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queryTables/queryTable3.xml" ContentType="application/vnd.openxmlformats-officedocument.spreadsheetml.query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queryTables/queryTable4.xml" ContentType="application/vnd.openxmlformats-officedocument.spreadsheetml.query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eb8a7a96bb93aee/Desktop/"/>
    </mc:Choice>
  </mc:AlternateContent>
  <xr:revisionPtr revIDLastSave="0" documentId="8_{BE40A07B-AF3A-4BC2-A1C9-EDA28DFFB63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luster" sheetId="6" r:id="rId1"/>
    <sheet name="Discount_Analysis" sheetId="2" r:id="rId2"/>
    <sheet name=" Spend Analysis by Age Group " sheetId="3" r:id="rId3"/>
    <sheet name="Spend Analysis by Seasons" sheetId="8" r:id="rId4"/>
    <sheet name="Spend Analysis by Location" sheetId="10" r:id="rId5"/>
    <sheet name="project_shopping_trends" sheetId="1" r:id="rId6"/>
  </sheets>
  <definedNames>
    <definedName name="_xlnm._FilterDatabase" localSheetId="5" hidden="1">project_shopping_trends!$E$1:$E$1001</definedName>
    <definedName name="ExternalData_1" localSheetId="0" hidden="1">Cluster!$A$1:$F$1001</definedName>
    <definedName name="ExternalData_2" localSheetId="0" hidden="1">Cluster!$T$3:$Y$6</definedName>
    <definedName name="ExternalData_3" localSheetId="0" hidden="1">Cluster!$AA$3:$AF$6</definedName>
    <definedName name="ExternalData_4" localSheetId="0" hidden="1">Cluster!$AH$3:$AM$6</definedName>
  </definedNames>
  <calcPr calcId="181029"/>
  <pivotCaches>
    <pivotCache cacheId="0" r:id="rId7"/>
  </pivotCaches>
</workbook>
</file>

<file path=xl/calcChain.xml><?xml version="1.0" encoding="utf-8"?>
<calcChain xmlns="http://schemas.openxmlformats.org/spreadsheetml/2006/main">
  <c r="AT6" i="6" l="1"/>
  <c r="AT5" i="6"/>
  <c r="AT4" i="6"/>
  <c r="AS6" i="6"/>
  <c r="AS4" i="6"/>
  <c r="AS5" i="6"/>
  <c r="AQ4" i="6"/>
  <c r="AR6" i="6"/>
  <c r="AR5" i="6"/>
  <c r="AR4" i="6"/>
  <c r="AP4" i="6"/>
  <c r="AQ6" i="6"/>
  <c r="AQ5" i="6"/>
  <c r="AP6" i="6"/>
  <c r="AP5" i="6"/>
  <c r="AH15" i="6"/>
  <c r="AH16" i="6"/>
  <c r="AH17" i="6"/>
  <c r="AH18" i="6"/>
  <c r="AH19" i="6"/>
  <c r="AH20" i="6"/>
  <c r="AH21" i="6"/>
  <c r="AH22" i="6"/>
  <c r="AH23" i="6"/>
  <c r="AH24" i="6"/>
  <c r="AH25" i="6"/>
  <c r="AH26" i="6"/>
  <c r="AH27" i="6"/>
  <c r="AH28" i="6"/>
  <c r="AH29" i="6"/>
  <c r="AH30" i="6"/>
  <c r="AH31" i="6"/>
  <c r="AH32" i="6"/>
  <c r="AH33" i="6"/>
  <c r="AH34" i="6"/>
  <c r="AH35" i="6"/>
  <c r="AH36" i="6"/>
  <c r="AH37" i="6"/>
  <c r="AH38" i="6"/>
  <c r="AH39" i="6"/>
  <c r="AH40" i="6"/>
  <c r="AH41" i="6"/>
  <c r="AH42" i="6"/>
  <c r="AH43" i="6"/>
  <c r="AH44" i="6"/>
  <c r="AH45" i="6"/>
  <c r="AH46" i="6"/>
  <c r="AH47" i="6"/>
  <c r="AH48" i="6"/>
  <c r="AH49" i="6"/>
  <c r="AH50" i="6"/>
  <c r="AH51" i="6"/>
  <c r="AH52" i="6"/>
  <c r="AH53" i="6"/>
  <c r="AH54" i="6"/>
  <c r="AH55" i="6"/>
  <c r="AH56" i="6"/>
  <c r="AH57" i="6"/>
  <c r="AH58" i="6"/>
  <c r="AH59" i="6"/>
  <c r="AH60" i="6"/>
  <c r="AH61" i="6"/>
  <c r="AH62" i="6"/>
  <c r="AH63" i="6"/>
  <c r="AH64" i="6"/>
  <c r="AH65" i="6"/>
  <c r="AH66" i="6"/>
  <c r="AH67" i="6"/>
  <c r="AH68" i="6"/>
  <c r="AH69" i="6"/>
  <c r="AH70" i="6"/>
  <c r="AH71" i="6"/>
  <c r="AH72" i="6"/>
  <c r="AH73" i="6"/>
  <c r="AH74" i="6"/>
  <c r="AH75" i="6"/>
  <c r="AH76" i="6"/>
  <c r="AH77" i="6"/>
  <c r="AH78" i="6"/>
  <c r="AH79" i="6"/>
  <c r="AH80" i="6"/>
  <c r="AH81" i="6"/>
  <c r="AH82" i="6"/>
  <c r="AH83" i="6"/>
  <c r="AH84" i="6"/>
  <c r="AH85" i="6"/>
  <c r="AH86" i="6"/>
  <c r="AH87" i="6"/>
  <c r="AH88" i="6"/>
  <c r="AH89" i="6"/>
  <c r="AH90" i="6"/>
  <c r="AH91" i="6"/>
  <c r="AH92" i="6"/>
  <c r="AH93" i="6"/>
  <c r="AH94" i="6"/>
  <c r="AH95" i="6"/>
  <c r="AH96" i="6"/>
  <c r="AH97" i="6"/>
  <c r="AH98" i="6"/>
  <c r="AH99" i="6"/>
  <c r="AH100" i="6"/>
  <c r="AH101" i="6"/>
  <c r="AH102" i="6"/>
  <c r="AH103" i="6"/>
  <c r="AH104" i="6"/>
  <c r="AH105" i="6"/>
  <c r="AH106" i="6"/>
  <c r="AH107" i="6"/>
  <c r="AH108" i="6"/>
  <c r="AH109" i="6"/>
  <c r="AH110" i="6"/>
  <c r="AH111" i="6"/>
  <c r="AH112" i="6"/>
  <c r="AH113" i="6"/>
  <c r="AH114" i="6"/>
  <c r="AH115" i="6"/>
  <c r="AH116" i="6"/>
  <c r="AH117" i="6"/>
  <c r="AH118" i="6"/>
  <c r="AH119" i="6"/>
  <c r="AH120" i="6"/>
  <c r="AH121" i="6"/>
  <c r="AH122" i="6"/>
  <c r="AH123" i="6"/>
  <c r="AH124" i="6"/>
  <c r="AH125" i="6"/>
  <c r="AH126" i="6"/>
  <c r="AH127" i="6"/>
  <c r="AH128" i="6"/>
  <c r="AH129" i="6"/>
  <c r="AH130" i="6"/>
  <c r="AH131" i="6"/>
  <c r="AH132" i="6"/>
  <c r="AH133" i="6"/>
  <c r="AH134" i="6"/>
  <c r="AH135" i="6"/>
  <c r="AH136" i="6"/>
  <c r="AH137" i="6"/>
  <c r="AH138" i="6"/>
  <c r="AH139" i="6"/>
  <c r="AH140" i="6"/>
  <c r="AH141" i="6"/>
  <c r="AH142" i="6"/>
  <c r="AH143" i="6"/>
  <c r="AH144" i="6"/>
  <c r="AH145" i="6"/>
  <c r="AH146" i="6"/>
  <c r="AH147" i="6"/>
  <c r="AH148" i="6"/>
  <c r="AH149" i="6"/>
  <c r="AH150" i="6"/>
  <c r="AH151" i="6"/>
  <c r="AH152" i="6"/>
  <c r="AH153" i="6"/>
  <c r="AH154" i="6"/>
  <c r="AH155" i="6"/>
  <c r="AH156" i="6"/>
  <c r="AH157" i="6"/>
  <c r="AH158" i="6"/>
  <c r="AH159" i="6"/>
  <c r="AH160" i="6"/>
  <c r="AH161" i="6"/>
  <c r="AH162" i="6"/>
  <c r="AH163" i="6"/>
  <c r="AH164" i="6"/>
  <c r="AH165" i="6"/>
  <c r="AH166" i="6"/>
  <c r="AH167" i="6"/>
  <c r="AH168" i="6"/>
  <c r="AH169" i="6"/>
  <c r="AH170" i="6"/>
  <c r="AH171" i="6"/>
  <c r="AH172" i="6"/>
  <c r="AH173" i="6"/>
  <c r="AH174" i="6"/>
  <c r="AH175" i="6"/>
  <c r="AH176" i="6"/>
  <c r="AH177" i="6"/>
  <c r="AH178" i="6"/>
  <c r="AH179" i="6"/>
  <c r="AH180" i="6"/>
  <c r="AH181" i="6"/>
  <c r="AH182" i="6"/>
  <c r="AH183" i="6"/>
  <c r="AH184" i="6"/>
  <c r="AH185" i="6"/>
  <c r="AH186" i="6"/>
  <c r="AH187" i="6"/>
  <c r="AH188" i="6"/>
  <c r="AH189" i="6"/>
  <c r="AH190" i="6"/>
  <c r="AH191" i="6"/>
  <c r="AH192" i="6"/>
  <c r="AH193" i="6"/>
  <c r="AH194" i="6"/>
  <c r="AH195" i="6"/>
  <c r="AH196" i="6"/>
  <c r="AH197" i="6"/>
  <c r="AH198" i="6"/>
  <c r="AH199" i="6"/>
  <c r="AH200" i="6"/>
  <c r="AH201" i="6"/>
  <c r="AH202" i="6"/>
  <c r="AH203" i="6"/>
  <c r="AH204" i="6"/>
  <c r="AH205" i="6"/>
  <c r="AH206" i="6"/>
  <c r="AH207" i="6"/>
  <c r="AH208" i="6"/>
  <c r="AH209" i="6"/>
  <c r="AH210" i="6"/>
  <c r="AH211" i="6"/>
  <c r="AH212" i="6"/>
  <c r="AH213" i="6"/>
  <c r="AH214" i="6"/>
  <c r="AH215" i="6"/>
  <c r="AH216" i="6"/>
  <c r="AH217" i="6"/>
  <c r="AH218" i="6"/>
  <c r="AH219" i="6"/>
  <c r="AH220" i="6"/>
  <c r="AH221" i="6"/>
  <c r="AH222" i="6"/>
  <c r="AH223" i="6"/>
  <c r="AH224" i="6"/>
  <c r="AH225" i="6"/>
  <c r="AH226" i="6"/>
  <c r="AH227" i="6"/>
  <c r="AH228" i="6"/>
  <c r="AH229" i="6"/>
  <c r="AH230" i="6"/>
  <c r="AH231" i="6"/>
  <c r="AH232" i="6"/>
  <c r="AH233" i="6"/>
  <c r="AH234" i="6"/>
  <c r="AH235" i="6"/>
  <c r="AH236" i="6"/>
  <c r="AH237" i="6"/>
  <c r="AH238" i="6"/>
  <c r="AH239" i="6"/>
  <c r="AH240" i="6"/>
  <c r="AH241" i="6"/>
  <c r="AH242" i="6"/>
  <c r="AH243" i="6"/>
  <c r="AH244" i="6"/>
  <c r="AH245" i="6"/>
  <c r="AH246" i="6"/>
  <c r="AH247" i="6"/>
  <c r="AH248" i="6"/>
  <c r="AH249" i="6"/>
  <c r="AH250" i="6"/>
  <c r="AH251" i="6"/>
  <c r="AH252" i="6"/>
  <c r="AH253" i="6"/>
  <c r="AH254" i="6"/>
  <c r="AH255" i="6"/>
  <c r="AH256" i="6"/>
  <c r="AH257" i="6"/>
  <c r="AH258" i="6"/>
  <c r="AH259" i="6"/>
  <c r="AH260" i="6"/>
  <c r="AH261" i="6"/>
  <c r="AH262" i="6"/>
  <c r="AH263" i="6"/>
  <c r="AH264" i="6"/>
  <c r="AH265" i="6"/>
  <c r="AH266" i="6"/>
  <c r="AH267" i="6"/>
  <c r="AH268" i="6"/>
  <c r="AH269" i="6"/>
  <c r="AH270" i="6"/>
  <c r="AH271" i="6"/>
  <c r="AH272" i="6"/>
  <c r="AH273" i="6"/>
  <c r="AH274" i="6"/>
  <c r="AH275" i="6"/>
  <c r="AH276" i="6"/>
  <c r="AH277" i="6"/>
  <c r="AH278" i="6"/>
  <c r="AH279" i="6"/>
  <c r="AH280" i="6"/>
  <c r="AH281" i="6"/>
  <c r="AH282" i="6"/>
  <c r="AH283" i="6"/>
  <c r="AH284" i="6"/>
  <c r="AH285" i="6"/>
  <c r="AH286" i="6"/>
  <c r="AH287" i="6"/>
  <c r="AH288" i="6"/>
  <c r="AH289" i="6"/>
  <c r="AH290" i="6"/>
  <c r="AH291" i="6"/>
  <c r="AH292" i="6"/>
  <c r="AH293" i="6"/>
  <c r="AH294" i="6"/>
  <c r="AH295" i="6"/>
  <c r="AH296" i="6"/>
  <c r="AH297" i="6"/>
  <c r="AH298" i="6"/>
  <c r="AH299" i="6"/>
  <c r="AH300" i="6"/>
  <c r="AH301" i="6"/>
  <c r="AH302" i="6"/>
  <c r="AH303" i="6"/>
  <c r="AH304" i="6"/>
  <c r="AH305" i="6"/>
  <c r="AH306" i="6"/>
  <c r="AH307" i="6"/>
  <c r="AH308" i="6"/>
  <c r="AH309" i="6"/>
  <c r="AH310" i="6"/>
  <c r="AH311" i="6"/>
  <c r="AH312" i="6"/>
  <c r="AH313" i="6"/>
  <c r="AH314" i="6"/>
  <c r="AH315" i="6"/>
  <c r="AH316" i="6"/>
  <c r="AH317" i="6"/>
  <c r="AH318" i="6"/>
  <c r="AH319" i="6"/>
  <c r="AH320" i="6"/>
  <c r="AH321" i="6"/>
  <c r="AH322" i="6"/>
  <c r="AH323" i="6"/>
  <c r="AH324" i="6"/>
  <c r="AH325" i="6"/>
  <c r="AH326" i="6"/>
  <c r="AH327" i="6"/>
  <c r="AH328" i="6"/>
  <c r="AH329" i="6"/>
  <c r="AH330" i="6"/>
  <c r="AH331" i="6"/>
  <c r="AH332" i="6"/>
  <c r="AH333" i="6"/>
  <c r="AH334" i="6"/>
  <c r="AH335" i="6"/>
  <c r="AH336" i="6"/>
  <c r="AH337" i="6"/>
  <c r="AH338" i="6"/>
  <c r="AH339" i="6"/>
  <c r="AH340" i="6"/>
  <c r="AH341" i="6"/>
  <c r="AH342" i="6"/>
  <c r="AH343" i="6"/>
  <c r="AH344" i="6"/>
  <c r="AH345" i="6"/>
  <c r="AH346" i="6"/>
  <c r="AH347" i="6"/>
  <c r="AH348" i="6"/>
  <c r="AH349" i="6"/>
  <c r="AH350" i="6"/>
  <c r="AH351" i="6"/>
  <c r="AH352" i="6"/>
  <c r="AH353" i="6"/>
  <c r="AH354" i="6"/>
  <c r="AH355" i="6"/>
  <c r="AH356" i="6"/>
  <c r="AH357" i="6"/>
  <c r="AH358" i="6"/>
  <c r="AH359" i="6"/>
  <c r="AH360" i="6"/>
  <c r="AH361" i="6"/>
  <c r="AH362" i="6"/>
  <c r="AH363" i="6"/>
  <c r="AH364" i="6"/>
  <c r="AH365" i="6"/>
  <c r="AH366" i="6"/>
  <c r="AH367" i="6"/>
  <c r="AH368" i="6"/>
  <c r="AH369" i="6"/>
  <c r="AH370" i="6"/>
  <c r="AH371" i="6"/>
  <c r="AH372" i="6"/>
  <c r="AH373" i="6"/>
  <c r="AH374" i="6"/>
  <c r="AH375" i="6"/>
  <c r="AH376" i="6"/>
  <c r="AH377" i="6"/>
  <c r="AH378" i="6"/>
  <c r="AH379" i="6"/>
  <c r="AH380" i="6"/>
  <c r="AH381" i="6"/>
  <c r="AH382" i="6"/>
  <c r="AH383" i="6"/>
  <c r="AH384" i="6"/>
  <c r="AH385" i="6"/>
  <c r="AH386" i="6"/>
  <c r="AH387" i="6"/>
  <c r="AH388" i="6"/>
  <c r="AH389" i="6"/>
  <c r="AH390" i="6"/>
  <c r="AH391" i="6"/>
  <c r="AH392" i="6"/>
  <c r="AH393" i="6"/>
  <c r="AH394" i="6"/>
  <c r="AH395" i="6"/>
  <c r="AH396" i="6"/>
  <c r="AH397" i="6"/>
  <c r="AH398" i="6"/>
  <c r="AH399" i="6"/>
  <c r="AH400" i="6"/>
  <c r="AH401" i="6"/>
  <c r="AH402" i="6"/>
  <c r="AH403" i="6"/>
  <c r="AH404" i="6"/>
  <c r="AH405" i="6"/>
  <c r="AH406" i="6"/>
  <c r="AH407" i="6"/>
  <c r="AH408" i="6"/>
  <c r="AH409" i="6"/>
  <c r="AH410" i="6"/>
  <c r="AH411" i="6"/>
  <c r="AH412" i="6"/>
  <c r="AH413" i="6"/>
  <c r="AH414" i="6"/>
  <c r="AH415" i="6"/>
  <c r="AH416" i="6"/>
  <c r="AH417" i="6"/>
  <c r="AH418" i="6"/>
  <c r="AH419" i="6"/>
  <c r="AH420" i="6"/>
  <c r="AH421" i="6"/>
  <c r="AH422" i="6"/>
  <c r="AH423" i="6"/>
  <c r="AH424" i="6"/>
  <c r="AH425" i="6"/>
  <c r="AH426" i="6"/>
  <c r="AH427" i="6"/>
  <c r="AH428" i="6"/>
  <c r="AH429" i="6"/>
  <c r="AH430" i="6"/>
  <c r="AH431" i="6"/>
  <c r="AH432" i="6"/>
  <c r="AH433" i="6"/>
  <c r="AH434" i="6"/>
  <c r="AH435" i="6"/>
  <c r="AH436" i="6"/>
  <c r="AH437" i="6"/>
  <c r="AH438" i="6"/>
  <c r="AH439" i="6"/>
  <c r="AH440" i="6"/>
  <c r="AH441" i="6"/>
  <c r="AH442" i="6"/>
  <c r="AH443" i="6"/>
  <c r="AH444" i="6"/>
  <c r="AH445" i="6"/>
  <c r="AH446" i="6"/>
  <c r="AH447" i="6"/>
  <c r="AH448" i="6"/>
  <c r="AH449" i="6"/>
  <c r="AH450" i="6"/>
  <c r="AH451" i="6"/>
  <c r="AH452" i="6"/>
  <c r="AH453" i="6"/>
  <c r="AH454" i="6"/>
  <c r="AH455" i="6"/>
  <c r="AH456" i="6"/>
  <c r="AH457" i="6"/>
  <c r="AH458" i="6"/>
  <c r="AH459" i="6"/>
  <c r="AH460" i="6"/>
  <c r="AH461" i="6"/>
  <c r="AH462" i="6"/>
  <c r="AH463" i="6"/>
  <c r="AH464" i="6"/>
  <c r="AH465" i="6"/>
  <c r="AH466" i="6"/>
  <c r="AH467" i="6"/>
  <c r="AH468" i="6"/>
  <c r="AH469" i="6"/>
  <c r="AH470" i="6"/>
  <c r="AH471" i="6"/>
  <c r="AH472" i="6"/>
  <c r="AH473" i="6"/>
  <c r="AH474" i="6"/>
  <c r="AH475" i="6"/>
  <c r="AH476" i="6"/>
  <c r="AH477" i="6"/>
  <c r="AH478" i="6"/>
  <c r="AH479" i="6"/>
  <c r="AH480" i="6"/>
  <c r="AH481" i="6"/>
  <c r="AH482" i="6"/>
  <c r="AH483" i="6"/>
  <c r="AH484" i="6"/>
  <c r="AH485" i="6"/>
  <c r="AH486" i="6"/>
  <c r="AH487" i="6"/>
  <c r="AH488" i="6"/>
  <c r="AH489" i="6"/>
  <c r="AH490" i="6"/>
  <c r="AH491" i="6"/>
  <c r="AH492" i="6"/>
  <c r="AH493" i="6"/>
  <c r="AH494" i="6"/>
  <c r="AH495" i="6"/>
  <c r="AH496" i="6"/>
  <c r="AH497" i="6"/>
  <c r="AH498" i="6"/>
  <c r="AH499" i="6"/>
  <c r="AH500" i="6"/>
  <c r="AH501" i="6"/>
  <c r="AH502" i="6"/>
  <c r="AH503" i="6"/>
  <c r="AH504" i="6"/>
  <c r="AH505" i="6"/>
  <c r="AH506" i="6"/>
  <c r="AH507" i="6"/>
  <c r="AH508" i="6"/>
  <c r="AH509" i="6"/>
  <c r="AH510" i="6"/>
  <c r="AH511" i="6"/>
  <c r="AH512" i="6"/>
  <c r="AH513" i="6"/>
  <c r="AH514" i="6"/>
  <c r="AH515" i="6"/>
  <c r="AH516" i="6"/>
  <c r="AH517" i="6"/>
  <c r="AH518" i="6"/>
  <c r="AH519" i="6"/>
  <c r="AH520" i="6"/>
  <c r="AH521" i="6"/>
  <c r="AH522" i="6"/>
  <c r="AH523" i="6"/>
  <c r="AH524" i="6"/>
  <c r="AH525" i="6"/>
  <c r="AH526" i="6"/>
  <c r="AH527" i="6"/>
  <c r="AH528" i="6"/>
  <c r="AH529" i="6"/>
  <c r="AH530" i="6"/>
  <c r="AH531" i="6"/>
  <c r="AH532" i="6"/>
  <c r="AH533" i="6"/>
  <c r="AH534" i="6"/>
  <c r="AH535" i="6"/>
  <c r="AH536" i="6"/>
  <c r="AH537" i="6"/>
  <c r="AH538" i="6"/>
  <c r="AH539" i="6"/>
  <c r="AH540" i="6"/>
  <c r="AH541" i="6"/>
  <c r="AH542" i="6"/>
  <c r="AH543" i="6"/>
  <c r="AH544" i="6"/>
  <c r="AH545" i="6"/>
  <c r="AH546" i="6"/>
  <c r="AH547" i="6"/>
  <c r="AH548" i="6"/>
  <c r="AH549" i="6"/>
  <c r="AH550" i="6"/>
  <c r="AH551" i="6"/>
  <c r="AH552" i="6"/>
  <c r="AH553" i="6"/>
  <c r="AH554" i="6"/>
  <c r="AH555" i="6"/>
  <c r="AH556" i="6"/>
  <c r="AH557" i="6"/>
  <c r="AH558" i="6"/>
  <c r="AH559" i="6"/>
  <c r="AH560" i="6"/>
  <c r="AH561" i="6"/>
  <c r="AH562" i="6"/>
  <c r="AH563" i="6"/>
  <c r="AH564" i="6"/>
  <c r="AH565" i="6"/>
  <c r="AH566" i="6"/>
  <c r="AH567" i="6"/>
  <c r="AH568" i="6"/>
  <c r="AH569" i="6"/>
  <c r="AH570" i="6"/>
  <c r="AH571" i="6"/>
  <c r="AH572" i="6"/>
  <c r="AH573" i="6"/>
  <c r="AH574" i="6"/>
  <c r="AH575" i="6"/>
  <c r="AH576" i="6"/>
  <c r="AH577" i="6"/>
  <c r="AH578" i="6"/>
  <c r="AH579" i="6"/>
  <c r="AH580" i="6"/>
  <c r="AH581" i="6"/>
  <c r="AH582" i="6"/>
  <c r="AH583" i="6"/>
  <c r="AH584" i="6"/>
  <c r="AH585" i="6"/>
  <c r="AH586" i="6"/>
  <c r="AH587" i="6"/>
  <c r="AH588" i="6"/>
  <c r="AH589" i="6"/>
  <c r="AH590" i="6"/>
  <c r="AH591" i="6"/>
  <c r="AH592" i="6"/>
  <c r="AH593" i="6"/>
  <c r="AH594" i="6"/>
  <c r="AH595" i="6"/>
  <c r="AH596" i="6"/>
  <c r="AH597" i="6"/>
  <c r="AH598" i="6"/>
  <c r="AH599" i="6"/>
  <c r="AH600" i="6"/>
  <c r="AH601" i="6"/>
  <c r="AH602" i="6"/>
  <c r="AH603" i="6"/>
  <c r="AH604" i="6"/>
  <c r="AH605" i="6"/>
  <c r="AH606" i="6"/>
  <c r="AH607" i="6"/>
  <c r="AH608" i="6"/>
  <c r="AH609" i="6"/>
  <c r="AH610" i="6"/>
  <c r="AH611" i="6"/>
  <c r="AH612" i="6"/>
  <c r="AH613" i="6"/>
  <c r="AH614" i="6"/>
  <c r="AH615" i="6"/>
  <c r="AH616" i="6"/>
  <c r="AH617" i="6"/>
  <c r="AH618" i="6"/>
  <c r="AH619" i="6"/>
  <c r="AH620" i="6"/>
  <c r="AH621" i="6"/>
  <c r="AH622" i="6"/>
  <c r="AH623" i="6"/>
  <c r="AH624" i="6"/>
  <c r="AH625" i="6"/>
  <c r="AH626" i="6"/>
  <c r="AH627" i="6"/>
  <c r="AH628" i="6"/>
  <c r="AH629" i="6"/>
  <c r="AH630" i="6"/>
  <c r="AH631" i="6"/>
  <c r="AH632" i="6"/>
  <c r="AH633" i="6"/>
  <c r="AH634" i="6"/>
  <c r="AH635" i="6"/>
  <c r="AH636" i="6"/>
  <c r="AH637" i="6"/>
  <c r="AH638" i="6"/>
  <c r="AH639" i="6"/>
  <c r="AH640" i="6"/>
  <c r="AH641" i="6"/>
  <c r="AH642" i="6"/>
  <c r="AH643" i="6"/>
  <c r="AH644" i="6"/>
  <c r="AH645" i="6"/>
  <c r="AH646" i="6"/>
  <c r="AH647" i="6"/>
  <c r="AH648" i="6"/>
  <c r="AH649" i="6"/>
  <c r="AH650" i="6"/>
  <c r="AH651" i="6"/>
  <c r="AH652" i="6"/>
  <c r="AH653" i="6"/>
  <c r="AH654" i="6"/>
  <c r="AH655" i="6"/>
  <c r="AH656" i="6"/>
  <c r="AH657" i="6"/>
  <c r="AH658" i="6"/>
  <c r="AH659" i="6"/>
  <c r="AH660" i="6"/>
  <c r="AH661" i="6"/>
  <c r="AH662" i="6"/>
  <c r="AH663" i="6"/>
  <c r="AH664" i="6"/>
  <c r="AH665" i="6"/>
  <c r="AH666" i="6"/>
  <c r="AH667" i="6"/>
  <c r="AH668" i="6"/>
  <c r="AH669" i="6"/>
  <c r="AH670" i="6"/>
  <c r="AH671" i="6"/>
  <c r="AH672" i="6"/>
  <c r="AH673" i="6"/>
  <c r="AH674" i="6"/>
  <c r="AH675" i="6"/>
  <c r="AH676" i="6"/>
  <c r="AH677" i="6"/>
  <c r="AH678" i="6"/>
  <c r="AH679" i="6"/>
  <c r="AH680" i="6"/>
  <c r="AH681" i="6"/>
  <c r="AH682" i="6"/>
  <c r="AH683" i="6"/>
  <c r="AH684" i="6"/>
  <c r="AH685" i="6"/>
  <c r="AH686" i="6"/>
  <c r="AH687" i="6"/>
  <c r="AH688" i="6"/>
  <c r="AH689" i="6"/>
  <c r="AH690" i="6"/>
  <c r="AH691" i="6"/>
  <c r="AH692" i="6"/>
  <c r="AH693" i="6"/>
  <c r="AH694" i="6"/>
  <c r="AH695" i="6"/>
  <c r="AH696" i="6"/>
  <c r="AH697" i="6"/>
  <c r="AH698" i="6"/>
  <c r="AH699" i="6"/>
  <c r="AH700" i="6"/>
  <c r="AH701" i="6"/>
  <c r="AH702" i="6"/>
  <c r="AH703" i="6"/>
  <c r="AH704" i="6"/>
  <c r="AH705" i="6"/>
  <c r="AH706" i="6"/>
  <c r="AH707" i="6"/>
  <c r="AH708" i="6"/>
  <c r="AH709" i="6"/>
  <c r="AH710" i="6"/>
  <c r="AH711" i="6"/>
  <c r="AH712" i="6"/>
  <c r="AH713" i="6"/>
  <c r="AH714" i="6"/>
  <c r="AH715" i="6"/>
  <c r="AH716" i="6"/>
  <c r="AH717" i="6"/>
  <c r="AH718" i="6"/>
  <c r="AH719" i="6"/>
  <c r="AH720" i="6"/>
  <c r="AH721" i="6"/>
  <c r="AH722" i="6"/>
  <c r="AH723" i="6"/>
  <c r="AH724" i="6"/>
  <c r="AH725" i="6"/>
  <c r="AH726" i="6"/>
  <c r="AH727" i="6"/>
  <c r="AH728" i="6"/>
  <c r="AH729" i="6"/>
  <c r="AH730" i="6"/>
  <c r="AH731" i="6"/>
  <c r="AH732" i="6"/>
  <c r="AH733" i="6"/>
  <c r="AH734" i="6"/>
  <c r="AH735" i="6"/>
  <c r="AH736" i="6"/>
  <c r="AH737" i="6"/>
  <c r="AH738" i="6"/>
  <c r="AH739" i="6"/>
  <c r="AH740" i="6"/>
  <c r="AH741" i="6"/>
  <c r="AH742" i="6"/>
  <c r="AH743" i="6"/>
  <c r="AH744" i="6"/>
  <c r="AH745" i="6"/>
  <c r="AH746" i="6"/>
  <c r="AH747" i="6"/>
  <c r="AH748" i="6"/>
  <c r="AH749" i="6"/>
  <c r="AH750" i="6"/>
  <c r="AH751" i="6"/>
  <c r="AH752" i="6"/>
  <c r="AH753" i="6"/>
  <c r="AH754" i="6"/>
  <c r="AH755" i="6"/>
  <c r="AH756" i="6"/>
  <c r="AH757" i="6"/>
  <c r="AH758" i="6"/>
  <c r="AH759" i="6"/>
  <c r="AH760" i="6"/>
  <c r="AH761" i="6"/>
  <c r="AH762" i="6"/>
  <c r="AH763" i="6"/>
  <c r="AH764" i="6"/>
  <c r="AH765" i="6"/>
  <c r="AH766" i="6"/>
  <c r="AH767" i="6"/>
  <c r="AH768" i="6"/>
  <c r="AH769" i="6"/>
  <c r="AH770" i="6"/>
  <c r="AH771" i="6"/>
  <c r="AH772" i="6"/>
  <c r="AH773" i="6"/>
  <c r="AH774" i="6"/>
  <c r="AH775" i="6"/>
  <c r="AH776" i="6"/>
  <c r="AH777" i="6"/>
  <c r="AH778" i="6"/>
  <c r="AH779" i="6"/>
  <c r="AH780" i="6"/>
  <c r="AH781" i="6"/>
  <c r="AH782" i="6"/>
  <c r="AH783" i="6"/>
  <c r="AH784" i="6"/>
  <c r="AH785" i="6"/>
  <c r="AH786" i="6"/>
  <c r="AH787" i="6"/>
  <c r="AH788" i="6"/>
  <c r="AH789" i="6"/>
  <c r="AH790" i="6"/>
  <c r="AH791" i="6"/>
  <c r="AH792" i="6"/>
  <c r="AH793" i="6"/>
  <c r="AH794" i="6"/>
  <c r="AH795" i="6"/>
  <c r="AH796" i="6"/>
  <c r="AH797" i="6"/>
  <c r="AH798" i="6"/>
  <c r="AH799" i="6"/>
  <c r="AH800" i="6"/>
  <c r="AH801" i="6"/>
  <c r="AH802" i="6"/>
  <c r="AH803" i="6"/>
  <c r="AH804" i="6"/>
  <c r="AH805" i="6"/>
  <c r="AH806" i="6"/>
  <c r="AH807" i="6"/>
  <c r="AH808" i="6"/>
  <c r="AH809" i="6"/>
  <c r="AH810" i="6"/>
  <c r="AH811" i="6"/>
  <c r="AH812" i="6"/>
  <c r="AH813" i="6"/>
  <c r="AH814" i="6"/>
  <c r="AH815" i="6"/>
  <c r="AH816" i="6"/>
  <c r="AH817" i="6"/>
  <c r="AH818" i="6"/>
  <c r="AH819" i="6"/>
  <c r="AH820" i="6"/>
  <c r="AH821" i="6"/>
  <c r="AH822" i="6"/>
  <c r="AH823" i="6"/>
  <c r="AH824" i="6"/>
  <c r="AH825" i="6"/>
  <c r="AH826" i="6"/>
  <c r="AH827" i="6"/>
  <c r="AH828" i="6"/>
  <c r="AH829" i="6"/>
  <c r="AH830" i="6"/>
  <c r="AH831" i="6"/>
  <c r="AH832" i="6"/>
  <c r="AH833" i="6"/>
  <c r="AH834" i="6"/>
  <c r="AH835" i="6"/>
  <c r="AH836" i="6"/>
  <c r="AH837" i="6"/>
  <c r="AH838" i="6"/>
  <c r="AH839" i="6"/>
  <c r="AH840" i="6"/>
  <c r="AH841" i="6"/>
  <c r="AH842" i="6"/>
  <c r="AH843" i="6"/>
  <c r="AH844" i="6"/>
  <c r="AH845" i="6"/>
  <c r="AH846" i="6"/>
  <c r="AH847" i="6"/>
  <c r="AH848" i="6"/>
  <c r="AH849" i="6"/>
  <c r="AH850" i="6"/>
  <c r="AH851" i="6"/>
  <c r="AH852" i="6"/>
  <c r="AH853" i="6"/>
  <c r="AH854" i="6"/>
  <c r="AH855" i="6"/>
  <c r="AH856" i="6"/>
  <c r="AH857" i="6"/>
  <c r="AH858" i="6"/>
  <c r="AH859" i="6"/>
  <c r="AH860" i="6"/>
  <c r="AH861" i="6"/>
  <c r="AH862" i="6"/>
  <c r="AH863" i="6"/>
  <c r="AH864" i="6"/>
  <c r="AH865" i="6"/>
  <c r="AH866" i="6"/>
  <c r="AH867" i="6"/>
  <c r="AH868" i="6"/>
  <c r="AH869" i="6"/>
  <c r="AH870" i="6"/>
  <c r="AH871" i="6"/>
  <c r="AH872" i="6"/>
  <c r="AH873" i="6"/>
  <c r="AH874" i="6"/>
  <c r="AH875" i="6"/>
  <c r="AH876" i="6"/>
  <c r="AH877" i="6"/>
  <c r="AH878" i="6"/>
  <c r="AH879" i="6"/>
  <c r="AH880" i="6"/>
  <c r="AH881" i="6"/>
  <c r="AH882" i="6"/>
  <c r="AH883" i="6"/>
  <c r="AH884" i="6"/>
  <c r="AH885" i="6"/>
  <c r="AH886" i="6"/>
  <c r="AH887" i="6"/>
  <c r="AH888" i="6"/>
  <c r="AH889" i="6"/>
  <c r="AH890" i="6"/>
  <c r="AH891" i="6"/>
  <c r="AH892" i="6"/>
  <c r="AH893" i="6"/>
  <c r="AH894" i="6"/>
  <c r="AH895" i="6"/>
  <c r="AH896" i="6"/>
  <c r="AH897" i="6"/>
  <c r="AH898" i="6"/>
  <c r="AH899" i="6"/>
  <c r="AH900" i="6"/>
  <c r="AH901" i="6"/>
  <c r="AH902" i="6"/>
  <c r="AH903" i="6"/>
  <c r="AH904" i="6"/>
  <c r="AH905" i="6"/>
  <c r="AH906" i="6"/>
  <c r="AH907" i="6"/>
  <c r="AH908" i="6"/>
  <c r="AH909" i="6"/>
  <c r="AH910" i="6"/>
  <c r="AH911" i="6"/>
  <c r="AH912" i="6"/>
  <c r="AH913" i="6"/>
  <c r="AH914" i="6"/>
  <c r="AH915" i="6"/>
  <c r="AH916" i="6"/>
  <c r="AH917" i="6"/>
  <c r="AH918" i="6"/>
  <c r="AH919" i="6"/>
  <c r="AH920" i="6"/>
  <c r="AH921" i="6"/>
  <c r="AH922" i="6"/>
  <c r="AH923" i="6"/>
  <c r="AH924" i="6"/>
  <c r="AH925" i="6"/>
  <c r="AH926" i="6"/>
  <c r="AH927" i="6"/>
  <c r="AH928" i="6"/>
  <c r="AH929" i="6"/>
  <c r="AH930" i="6"/>
  <c r="AH931" i="6"/>
  <c r="AH932" i="6"/>
  <c r="AH933" i="6"/>
  <c r="AH934" i="6"/>
  <c r="AH935" i="6"/>
  <c r="AH936" i="6"/>
  <c r="AH937" i="6"/>
  <c r="AH938" i="6"/>
  <c r="AH939" i="6"/>
  <c r="AH940" i="6"/>
  <c r="AH941" i="6"/>
  <c r="AH942" i="6"/>
  <c r="AH943" i="6"/>
  <c r="AH944" i="6"/>
  <c r="AH945" i="6"/>
  <c r="AH946" i="6"/>
  <c r="AH947" i="6"/>
  <c r="AH948" i="6"/>
  <c r="AH949" i="6"/>
  <c r="AH950" i="6"/>
  <c r="AH951" i="6"/>
  <c r="AH952" i="6"/>
  <c r="AH953" i="6"/>
  <c r="AH954" i="6"/>
  <c r="AH955" i="6"/>
  <c r="AH956" i="6"/>
  <c r="AH957" i="6"/>
  <c r="AH958" i="6"/>
  <c r="AH959" i="6"/>
  <c r="AH960" i="6"/>
  <c r="AH961" i="6"/>
  <c r="AH962" i="6"/>
  <c r="AH963" i="6"/>
  <c r="AH964" i="6"/>
  <c r="AH965" i="6"/>
  <c r="AH966" i="6"/>
  <c r="AH967" i="6"/>
  <c r="AH968" i="6"/>
  <c r="AH969" i="6"/>
  <c r="AH970" i="6"/>
  <c r="AH971" i="6"/>
  <c r="AH972" i="6"/>
  <c r="AH973" i="6"/>
  <c r="AH974" i="6"/>
  <c r="AH975" i="6"/>
  <c r="AH976" i="6"/>
  <c r="AH977" i="6"/>
  <c r="AH978" i="6"/>
  <c r="AH979" i="6"/>
  <c r="AH980" i="6"/>
  <c r="AH981" i="6"/>
  <c r="AH982" i="6"/>
  <c r="AH983" i="6"/>
  <c r="AH984" i="6"/>
  <c r="AH985" i="6"/>
  <c r="AH986" i="6"/>
  <c r="AH987" i="6"/>
  <c r="AH988" i="6"/>
  <c r="AH989" i="6"/>
  <c r="AH990" i="6"/>
  <c r="AH991" i="6"/>
  <c r="AH992" i="6"/>
  <c r="AH993" i="6"/>
  <c r="AH994" i="6"/>
  <c r="AH995" i="6"/>
  <c r="AH996" i="6"/>
  <c r="AH997" i="6"/>
  <c r="AH998" i="6"/>
  <c r="AH999" i="6"/>
  <c r="AH1000" i="6"/>
  <c r="AH1001" i="6"/>
  <c r="AH1002" i="6"/>
  <c r="AH1003" i="6"/>
  <c r="AH1004" i="6"/>
  <c r="AH1005" i="6"/>
  <c r="AH1006" i="6"/>
  <c r="AH1007" i="6"/>
  <c r="AH1008" i="6"/>
  <c r="AH1009" i="6"/>
  <c r="AH1010" i="6"/>
  <c r="AH1011" i="6"/>
  <c r="AH1012" i="6"/>
  <c r="AH1013" i="6"/>
  <c r="AD15" i="6"/>
  <c r="AE15" i="6"/>
  <c r="AL15" i="6"/>
  <c r="AK15" i="6"/>
  <c r="AJ16" i="6"/>
  <c r="AJ15" i="6"/>
  <c r="AK14" i="6"/>
  <c r="AK16" i="6"/>
  <c r="AK17" i="6"/>
  <c r="AK18" i="6"/>
  <c r="AK19" i="6"/>
  <c r="AK20" i="6"/>
  <c r="AK21" i="6"/>
  <c r="AK22" i="6"/>
  <c r="AK23" i="6"/>
  <c r="AK24" i="6"/>
  <c r="AK25" i="6"/>
  <c r="AK26" i="6"/>
  <c r="AK27" i="6"/>
  <c r="AK28" i="6"/>
  <c r="AK29" i="6"/>
  <c r="AK30" i="6"/>
  <c r="AK31" i="6"/>
  <c r="AK32" i="6"/>
  <c r="AK33" i="6"/>
  <c r="AK34" i="6"/>
  <c r="AK35" i="6"/>
  <c r="AK36" i="6"/>
  <c r="AK37" i="6"/>
  <c r="AK38" i="6"/>
  <c r="AK39" i="6"/>
  <c r="AK40" i="6"/>
  <c r="AK41" i="6"/>
  <c r="AK42" i="6"/>
  <c r="AK43" i="6"/>
  <c r="AK44" i="6"/>
  <c r="AK45" i="6"/>
  <c r="AK46" i="6"/>
  <c r="AK47" i="6"/>
  <c r="AK48" i="6"/>
  <c r="AK49" i="6"/>
  <c r="AK50" i="6"/>
  <c r="AK51" i="6"/>
  <c r="AK52" i="6"/>
  <c r="AK53" i="6"/>
  <c r="AK54" i="6"/>
  <c r="AK55" i="6"/>
  <c r="AK56" i="6"/>
  <c r="AK57" i="6"/>
  <c r="AK58" i="6"/>
  <c r="AK59" i="6"/>
  <c r="AK60" i="6"/>
  <c r="AK61" i="6"/>
  <c r="AK62" i="6"/>
  <c r="AK63" i="6"/>
  <c r="AK64" i="6"/>
  <c r="AK65" i="6"/>
  <c r="AK66" i="6"/>
  <c r="AK67" i="6"/>
  <c r="AK68" i="6"/>
  <c r="AK69" i="6"/>
  <c r="AK70" i="6"/>
  <c r="AK71" i="6"/>
  <c r="AK72" i="6"/>
  <c r="AK73" i="6"/>
  <c r="AK74" i="6"/>
  <c r="AK75" i="6"/>
  <c r="AK76" i="6"/>
  <c r="AK77" i="6"/>
  <c r="AK78" i="6"/>
  <c r="AK79" i="6"/>
  <c r="AK80" i="6"/>
  <c r="AK81" i="6"/>
  <c r="AK82" i="6"/>
  <c r="AK83" i="6"/>
  <c r="AK84" i="6"/>
  <c r="AK85" i="6"/>
  <c r="AK86" i="6"/>
  <c r="AK87" i="6"/>
  <c r="AK88" i="6"/>
  <c r="AK89" i="6"/>
  <c r="AK90" i="6"/>
  <c r="AK91" i="6"/>
  <c r="AK92" i="6"/>
  <c r="AK93" i="6"/>
  <c r="AK94" i="6"/>
  <c r="AK95" i="6"/>
  <c r="AK96" i="6"/>
  <c r="AK97" i="6"/>
  <c r="AK98" i="6"/>
  <c r="AK99" i="6"/>
  <c r="AK100" i="6"/>
  <c r="AK101" i="6"/>
  <c r="AK102" i="6"/>
  <c r="AK103" i="6"/>
  <c r="AK104" i="6"/>
  <c r="AK105" i="6"/>
  <c r="AK106" i="6"/>
  <c r="AK107" i="6"/>
  <c r="AK108" i="6"/>
  <c r="AK109" i="6"/>
  <c r="AK110" i="6"/>
  <c r="AK111" i="6"/>
  <c r="AK112" i="6"/>
  <c r="AK113" i="6"/>
  <c r="AK114" i="6"/>
  <c r="AK115" i="6"/>
  <c r="AK116" i="6"/>
  <c r="AK117" i="6"/>
  <c r="AK118" i="6"/>
  <c r="AK119" i="6"/>
  <c r="AK120" i="6"/>
  <c r="AK121" i="6"/>
  <c r="AK122" i="6"/>
  <c r="AK123" i="6"/>
  <c r="AK124" i="6"/>
  <c r="AK125" i="6"/>
  <c r="AK126" i="6"/>
  <c r="AK127" i="6"/>
  <c r="AK128" i="6"/>
  <c r="AK129" i="6"/>
  <c r="AK130" i="6"/>
  <c r="AK131" i="6"/>
  <c r="AK132" i="6"/>
  <c r="AK133" i="6"/>
  <c r="AK134" i="6"/>
  <c r="AK135" i="6"/>
  <c r="AK136" i="6"/>
  <c r="AK137" i="6"/>
  <c r="AK138" i="6"/>
  <c r="AK139" i="6"/>
  <c r="AK140" i="6"/>
  <c r="AK141" i="6"/>
  <c r="AK142" i="6"/>
  <c r="AK143" i="6"/>
  <c r="AK144" i="6"/>
  <c r="AK145" i="6"/>
  <c r="AK146" i="6"/>
  <c r="AK147" i="6"/>
  <c r="AK148" i="6"/>
  <c r="AK149" i="6"/>
  <c r="AK150" i="6"/>
  <c r="AK151" i="6"/>
  <c r="AK152" i="6"/>
  <c r="AK153" i="6"/>
  <c r="AK154" i="6"/>
  <c r="AK155" i="6"/>
  <c r="AK156" i="6"/>
  <c r="AK157" i="6"/>
  <c r="AK158" i="6"/>
  <c r="AK159" i="6"/>
  <c r="AK160" i="6"/>
  <c r="AK161" i="6"/>
  <c r="AK162" i="6"/>
  <c r="AK163" i="6"/>
  <c r="AK164" i="6"/>
  <c r="AK165" i="6"/>
  <c r="AK166" i="6"/>
  <c r="AK167" i="6"/>
  <c r="AK168" i="6"/>
  <c r="AK169" i="6"/>
  <c r="AK170" i="6"/>
  <c r="AK171" i="6"/>
  <c r="AK172" i="6"/>
  <c r="AK173" i="6"/>
  <c r="AK174" i="6"/>
  <c r="AK175" i="6"/>
  <c r="AK176" i="6"/>
  <c r="AK177" i="6"/>
  <c r="AK178" i="6"/>
  <c r="AK179" i="6"/>
  <c r="AK180" i="6"/>
  <c r="AK181" i="6"/>
  <c r="AK182" i="6"/>
  <c r="AK183" i="6"/>
  <c r="AK184" i="6"/>
  <c r="AK185" i="6"/>
  <c r="AK186" i="6"/>
  <c r="AK187" i="6"/>
  <c r="AK188" i="6"/>
  <c r="AK189" i="6"/>
  <c r="AK190" i="6"/>
  <c r="AK191" i="6"/>
  <c r="AK192" i="6"/>
  <c r="AK193" i="6"/>
  <c r="AK194" i="6"/>
  <c r="AK195" i="6"/>
  <c r="AK196" i="6"/>
  <c r="AK197" i="6"/>
  <c r="AK198" i="6"/>
  <c r="AK199" i="6"/>
  <c r="AK200" i="6"/>
  <c r="AK201" i="6"/>
  <c r="AK202" i="6"/>
  <c r="AK203" i="6"/>
  <c r="AK204" i="6"/>
  <c r="AK205" i="6"/>
  <c r="AK206" i="6"/>
  <c r="AK207" i="6"/>
  <c r="AK208" i="6"/>
  <c r="AK209" i="6"/>
  <c r="AK210" i="6"/>
  <c r="AK211" i="6"/>
  <c r="AK212" i="6"/>
  <c r="AK213" i="6"/>
  <c r="AK214" i="6"/>
  <c r="AK215" i="6"/>
  <c r="AK216" i="6"/>
  <c r="AK217" i="6"/>
  <c r="AK218" i="6"/>
  <c r="AK219" i="6"/>
  <c r="AK220" i="6"/>
  <c r="AK221" i="6"/>
  <c r="AK222" i="6"/>
  <c r="AK223" i="6"/>
  <c r="AK224" i="6"/>
  <c r="AK225" i="6"/>
  <c r="AK226" i="6"/>
  <c r="AK227" i="6"/>
  <c r="AK228" i="6"/>
  <c r="AK229" i="6"/>
  <c r="AK230" i="6"/>
  <c r="AK231" i="6"/>
  <c r="AK232" i="6"/>
  <c r="AK233" i="6"/>
  <c r="AK234" i="6"/>
  <c r="AK235" i="6"/>
  <c r="AK236" i="6"/>
  <c r="AK237" i="6"/>
  <c r="AK238" i="6"/>
  <c r="AK239" i="6"/>
  <c r="AK240" i="6"/>
  <c r="AK241" i="6"/>
  <c r="AK242" i="6"/>
  <c r="AK243" i="6"/>
  <c r="AK244" i="6"/>
  <c r="AK245" i="6"/>
  <c r="AK246" i="6"/>
  <c r="AK247" i="6"/>
  <c r="AK248" i="6"/>
  <c r="AK249" i="6"/>
  <c r="AK250" i="6"/>
  <c r="AK251" i="6"/>
  <c r="AK252" i="6"/>
  <c r="AK253" i="6"/>
  <c r="AK254" i="6"/>
  <c r="AK255" i="6"/>
  <c r="AK256" i="6"/>
  <c r="AK257" i="6"/>
  <c r="AK258" i="6"/>
  <c r="AK259" i="6"/>
  <c r="AK260" i="6"/>
  <c r="AK261" i="6"/>
  <c r="AK262" i="6"/>
  <c r="AK263" i="6"/>
  <c r="AK264" i="6"/>
  <c r="AK265" i="6"/>
  <c r="AK266" i="6"/>
  <c r="AK267" i="6"/>
  <c r="AK268" i="6"/>
  <c r="AK269" i="6"/>
  <c r="AK270" i="6"/>
  <c r="AK271" i="6"/>
  <c r="AK272" i="6"/>
  <c r="AK273" i="6"/>
  <c r="AK274" i="6"/>
  <c r="AK275" i="6"/>
  <c r="AK276" i="6"/>
  <c r="AK277" i="6"/>
  <c r="AK278" i="6"/>
  <c r="AK279" i="6"/>
  <c r="AK280" i="6"/>
  <c r="AK281" i="6"/>
  <c r="AK282" i="6"/>
  <c r="AK283" i="6"/>
  <c r="AK284" i="6"/>
  <c r="AK285" i="6"/>
  <c r="AK286" i="6"/>
  <c r="AK287" i="6"/>
  <c r="AK288" i="6"/>
  <c r="AK289" i="6"/>
  <c r="AK290" i="6"/>
  <c r="AK291" i="6"/>
  <c r="AK292" i="6"/>
  <c r="AK293" i="6"/>
  <c r="AK294" i="6"/>
  <c r="AK295" i="6"/>
  <c r="AK296" i="6"/>
  <c r="AK297" i="6"/>
  <c r="AK298" i="6"/>
  <c r="AK299" i="6"/>
  <c r="AK300" i="6"/>
  <c r="AK301" i="6"/>
  <c r="AK302" i="6"/>
  <c r="AK303" i="6"/>
  <c r="AK304" i="6"/>
  <c r="AK305" i="6"/>
  <c r="AK306" i="6"/>
  <c r="AK307" i="6"/>
  <c r="AK308" i="6"/>
  <c r="AK309" i="6"/>
  <c r="AK310" i="6"/>
  <c r="AK311" i="6"/>
  <c r="AK312" i="6"/>
  <c r="AK313" i="6"/>
  <c r="AK314" i="6"/>
  <c r="AK315" i="6"/>
  <c r="AK316" i="6"/>
  <c r="AK317" i="6"/>
  <c r="AK318" i="6"/>
  <c r="AK319" i="6"/>
  <c r="AK320" i="6"/>
  <c r="AK321" i="6"/>
  <c r="AK322" i="6"/>
  <c r="AK323" i="6"/>
  <c r="AK324" i="6"/>
  <c r="AK325" i="6"/>
  <c r="AK326" i="6"/>
  <c r="AK327" i="6"/>
  <c r="AK328" i="6"/>
  <c r="AK329" i="6"/>
  <c r="AK330" i="6"/>
  <c r="AK331" i="6"/>
  <c r="AK332" i="6"/>
  <c r="AK333" i="6"/>
  <c r="AK334" i="6"/>
  <c r="AK335" i="6"/>
  <c r="AK336" i="6"/>
  <c r="AK337" i="6"/>
  <c r="AK338" i="6"/>
  <c r="AK339" i="6"/>
  <c r="AK340" i="6"/>
  <c r="AK341" i="6"/>
  <c r="AK342" i="6"/>
  <c r="AK343" i="6"/>
  <c r="AK344" i="6"/>
  <c r="AK345" i="6"/>
  <c r="AK346" i="6"/>
  <c r="AK347" i="6"/>
  <c r="AK348" i="6"/>
  <c r="AK349" i="6"/>
  <c r="AK350" i="6"/>
  <c r="AK351" i="6"/>
  <c r="AK352" i="6"/>
  <c r="AK353" i="6"/>
  <c r="AK354" i="6"/>
  <c r="AK355" i="6"/>
  <c r="AK356" i="6"/>
  <c r="AK357" i="6"/>
  <c r="AK358" i="6"/>
  <c r="AK359" i="6"/>
  <c r="AK360" i="6"/>
  <c r="AK361" i="6"/>
  <c r="AK362" i="6"/>
  <c r="AK363" i="6"/>
  <c r="AK364" i="6"/>
  <c r="AK365" i="6"/>
  <c r="AK366" i="6"/>
  <c r="AK367" i="6"/>
  <c r="AK368" i="6"/>
  <c r="AK369" i="6"/>
  <c r="AK370" i="6"/>
  <c r="AK371" i="6"/>
  <c r="AK372" i="6"/>
  <c r="AK373" i="6"/>
  <c r="AK374" i="6"/>
  <c r="AK375" i="6"/>
  <c r="AK376" i="6"/>
  <c r="AK377" i="6"/>
  <c r="AK378" i="6"/>
  <c r="AK379" i="6"/>
  <c r="AK380" i="6"/>
  <c r="AK381" i="6"/>
  <c r="AK382" i="6"/>
  <c r="AK383" i="6"/>
  <c r="AK384" i="6"/>
  <c r="AK385" i="6"/>
  <c r="AK386" i="6"/>
  <c r="AK387" i="6"/>
  <c r="AK388" i="6"/>
  <c r="AK389" i="6"/>
  <c r="AK390" i="6"/>
  <c r="AK391" i="6"/>
  <c r="AK392" i="6"/>
  <c r="AK393" i="6"/>
  <c r="AK394" i="6"/>
  <c r="AK395" i="6"/>
  <c r="AK396" i="6"/>
  <c r="AK397" i="6"/>
  <c r="AK398" i="6"/>
  <c r="AK399" i="6"/>
  <c r="AK400" i="6"/>
  <c r="AK401" i="6"/>
  <c r="AK402" i="6"/>
  <c r="AK403" i="6"/>
  <c r="AK404" i="6"/>
  <c r="AK405" i="6"/>
  <c r="AK406" i="6"/>
  <c r="AK407" i="6"/>
  <c r="AK408" i="6"/>
  <c r="AK409" i="6"/>
  <c r="AK410" i="6"/>
  <c r="AK411" i="6"/>
  <c r="AK412" i="6"/>
  <c r="AK413" i="6"/>
  <c r="AK414" i="6"/>
  <c r="AK415" i="6"/>
  <c r="AK416" i="6"/>
  <c r="AK417" i="6"/>
  <c r="AK418" i="6"/>
  <c r="AK419" i="6"/>
  <c r="AK420" i="6"/>
  <c r="AK421" i="6"/>
  <c r="AK422" i="6"/>
  <c r="AK423" i="6"/>
  <c r="AK424" i="6"/>
  <c r="AK425" i="6"/>
  <c r="AK426" i="6"/>
  <c r="AK427" i="6"/>
  <c r="AK428" i="6"/>
  <c r="AK429" i="6"/>
  <c r="AK430" i="6"/>
  <c r="AK431" i="6"/>
  <c r="AK432" i="6"/>
  <c r="AK433" i="6"/>
  <c r="AK434" i="6"/>
  <c r="AK435" i="6"/>
  <c r="AK436" i="6"/>
  <c r="AK437" i="6"/>
  <c r="AK438" i="6"/>
  <c r="AK439" i="6"/>
  <c r="AK440" i="6"/>
  <c r="AK441" i="6"/>
  <c r="AK442" i="6"/>
  <c r="AK443" i="6"/>
  <c r="AK444" i="6"/>
  <c r="AK445" i="6"/>
  <c r="AK446" i="6"/>
  <c r="AK447" i="6"/>
  <c r="AK448" i="6"/>
  <c r="AK449" i="6"/>
  <c r="AK450" i="6"/>
  <c r="AK451" i="6"/>
  <c r="AK452" i="6"/>
  <c r="AK453" i="6"/>
  <c r="AK454" i="6"/>
  <c r="AK455" i="6"/>
  <c r="AK456" i="6"/>
  <c r="AK457" i="6"/>
  <c r="AK458" i="6"/>
  <c r="AK459" i="6"/>
  <c r="AK460" i="6"/>
  <c r="AK461" i="6"/>
  <c r="AK462" i="6"/>
  <c r="AK463" i="6"/>
  <c r="AK464" i="6"/>
  <c r="AK465" i="6"/>
  <c r="AK466" i="6"/>
  <c r="AK467" i="6"/>
  <c r="AK468" i="6"/>
  <c r="AK469" i="6"/>
  <c r="AK470" i="6"/>
  <c r="AK471" i="6"/>
  <c r="AK472" i="6"/>
  <c r="AK473" i="6"/>
  <c r="AK474" i="6"/>
  <c r="AK475" i="6"/>
  <c r="AK476" i="6"/>
  <c r="AK477" i="6"/>
  <c r="AK478" i="6"/>
  <c r="AK479" i="6"/>
  <c r="AK480" i="6"/>
  <c r="AK481" i="6"/>
  <c r="AK482" i="6"/>
  <c r="AK483" i="6"/>
  <c r="AK484" i="6"/>
  <c r="AK485" i="6"/>
  <c r="AK486" i="6"/>
  <c r="AK487" i="6"/>
  <c r="AK488" i="6"/>
  <c r="AK489" i="6"/>
  <c r="AK490" i="6"/>
  <c r="AK491" i="6"/>
  <c r="AK492" i="6"/>
  <c r="AK493" i="6"/>
  <c r="AK494" i="6"/>
  <c r="AK495" i="6"/>
  <c r="AK496" i="6"/>
  <c r="AK497" i="6"/>
  <c r="AK498" i="6"/>
  <c r="AK499" i="6"/>
  <c r="AK500" i="6"/>
  <c r="AK501" i="6"/>
  <c r="AK502" i="6"/>
  <c r="AK503" i="6"/>
  <c r="AK504" i="6"/>
  <c r="AK505" i="6"/>
  <c r="AK506" i="6"/>
  <c r="AK507" i="6"/>
  <c r="AK508" i="6"/>
  <c r="AK509" i="6"/>
  <c r="AK510" i="6"/>
  <c r="AK511" i="6"/>
  <c r="AK512" i="6"/>
  <c r="AK513" i="6"/>
  <c r="AK514" i="6"/>
  <c r="AK515" i="6"/>
  <c r="AK516" i="6"/>
  <c r="AK517" i="6"/>
  <c r="AK518" i="6"/>
  <c r="AK519" i="6"/>
  <c r="AK520" i="6"/>
  <c r="AK521" i="6"/>
  <c r="AK522" i="6"/>
  <c r="AK523" i="6"/>
  <c r="AK524" i="6"/>
  <c r="AK525" i="6"/>
  <c r="AK526" i="6"/>
  <c r="AK527" i="6"/>
  <c r="AK528" i="6"/>
  <c r="AK529" i="6"/>
  <c r="AK530" i="6"/>
  <c r="AK531" i="6"/>
  <c r="AK532" i="6"/>
  <c r="AK533" i="6"/>
  <c r="AK534" i="6"/>
  <c r="AK535" i="6"/>
  <c r="AK536" i="6"/>
  <c r="AK537" i="6"/>
  <c r="AK538" i="6"/>
  <c r="AK539" i="6"/>
  <c r="AK540" i="6"/>
  <c r="AK541" i="6"/>
  <c r="AK542" i="6"/>
  <c r="AK543" i="6"/>
  <c r="AK544" i="6"/>
  <c r="AK545" i="6"/>
  <c r="AK546" i="6"/>
  <c r="AK547" i="6"/>
  <c r="AK548" i="6"/>
  <c r="AK549" i="6"/>
  <c r="AK550" i="6"/>
  <c r="AK551" i="6"/>
  <c r="AK552" i="6"/>
  <c r="AK553" i="6"/>
  <c r="AK554" i="6"/>
  <c r="AK555" i="6"/>
  <c r="AK556" i="6"/>
  <c r="AK557" i="6"/>
  <c r="AK558" i="6"/>
  <c r="AK559" i="6"/>
  <c r="AK560" i="6"/>
  <c r="AK561" i="6"/>
  <c r="AK562" i="6"/>
  <c r="AK563" i="6"/>
  <c r="AK564" i="6"/>
  <c r="AK565" i="6"/>
  <c r="AK566" i="6"/>
  <c r="AK567" i="6"/>
  <c r="AK568" i="6"/>
  <c r="AK569" i="6"/>
  <c r="AK570" i="6"/>
  <c r="AK571" i="6"/>
  <c r="AK572" i="6"/>
  <c r="AK573" i="6"/>
  <c r="AK574" i="6"/>
  <c r="AK575" i="6"/>
  <c r="AK576" i="6"/>
  <c r="AK577" i="6"/>
  <c r="AK578" i="6"/>
  <c r="AK579" i="6"/>
  <c r="AK580" i="6"/>
  <c r="AK581" i="6"/>
  <c r="AK582" i="6"/>
  <c r="AK583" i="6"/>
  <c r="AK584" i="6"/>
  <c r="AK585" i="6"/>
  <c r="AK586" i="6"/>
  <c r="AK587" i="6"/>
  <c r="AK588" i="6"/>
  <c r="AK589" i="6"/>
  <c r="AK590" i="6"/>
  <c r="AK591" i="6"/>
  <c r="AK592" i="6"/>
  <c r="AK593" i="6"/>
  <c r="AK594" i="6"/>
  <c r="AK595" i="6"/>
  <c r="AK596" i="6"/>
  <c r="AK597" i="6"/>
  <c r="AK598" i="6"/>
  <c r="AK599" i="6"/>
  <c r="AK600" i="6"/>
  <c r="AK601" i="6"/>
  <c r="AK602" i="6"/>
  <c r="AK603" i="6"/>
  <c r="AK604" i="6"/>
  <c r="AK605" i="6"/>
  <c r="AK606" i="6"/>
  <c r="AK607" i="6"/>
  <c r="AK608" i="6"/>
  <c r="AK609" i="6"/>
  <c r="AK610" i="6"/>
  <c r="AK611" i="6"/>
  <c r="AK612" i="6"/>
  <c r="AK613" i="6"/>
  <c r="AK614" i="6"/>
  <c r="AK615" i="6"/>
  <c r="AK616" i="6"/>
  <c r="AK617" i="6"/>
  <c r="AK618" i="6"/>
  <c r="AK619" i="6"/>
  <c r="AK620" i="6"/>
  <c r="AK621" i="6"/>
  <c r="AK622" i="6"/>
  <c r="AK623" i="6"/>
  <c r="AK624" i="6"/>
  <c r="AK625" i="6"/>
  <c r="AK626" i="6"/>
  <c r="AK627" i="6"/>
  <c r="AK628" i="6"/>
  <c r="AK629" i="6"/>
  <c r="AK630" i="6"/>
  <c r="AK631" i="6"/>
  <c r="AK632" i="6"/>
  <c r="AK633" i="6"/>
  <c r="AK634" i="6"/>
  <c r="AK635" i="6"/>
  <c r="AK636" i="6"/>
  <c r="AK637" i="6"/>
  <c r="AK638" i="6"/>
  <c r="AK639" i="6"/>
  <c r="AK640" i="6"/>
  <c r="AK641" i="6"/>
  <c r="AK642" i="6"/>
  <c r="AK643" i="6"/>
  <c r="AK644" i="6"/>
  <c r="AK645" i="6"/>
  <c r="AK646" i="6"/>
  <c r="AK647" i="6"/>
  <c r="AK648" i="6"/>
  <c r="AK649" i="6"/>
  <c r="AK650" i="6"/>
  <c r="AK651" i="6"/>
  <c r="AK652" i="6"/>
  <c r="AK653" i="6"/>
  <c r="AK654" i="6"/>
  <c r="AK655" i="6"/>
  <c r="AK656" i="6"/>
  <c r="AK657" i="6"/>
  <c r="AK658" i="6"/>
  <c r="AK659" i="6"/>
  <c r="AK660" i="6"/>
  <c r="AK661" i="6"/>
  <c r="AK662" i="6"/>
  <c r="AK663" i="6"/>
  <c r="AK664" i="6"/>
  <c r="AK665" i="6"/>
  <c r="AK666" i="6"/>
  <c r="AK667" i="6"/>
  <c r="AK668" i="6"/>
  <c r="AK669" i="6"/>
  <c r="AK670" i="6"/>
  <c r="AK671" i="6"/>
  <c r="AK672" i="6"/>
  <c r="AK673" i="6"/>
  <c r="AK674" i="6"/>
  <c r="AK675" i="6"/>
  <c r="AK676" i="6"/>
  <c r="AK677" i="6"/>
  <c r="AK678" i="6"/>
  <c r="AK679" i="6"/>
  <c r="AK680" i="6"/>
  <c r="AK681" i="6"/>
  <c r="AK682" i="6"/>
  <c r="AK683" i="6"/>
  <c r="AK684" i="6"/>
  <c r="AK685" i="6"/>
  <c r="AK686" i="6"/>
  <c r="AK687" i="6"/>
  <c r="AK688" i="6"/>
  <c r="AK689" i="6"/>
  <c r="AK690" i="6"/>
  <c r="AK691" i="6"/>
  <c r="AK692" i="6"/>
  <c r="AK693" i="6"/>
  <c r="AK694" i="6"/>
  <c r="AK695" i="6"/>
  <c r="AK696" i="6"/>
  <c r="AK697" i="6"/>
  <c r="AK698" i="6"/>
  <c r="AK699" i="6"/>
  <c r="AK700" i="6"/>
  <c r="AK701" i="6"/>
  <c r="AK702" i="6"/>
  <c r="AK703" i="6"/>
  <c r="AK704" i="6"/>
  <c r="AK705" i="6"/>
  <c r="AK706" i="6"/>
  <c r="AK707" i="6"/>
  <c r="AK708" i="6"/>
  <c r="AK709" i="6"/>
  <c r="AK710" i="6"/>
  <c r="AK711" i="6"/>
  <c r="AK712" i="6"/>
  <c r="AK713" i="6"/>
  <c r="AK714" i="6"/>
  <c r="AK715" i="6"/>
  <c r="AK716" i="6"/>
  <c r="AK717" i="6"/>
  <c r="AK718" i="6"/>
  <c r="AK719" i="6"/>
  <c r="AK720" i="6"/>
  <c r="AK721" i="6"/>
  <c r="AK722" i="6"/>
  <c r="AK723" i="6"/>
  <c r="AK724" i="6"/>
  <c r="AK725" i="6"/>
  <c r="AK726" i="6"/>
  <c r="AK727" i="6"/>
  <c r="AK728" i="6"/>
  <c r="AK729" i="6"/>
  <c r="AK730" i="6"/>
  <c r="AK731" i="6"/>
  <c r="AK732" i="6"/>
  <c r="AK733" i="6"/>
  <c r="AK734" i="6"/>
  <c r="AK735" i="6"/>
  <c r="AK736" i="6"/>
  <c r="AK737" i="6"/>
  <c r="AK738" i="6"/>
  <c r="AK739" i="6"/>
  <c r="AK740" i="6"/>
  <c r="AK741" i="6"/>
  <c r="AK742" i="6"/>
  <c r="AK743" i="6"/>
  <c r="AK744" i="6"/>
  <c r="AK745" i="6"/>
  <c r="AK746" i="6"/>
  <c r="AK747" i="6"/>
  <c r="AK748" i="6"/>
  <c r="AK749" i="6"/>
  <c r="AK750" i="6"/>
  <c r="AK751" i="6"/>
  <c r="AK752" i="6"/>
  <c r="AK753" i="6"/>
  <c r="AK754" i="6"/>
  <c r="AK755" i="6"/>
  <c r="AK756" i="6"/>
  <c r="AK757" i="6"/>
  <c r="AK758" i="6"/>
  <c r="AK759" i="6"/>
  <c r="AK760" i="6"/>
  <c r="AK761" i="6"/>
  <c r="AK762" i="6"/>
  <c r="AK763" i="6"/>
  <c r="AK764" i="6"/>
  <c r="AK765" i="6"/>
  <c r="AK766" i="6"/>
  <c r="AK767" i="6"/>
  <c r="AK768" i="6"/>
  <c r="AK769" i="6"/>
  <c r="AK770" i="6"/>
  <c r="AK771" i="6"/>
  <c r="AK772" i="6"/>
  <c r="AK773" i="6"/>
  <c r="AK774" i="6"/>
  <c r="AK775" i="6"/>
  <c r="AK776" i="6"/>
  <c r="AK777" i="6"/>
  <c r="AK778" i="6"/>
  <c r="AK779" i="6"/>
  <c r="AK780" i="6"/>
  <c r="AK781" i="6"/>
  <c r="AK782" i="6"/>
  <c r="AK783" i="6"/>
  <c r="AK784" i="6"/>
  <c r="AK785" i="6"/>
  <c r="AK786" i="6"/>
  <c r="AK787" i="6"/>
  <c r="AK788" i="6"/>
  <c r="AK789" i="6"/>
  <c r="AK790" i="6"/>
  <c r="AK791" i="6"/>
  <c r="AK792" i="6"/>
  <c r="AK793" i="6"/>
  <c r="AK794" i="6"/>
  <c r="AK795" i="6"/>
  <c r="AK796" i="6"/>
  <c r="AK797" i="6"/>
  <c r="AK798" i="6"/>
  <c r="AK799" i="6"/>
  <c r="AK800" i="6"/>
  <c r="AK801" i="6"/>
  <c r="AK802" i="6"/>
  <c r="AK803" i="6"/>
  <c r="AK804" i="6"/>
  <c r="AK805" i="6"/>
  <c r="AK806" i="6"/>
  <c r="AK807" i="6"/>
  <c r="AK808" i="6"/>
  <c r="AK809" i="6"/>
  <c r="AK810" i="6"/>
  <c r="AK811" i="6"/>
  <c r="AK812" i="6"/>
  <c r="AK813" i="6"/>
  <c r="AK814" i="6"/>
  <c r="AK815" i="6"/>
  <c r="AK816" i="6"/>
  <c r="AK817" i="6"/>
  <c r="AK818" i="6"/>
  <c r="AK819" i="6"/>
  <c r="AK820" i="6"/>
  <c r="AK821" i="6"/>
  <c r="AK822" i="6"/>
  <c r="AK823" i="6"/>
  <c r="AK824" i="6"/>
  <c r="AK825" i="6"/>
  <c r="AK826" i="6"/>
  <c r="AK827" i="6"/>
  <c r="AK828" i="6"/>
  <c r="AK829" i="6"/>
  <c r="AK830" i="6"/>
  <c r="AK831" i="6"/>
  <c r="AK832" i="6"/>
  <c r="AK833" i="6"/>
  <c r="AK834" i="6"/>
  <c r="AK835" i="6"/>
  <c r="AK836" i="6"/>
  <c r="AK837" i="6"/>
  <c r="AK838" i="6"/>
  <c r="AK839" i="6"/>
  <c r="AK840" i="6"/>
  <c r="AK841" i="6"/>
  <c r="AK842" i="6"/>
  <c r="AK843" i="6"/>
  <c r="AK844" i="6"/>
  <c r="AK845" i="6"/>
  <c r="AK846" i="6"/>
  <c r="AK847" i="6"/>
  <c r="AK848" i="6"/>
  <c r="AK849" i="6"/>
  <c r="AK850" i="6"/>
  <c r="AK851" i="6"/>
  <c r="AK852" i="6"/>
  <c r="AK853" i="6"/>
  <c r="AK854" i="6"/>
  <c r="AK855" i="6"/>
  <c r="AK856" i="6"/>
  <c r="AK857" i="6"/>
  <c r="AK858" i="6"/>
  <c r="AK859" i="6"/>
  <c r="AK860" i="6"/>
  <c r="AK861" i="6"/>
  <c r="AK862" i="6"/>
  <c r="AK863" i="6"/>
  <c r="AK864" i="6"/>
  <c r="AK865" i="6"/>
  <c r="AK866" i="6"/>
  <c r="AK867" i="6"/>
  <c r="AK868" i="6"/>
  <c r="AK869" i="6"/>
  <c r="AK870" i="6"/>
  <c r="AK871" i="6"/>
  <c r="AK872" i="6"/>
  <c r="AK873" i="6"/>
  <c r="AK874" i="6"/>
  <c r="AK875" i="6"/>
  <c r="AK876" i="6"/>
  <c r="AK877" i="6"/>
  <c r="AK878" i="6"/>
  <c r="AK879" i="6"/>
  <c r="AK880" i="6"/>
  <c r="AK881" i="6"/>
  <c r="AK882" i="6"/>
  <c r="AK883" i="6"/>
  <c r="AK884" i="6"/>
  <c r="AK885" i="6"/>
  <c r="AK886" i="6"/>
  <c r="AK887" i="6"/>
  <c r="AK888" i="6"/>
  <c r="AK889" i="6"/>
  <c r="AK890" i="6"/>
  <c r="AK891" i="6"/>
  <c r="AK892" i="6"/>
  <c r="AK893" i="6"/>
  <c r="AK894" i="6"/>
  <c r="AK895" i="6"/>
  <c r="AK896" i="6"/>
  <c r="AK897" i="6"/>
  <c r="AK898" i="6"/>
  <c r="AK899" i="6"/>
  <c r="AK900" i="6"/>
  <c r="AK901" i="6"/>
  <c r="AK902" i="6"/>
  <c r="AK903" i="6"/>
  <c r="AK904" i="6"/>
  <c r="AK905" i="6"/>
  <c r="AK906" i="6"/>
  <c r="AK907" i="6"/>
  <c r="AK908" i="6"/>
  <c r="AK909" i="6"/>
  <c r="AK910" i="6"/>
  <c r="AK911" i="6"/>
  <c r="AK912" i="6"/>
  <c r="AK913" i="6"/>
  <c r="AK914" i="6"/>
  <c r="AK915" i="6"/>
  <c r="AK916" i="6"/>
  <c r="AK917" i="6"/>
  <c r="AK918" i="6"/>
  <c r="AK919" i="6"/>
  <c r="AK920" i="6"/>
  <c r="AK921" i="6"/>
  <c r="AK922" i="6"/>
  <c r="AK923" i="6"/>
  <c r="AK924" i="6"/>
  <c r="AK925" i="6"/>
  <c r="AK926" i="6"/>
  <c r="AK927" i="6"/>
  <c r="AK928" i="6"/>
  <c r="AK929" i="6"/>
  <c r="AK930" i="6"/>
  <c r="AK931" i="6"/>
  <c r="AK932" i="6"/>
  <c r="AK933" i="6"/>
  <c r="AK934" i="6"/>
  <c r="AK935" i="6"/>
  <c r="AK936" i="6"/>
  <c r="AK937" i="6"/>
  <c r="AK938" i="6"/>
  <c r="AK939" i="6"/>
  <c r="AK940" i="6"/>
  <c r="AK941" i="6"/>
  <c r="AK942" i="6"/>
  <c r="AK943" i="6"/>
  <c r="AK944" i="6"/>
  <c r="AK945" i="6"/>
  <c r="AK946" i="6"/>
  <c r="AK947" i="6"/>
  <c r="AK948" i="6"/>
  <c r="AK949" i="6"/>
  <c r="AK950" i="6"/>
  <c r="AK951" i="6"/>
  <c r="AK952" i="6"/>
  <c r="AK953" i="6"/>
  <c r="AK954" i="6"/>
  <c r="AK955" i="6"/>
  <c r="AK956" i="6"/>
  <c r="AK957" i="6"/>
  <c r="AK958" i="6"/>
  <c r="AK959" i="6"/>
  <c r="AK960" i="6"/>
  <c r="AK961" i="6"/>
  <c r="AK962" i="6"/>
  <c r="AK963" i="6"/>
  <c r="AK964" i="6"/>
  <c r="AK965" i="6"/>
  <c r="AK966" i="6"/>
  <c r="AK967" i="6"/>
  <c r="AK968" i="6"/>
  <c r="AK969" i="6"/>
  <c r="AK970" i="6"/>
  <c r="AK971" i="6"/>
  <c r="AK972" i="6"/>
  <c r="AK973" i="6"/>
  <c r="AK974" i="6"/>
  <c r="AK975" i="6"/>
  <c r="AK976" i="6"/>
  <c r="AK977" i="6"/>
  <c r="AK978" i="6"/>
  <c r="AK979" i="6"/>
  <c r="AK980" i="6"/>
  <c r="AK981" i="6"/>
  <c r="AK982" i="6"/>
  <c r="AK983" i="6"/>
  <c r="AK984" i="6"/>
  <c r="AK985" i="6"/>
  <c r="AK986" i="6"/>
  <c r="AK987" i="6"/>
  <c r="AK988" i="6"/>
  <c r="AK989" i="6"/>
  <c r="AK990" i="6"/>
  <c r="AK991" i="6"/>
  <c r="AK992" i="6"/>
  <c r="AK993" i="6"/>
  <c r="AK994" i="6"/>
  <c r="AK995" i="6"/>
  <c r="AK996" i="6"/>
  <c r="AK997" i="6"/>
  <c r="AK998" i="6"/>
  <c r="AK999" i="6"/>
  <c r="AK1000" i="6"/>
  <c r="AK1001" i="6"/>
  <c r="AK1002" i="6"/>
  <c r="AK1003" i="6"/>
  <c r="AK1004" i="6"/>
  <c r="AK1005" i="6"/>
  <c r="AK1006" i="6"/>
  <c r="AK1007" i="6"/>
  <c r="AK1008" i="6"/>
  <c r="AK1009" i="6"/>
  <c r="AK1010" i="6"/>
  <c r="AK1011" i="6"/>
  <c r="AK1012" i="6"/>
  <c r="AK1013" i="6"/>
  <c r="AL14" i="6"/>
  <c r="AL16" i="6"/>
  <c r="AL17" i="6"/>
  <c r="AL18" i="6"/>
  <c r="AL19" i="6"/>
  <c r="AL20" i="6"/>
  <c r="AL21" i="6"/>
  <c r="AL22" i="6"/>
  <c r="AL23" i="6"/>
  <c r="AL24" i="6"/>
  <c r="AL25" i="6"/>
  <c r="AL26" i="6"/>
  <c r="AL27" i="6"/>
  <c r="AL28" i="6"/>
  <c r="AL29" i="6"/>
  <c r="AL30" i="6"/>
  <c r="AL31" i="6"/>
  <c r="AL32" i="6"/>
  <c r="AL33" i="6"/>
  <c r="AL34" i="6"/>
  <c r="AL35" i="6"/>
  <c r="AL36" i="6"/>
  <c r="AL37" i="6"/>
  <c r="AL38" i="6"/>
  <c r="AL39" i="6"/>
  <c r="AL40" i="6"/>
  <c r="AL41" i="6"/>
  <c r="AL42" i="6"/>
  <c r="AL43" i="6"/>
  <c r="AL44" i="6"/>
  <c r="AL45" i="6"/>
  <c r="AL46" i="6"/>
  <c r="AL47" i="6"/>
  <c r="AL48" i="6"/>
  <c r="AL49" i="6"/>
  <c r="AL50" i="6"/>
  <c r="AL51" i="6"/>
  <c r="AL52" i="6"/>
  <c r="AL53" i="6"/>
  <c r="AL54" i="6"/>
  <c r="AL55" i="6"/>
  <c r="AL56" i="6"/>
  <c r="AL57" i="6"/>
  <c r="AL58" i="6"/>
  <c r="AL59" i="6"/>
  <c r="AL60" i="6"/>
  <c r="AL61" i="6"/>
  <c r="AL62" i="6"/>
  <c r="AL63" i="6"/>
  <c r="AL64" i="6"/>
  <c r="AL65" i="6"/>
  <c r="AL66" i="6"/>
  <c r="AL67" i="6"/>
  <c r="AL68" i="6"/>
  <c r="AL69" i="6"/>
  <c r="AL70" i="6"/>
  <c r="AL71" i="6"/>
  <c r="AL72" i="6"/>
  <c r="AL73" i="6"/>
  <c r="AL74" i="6"/>
  <c r="AL75" i="6"/>
  <c r="AL76" i="6"/>
  <c r="AL77" i="6"/>
  <c r="AL78" i="6"/>
  <c r="AL79" i="6"/>
  <c r="AL80" i="6"/>
  <c r="AL81" i="6"/>
  <c r="AL82" i="6"/>
  <c r="AL83" i="6"/>
  <c r="AL84" i="6"/>
  <c r="AL85" i="6"/>
  <c r="AL86" i="6"/>
  <c r="AL87" i="6"/>
  <c r="AL88" i="6"/>
  <c r="AL89" i="6"/>
  <c r="AL90" i="6"/>
  <c r="AL91" i="6"/>
  <c r="AL92" i="6"/>
  <c r="AL93" i="6"/>
  <c r="AL94" i="6"/>
  <c r="AL95" i="6"/>
  <c r="AL96" i="6"/>
  <c r="AL97" i="6"/>
  <c r="AL98" i="6"/>
  <c r="AL99" i="6"/>
  <c r="AL100" i="6"/>
  <c r="AL101" i="6"/>
  <c r="AL102" i="6"/>
  <c r="AL103" i="6"/>
  <c r="AL104" i="6"/>
  <c r="AL105" i="6"/>
  <c r="AL106" i="6"/>
  <c r="AL107" i="6"/>
  <c r="AL108" i="6"/>
  <c r="AL109" i="6"/>
  <c r="AL110" i="6"/>
  <c r="AL111" i="6"/>
  <c r="AL112" i="6"/>
  <c r="AL113" i="6"/>
  <c r="AL114" i="6"/>
  <c r="AL115" i="6"/>
  <c r="AL116" i="6"/>
  <c r="AL117" i="6"/>
  <c r="AL118" i="6"/>
  <c r="AL119" i="6"/>
  <c r="AL120" i="6"/>
  <c r="AL121" i="6"/>
  <c r="AL122" i="6"/>
  <c r="AL123" i="6"/>
  <c r="AL124" i="6"/>
  <c r="AL125" i="6"/>
  <c r="AL126" i="6"/>
  <c r="AL127" i="6"/>
  <c r="AL128" i="6"/>
  <c r="AL129" i="6"/>
  <c r="AL130" i="6"/>
  <c r="AL131" i="6"/>
  <c r="AL132" i="6"/>
  <c r="AL133" i="6"/>
  <c r="AL134" i="6"/>
  <c r="AL135" i="6"/>
  <c r="AL136" i="6"/>
  <c r="AL137" i="6"/>
  <c r="AL138" i="6"/>
  <c r="AL139" i="6"/>
  <c r="AL140" i="6"/>
  <c r="AL141" i="6"/>
  <c r="AL142" i="6"/>
  <c r="AL143" i="6"/>
  <c r="AL144" i="6"/>
  <c r="AL145" i="6"/>
  <c r="AL146" i="6"/>
  <c r="AL147" i="6"/>
  <c r="AL148" i="6"/>
  <c r="AL149" i="6"/>
  <c r="AL150" i="6"/>
  <c r="AL151" i="6"/>
  <c r="AL152" i="6"/>
  <c r="AL153" i="6"/>
  <c r="AL154" i="6"/>
  <c r="AL155" i="6"/>
  <c r="AL156" i="6"/>
  <c r="AL157" i="6"/>
  <c r="AL158" i="6"/>
  <c r="AL159" i="6"/>
  <c r="AL160" i="6"/>
  <c r="AL161" i="6"/>
  <c r="AL162" i="6"/>
  <c r="AL163" i="6"/>
  <c r="AL164" i="6"/>
  <c r="AL165" i="6"/>
  <c r="AL166" i="6"/>
  <c r="AL167" i="6"/>
  <c r="AL168" i="6"/>
  <c r="AL169" i="6"/>
  <c r="AL170" i="6"/>
  <c r="AL171" i="6"/>
  <c r="AL172" i="6"/>
  <c r="AL173" i="6"/>
  <c r="AL174" i="6"/>
  <c r="AL175" i="6"/>
  <c r="AL176" i="6"/>
  <c r="AL177" i="6"/>
  <c r="AL178" i="6"/>
  <c r="AL179" i="6"/>
  <c r="AL180" i="6"/>
  <c r="AL181" i="6"/>
  <c r="AL182" i="6"/>
  <c r="AL183" i="6"/>
  <c r="AL184" i="6"/>
  <c r="AL185" i="6"/>
  <c r="AL186" i="6"/>
  <c r="AL187" i="6"/>
  <c r="AL188" i="6"/>
  <c r="AL189" i="6"/>
  <c r="AL190" i="6"/>
  <c r="AL191" i="6"/>
  <c r="AL192" i="6"/>
  <c r="AL193" i="6"/>
  <c r="AL194" i="6"/>
  <c r="AL195" i="6"/>
  <c r="AL196" i="6"/>
  <c r="AL197" i="6"/>
  <c r="AL198" i="6"/>
  <c r="AL199" i="6"/>
  <c r="AL200" i="6"/>
  <c r="AL201" i="6"/>
  <c r="AL202" i="6"/>
  <c r="AL203" i="6"/>
  <c r="AL204" i="6"/>
  <c r="AL205" i="6"/>
  <c r="AL206" i="6"/>
  <c r="AL207" i="6"/>
  <c r="AL208" i="6"/>
  <c r="AL209" i="6"/>
  <c r="AL210" i="6"/>
  <c r="AL211" i="6"/>
  <c r="AL212" i="6"/>
  <c r="AL213" i="6"/>
  <c r="AL214" i="6"/>
  <c r="AL215" i="6"/>
  <c r="AL216" i="6"/>
  <c r="AL217" i="6"/>
  <c r="AL218" i="6"/>
  <c r="AL219" i="6"/>
  <c r="AL220" i="6"/>
  <c r="AL221" i="6"/>
  <c r="AL222" i="6"/>
  <c r="AL223" i="6"/>
  <c r="AL224" i="6"/>
  <c r="AL225" i="6"/>
  <c r="AL226" i="6"/>
  <c r="AL227" i="6"/>
  <c r="AL228" i="6"/>
  <c r="AL229" i="6"/>
  <c r="AL230" i="6"/>
  <c r="AL231" i="6"/>
  <c r="AL232" i="6"/>
  <c r="AL233" i="6"/>
  <c r="AL234" i="6"/>
  <c r="AL235" i="6"/>
  <c r="AL236" i="6"/>
  <c r="AL237" i="6"/>
  <c r="AL238" i="6"/>
  <c r="AL239" i="6"/>
  <c r="AL240" i="6"/>
  <c r="AL241" i="6"/>
  <c r="AL242" i="6"/>
  <c r="AL243" i="6"/>
  <c r="AL244" i="6"/>
  <c r="AL245" i="6"/>
  <c r="AL246" i="6"/>
  <c r="AL247" i="6"/>
  <c r="AL248" i="6"/>
  <c r="AL249" i="6"/>
  <c r="AL250" i="6"/>
  <c r="AL251" i="6"/>
  <c r="AL252" i="6"/>
  <c r="AL253" i="6"/>
  <c r="AL254" i="6"/>
  <c r="AL255" i="6"/>
  <c r="AL256" i="6"/>
  <c r="AL257" i="6"/>
  <c r="AL258" i="6"/>
  <c r="AL259" i="6"/>
  <c r="AL260" i="6"/>
  <c r="AL261" i="6"/>
  <c r="AL262" i="6"/>
  <c r="AL263" i="6"/>
  <c r="AL264" i="6"/>
  <c r="AL265" i="6"/>
  <c r="AL266" i="6"/>
  <c r="AL267" i="6"/>
  <c r="AL268" i="6"/>
  <c r="AL269" i="6"/>
  <c r="AL270" i="6"/>
  <c r="AL271" i="6"/>
  <c r="AL272" i="6"/>
  <c r="AL273" i="6"/>
  <c r="AL274" i="6"/>
  <c r="AL275" i="6"/>
  <c r="AL276" i="6"/>
  <c r="AL277" i="6"/>
  <c r="AL278" i="6"/>
  <c r="AL279" i="6"/>
  <c r="AL280" i="6"/>
  <c r="AL281" i="6"/>
  <c r="AL282" i="6"/>
  <c r="AL283" i="6"/>
  <c r="AL284" i="6"/>
  <c r="AL285" i="6"/>
  <c r="AL286" i="6"/>
  <c r="AL287" i="6"/>
  <c r="AL288" i="6"/>
  <c r="AL289" i="6"/>
  <c r="AL290" i="6"/>
  <c r="AL291" i="6"/>
  <c r="AL292" i="6"/>
  <c r="AL293" i="6"/>
  <c r="AL294" i="6"/>
  <c r="AL295" i="6"/>
  <c r="AL296" i="6"/>
  <c r="AL297" i="6"/>
  <c r="AL298" i="6"/>
  <c r="AL299" i="6"/>
  <c r="AL300" i="6"/>
  <c r="AL301" i="6"/>
  <c r="AL302" i="6"/>
  <c r="AL303" i="6"/>
  <c r="AL304" i="6"/>
  <c r="AL305" i="6"/>
  <c r="AL306" i="6"/>
  <c r="AL307" i="6"/>
  <c r="AL308" i="6"/>
  <c r="AL309" i="6"/>
  <c r="AL310" i="6"/>
  <c r="AL311" i="6"/>
  <c r="AL312" i="6"/>
  <c r="AL313" i="6"/>
  <c r="AL314" i="6"/>
  <c r="AL315" i="6"/>
  <c r="AL316" i="6"/>
  <c r="AL317" i="6"/>
  <c r="AL318" i="6"/>
  <c r="AL319" i="6"/>
  <c r="AL320" i="6"/>
  <c r="AL321" i="6"/>
  <c r="AL322" i="6"/>
  <c r="AL323" i="6"/>
  <c r="AL324" i="6"/>
  <c r="AL325" i="6"/>
  <c r="AL326" i="6"/>
  <c r="AL327" i="6"/>
  <c r="AL328" i="6"/>
  <c r="AL329" i="6"/>
  <c r="AL330" i="6"/>
  <c r="AL331" i="6"/>
  <c r="AL332" i="6"/>
  <c r="AL333" i="6"/>
  <c r="AL334" i="6"/>
  <c r="AL335" i="6"/>
  <c r="AL336" i="6"/>
  <c r="AL337" i="6"/>
  <c r="AL338" i="6"/>
  <c r="AL339" i="6"/>
  <c r="AL340" i="6"/>
  <c r="AL341" i="6"/>
  <c r="AL342" i="6"/>
  <c r="AL343" i="6"/>
  <c r="AL344" i="6"/>
  <c r="AL345" i="6"/>
  <c r="AL346" i="6"/>
  <c r="AL347" i="6"/>
  <c r="AL348" i="6"/>
  <c r="AL349" i="6"/>
  <c r="AL350" i="6"/>
  <c r="AL351" i="6"/>
  <c r="AL352" i="6"/>
  <c r="AL353" i="6"/>
  <c r="AL354" i="6"/>
  <c r="AL355" i="6"/>
  <c r="AL356" i="6"/>
  <c r="AL357" i="6"/>
  <c r="AL358" i="6"/>
  <c r="AL359" i="6"/>
  <c r="AL360" i="6"/>
  <c r="AL361" i="6"/>
  <c r="AL362" i="6"/>
  <c r="AL363" i="6"/>
  <c r="AL364" i="6"/>
  <c r="AL365" i="6"/>
  <c r="AL366" i="6"/>
  <c r="AL367" i="6"/>
  <c r="AL368" i="6"/>
  <c r="AL369" i="6"/>
  <c r="AL370" i="6"/>
  <c r="AL371" i="6"/>
  <c r="AL372" i="6"/>
  <c r="AL373" i="6"/>
  <c r="AL374" i="6"/>
  <c r="AL375" i="6"/>
  <c r="AL376" i="6"/>
  <c r="AL377" i="6"/>
  <c r="AL378" i="6"/>
  <c r="AL379" i="6"/>
  <c r="AL380" i="6"/>
  <c r="AL381" i="6"/>
  <c r="AL382" i="6"/>
  <c r="AL383" i="6"/>
  <c r="AL384" i="6"/>
  <c r="AL385" i="6"/>
  <c r="AL386" i="6"/>
  <c r="AL387" i="6"/>
  <c r="AL388" i="6"/>
  <c r="AL389" i="6"/>
  <c r="AL390" i="6"/>
  <c r="AL391" i="6"/>
  <c r="AL392" i="6"/>
  <c r="AL393" i="6"/>
  <c r="AL394" i="6"/>
  <c r="AL395" i="6"/>
  <c r="AL396" i="6"/>
  <c r="AL397" i="6"/>
  <c r="AL398" i="6"/>
  <c r="AL399" i="6"/>
  <c r="AL400" i="6"/>
  <c r="AL401" i="6"/>
  <c r="AL402" i="6"/>
  <c r="AL403" i="6"/>
  <c r="AL404" i="6"/>
  <c r="AL405" i="6"/>
  <c r="AL406" i="6"/>
  <c r="AL407" i="6"/>
  <c r="AL408" i="6"/>
  <c r="AL409" i="6"/>
  <c r="AL410" i="6"/>
  <c r="AL411" i="6"/>
  <c r="AL412" i="6"/>
  <c r="AL413" i="6"/>
  <c r="AL414" i="6"/>
  <c r="AL415" i="6"/>
  <c r="AL416" i="6"/>
  <c r="AL417" i="6"/>
  <c r="AL418" i="6"/>
  <c r="AL419" i="6"/>
  <c r="AL420" i="6"/>
  <c r="AL421" i="6"/>
  <c r="AL422" i="6"/>
  <c r="AL423" i="6"/>
  <c r="AL424" i="6"/>
  <c r="AL425" i="6"/>
  <c r="AL426" i="6"/>
  <c r="AL427" i="6"/>
  <c r="AL428" i="6"/>
  <c r="AL429" i="6"/>
  <c r="AL430" i="6"/>
  <c r="AL431" i="6"/>
  <c r="AL432" i="6"/>
  <c r="AL433" i="6"/>
  <c r="AL434" i="6"/>
  <c r="AL435" i="6"/>
  <c r="AL436" i="6"/>
  <c r="AL437" i="6"/>
  <c r="AL438" i="6"/>
  <c r="AL439" i="6"/>
  <c r="AL440" i="6"/>
  <c r="AL441" i="6"/>
  <c r="AL442" i="6"/>
  <c r="AL443" i="6"/>
  <c r="AL444" i="6"/>
  <c r="AL445" i="6"/>
  <c r="AL446" i="6"/>
  <c r="AL447" i="6"/>
  <c r="AL448" i="6"/>
  <c r="AL449" i="6"/>
  <c r="AL450" i="6"/>
  <c r="AL451" i="6"/>
  <c r="AL452" i="6"/>
  <c r="AL453" i="6"/>
  <c r="AL454" i="6"/>
  <c r="AL455" i="6"/>
  <c r="AL456" i="6"/>
  <c r="AL457" i="6"/>
  <c r="AL458" i="6"/>
  <c r="AL459" i="6"/>
  <c r="AL460" i="6"/>
  <c r="AL461" i="6"/>
  <c r="AL462" i="6"/>
  <c r="AL463" i="6"/>
  <c r="AL464" i="6"/>
  <c r="AL465" i="6"/>
  <c r="AL466" i="6"/>
  <c r="AL467" i="6"/>
  <c r="AL468" i="6"/>
  <c r="AL469" i="6"/>
  <c r="AL470" i="6"/>
  <c r="AL471" i="6"/>
  <c r="AL472" i="6"/>
  <c r="AL473" i="6"/>
  <c r="AL474" i="6"/>
  <c r="AL475" i="6"/>
  <c r="AL476" i="6"/>
  <c r="AL477" i="6"/>
  <c r="AL478" i="6"/>
  <c r="AL479" i="6"/>
  <c r="AL480" i="6"/>
  <c r="AL481" i="6"/>
  <c r="AL482" i="6"/>
  <c r="AL483" i="6"/>
  <c r="AL484" i="6"/>
  <c r="AL485" i="6"/>
  <c r="AL486" i="6"/>
  <c r="AL487" i="6"/>
  <c r="AL488" i="6"/>
  <c r="AL489" i="6"/>
  <c r="AL490" i="6"/>
  <c r="AL491" i="6"/>
  <c r="AL492" i="6"/>
  <c r="AL493" i="6"/>
  <c r="AL494" i="6"/>
  <c r="AL495" i="6"/>
  <c r="AL496" i="6"/>
  <c r="AL497" i="6"/>
  <c r="AL498" i="6"/>
  <c r="AL499" i="6"/>
  <c r="AL500" i="6"/>
  <c r="AL501" i="6"/>
  <c r="AL502" i="6"/>
  <c r="AL503" i="6"/>
  <c r="AL504" i="6"/>
  <c r="AL505" i="6"/>
  <c r="AL506" i="6"/>
  <c r="AL507" i="6"/>
  <c r="AL508" i="6"/>
  <c r="AL509" i="6"/>
  <c r="AL510" i="6"/>
  <c r="AL511" i="6"/>
  <c r="AL512" i="6"/>
  <c r="AL513" i="6"/>
  <c r="AL514" i="6"/>
  <c r="AL515" i="6"/>
  <c r="AL516" i="6"/>
  <c r="AL517" i="6"/>
  <c r="AL518" i="6"/>
  <c r="AL519" i="6"/>
  <c r="AL520" i="6"/>
  <c r="AL521" i="6"/>
  <c r="AL522" i="6"/>
  <c r="AL523" i="6"/>
  <c r="AL524" i="6"/>
  <c r="AL525" i="6"/>
  <c r="AL526" i="6"/>
  <c r="AL527" i="6"/>
  <c r="AL528" i="6"/>
  <c r="AL529" i="6"/>
  <c r="AL530" i="6"/>
  <c r="AL531" i="6"/>
  <c r="AL532" i="6"/>
  <c r="AL533" i="6"/>
  <c r="AL534" i="6"/>
  <c r="AL535" i="6"/>
  <c r="AL536" i="6"/>
  <c r="AL537" i="6"/>
  <c r="AL538" i="6"/>
  <c r="AL539" i="6"/>
  <c r="AL540" i="6"/>
  <c r="AL541" i="6"/>
  <c r="AL542" i="6"/>
  <c r="AL543" i="6"/>
  <c r="AL544" i="6"/>
  <c r="AL545" i="6"/>
  <c r="AL546" i="6"/>
  <c r="AL547" i="6"/>
  <c r="AL548" i="6"/>
  <c r="AL549" i="6"/>
  <c r="AL550" i="6"/>
  <c r="AL551" i="6"/>
  <c r="AL552" i="6"/>
  <c r="AL553" i="6"/>
  <c r="AL554" i="6"/>
  <c r="AL555" i="6"/>
  <c r="AL556" i="6"/>
  <c r="AL557" i="6"/>
  <c r="AL558" i="6"/>
  <c r="AL559" i="6"/>
  <c r="AL560" i="6"/>
  <c r="AL561" i="6"/>
  <c r="AL562" i="6"/>
  <c r="AL563" i="6"/>
  <c r="AL564" i="6"/>
  <c r="AL565" i="6"/>
  <c r="AL566" i="6"/>
  <c r="AL567" i="6"/>
  <c r="AL568" i="6"/>
  <c r="AL569" i="6"/>
  <c r="AL570" i="6"/>
  <c r="AL571" i="6"/>
  <c r="AL572" i="6"/>
  <c r="AL573" i="6"/>
  <c r="AL574" i="6"/>
  <c r="AL575" i="6"/>
  <c r="AL576" i="6"/>
  <c r="AL577" i="6"/>
  <c r="AL578" i="6"/>
  <c r="AL579" i="6"/>
  <c r="AL580" i="6"/>
  <c r="AL581" i="6"/>
  <c r="AL582" i="6"/>
  <c r="AL583" i="6"/>
  <c r="AL584" i="6"/>
  <c r="AL585" i="6"/>
  <c r="AL586" i="6"/>
  <c r="AL587" i="6"/>
  <c r="AL588" i="6"/>
  <c r="AL589" i="6"/>
  <c r="AL590" i="6"/>
  <c r="AL591" i="6"/>
  <c r="AL592" i="6"/>
  <c r="AL593" i="6"/>
  <c r="AL594" i="6"/>
  <c r="AL595" i="6"/>
  <c r="AL596" i="6"/>
  <c r="AL597" i="6"/>
  <c r="AL598" i="6"/>
  <c r="AL599" i="6"/>
  <c r="AL600" i="6"/>
  <c r="AL601" i="6"/>
  <c r="AL602" i="6"/>
  <c r="AL603" i="6"/>
  <c r="AL604" i="6"/>
  <c r="AL605" i="6"/>
  <c r="AL606" i="6"/>
  <c r="AL607" i="6"/>
  <c r="AL608" i="6"/>
  <c r="AL609" i="6"/>
  <c r="AL610" i="6"/>
  <c r="AL611" i="6"/>
  <c r="AL612" i="6"/>
  <c r="AL613" i="6"/>
  <c r="AL614" i="6"/>
  <c r="AL615" i="6"/>
  <c r="AL616" i="6"/>
  <c r="AL617" i="6"/>
  <c r="AL618" i="6"/>
  <c r="AL619" i="6"/>
  <c r="AL620" i="6"/>
  <c r="AL621" i="6"/>
  <c r="AL622" i="6"/>
  <c r="AL623" i="6"/>
  <c r="AL624" i="6"/>
  <c r="AL625" i="6"/>
  <c r="AL626" i="6"/>
  <c r="AL627" i="6"/>
  <c r="AL628" i="6"/>
  <c r="AL629" i="6"/>
  <c r="AL630" i="6"/>
  <c r="AL631" i="6"/>
  <c r="AL632" i="6"/>
  <c r="AL633" i="6"/>
  <c r="AL634" i="6"/>
  <c r="AL635" i="6"/>
  <c r="AL636" i="6"/>
  <c r="AL637" i="6"/>
  <c r="AL638" i="6"/>
  <c r="AL639" i="6"/>
  <c r="AL640" i="6"/>
  <c r="AL641" i="6"/>
  <c r="AL642" i="6"/>
  <c r="AL643" i="6"/>
  <c r="AL644" i="6"/>
  <c r="AL645" i="6"/>
  <c r="AL646" i="6"/>
  <c r="AL647" i="6"/>
  <c r="AL648" i="6"/>
  <c r="AL649" i="6"/>
  <c r="AL650" i="6"/>
  <c r="AL651" i="6"/>
  <c r="AL652" i="6"/>
  <c r="AL653" i="6"/>
  <c r="AL654" i="6"/>
  <c r="AL655" i="6"/>
  <c r="AL656" i="6"/>
  <c r="AL657" i="6"/>
  <c r="AL658" i="6"/>
  <c r="AL659" i="6"/>
  <c r="AL660" i="6"/>
  <c r="AL661" i="6"/>
  <c r="AL662" i="6"/>
  <c r="AL663" i="6"/>
  <c r="AL664" i="6"/>
  <c r="AL665" i="6"/>
  <c r="AL666" i="6"/>
  <c r="AL667" i="6"/>
  <c r="AL668" i="6"/>
  <c r="AL669" i="6"/>
  <c r="AL670" i="6"/>
  <c r="AL671" i="6"/>
  <c r="AL672" i="6"/>
  <c r="AL673" i="6"/>
  <c r="AL674" i="6"/>
  <c r="AL675" i="6"/>
  <c r="AL676" i="6"/>
  <c r="AL677" i="6"/>
  <c r="AL678" i="6"/>
  <c r="AL679" i="6"/>
  <c r="AL680" i="6"/>
  <c r="AL681" i="6"/>
  <c r="AL682" i="6"/>
  <c r="AL683" i="6"/>
  <c r="AL684" i="6"/>
  <c r="AL685" i="6"/>
  <c r="AL686" i="6"/>
  <c r="AL687" i="6"/>
  <c r="AL688" i="6"/>
  <c r="AL689" i="6"/>
  <c r="AL690" i="6"/>
  <c r="AL691" i="6"/>
  <c r="AL692" i="6"/>
  <c r="AL693" i="6"/>
  <c r="AL694" i="6"/>
  <c r="AL695" i="6"/>
  <c r="AL696" i="6"/>
  <c r="AL697" i="6"/>
  <c r="AL698" i="6"/>
  <c r="AL699" i="6"/>
  <c r="AL700" i="6"/>
  <c r="AL701" i="6"/>
  <c r="AL702" i="6"/>
  <c r="AL703" i="6"/>
  <c r="AL704" i="6"/>
  <c r="AL705" i="6"/>
  <c r="AL706" i="6"/>
  <c r="AL707" i="6"/>
  <c r="AL708" i="6"/>
  <c r="AL709" i="6"/>
  <c r="AL710" i="6"/>
  <c r="AL711" i="6"/>
  <c r="AL712" i="6"/>
  <c r="AL713" i="6"/>
  <c r="AL714" i="6"/>
  <c r="AL715" i="6"/>
  <c r="AL716" i="6"/>
  <c r="AL717" i="6"/>
  <c r="AL718" i="6"/>
  <c r="AL719" i="6"/>
  <c r="AL720" i="6"/>
  <c r="AL721" i="6"/>
  <c r="AL722" i="6"/>
  <c r="AL723" i="6"/>
  <c r="AL724" i="6"/>
  <c r="AL725" i="6"/>
  <c r="AL726" i="6"/>
  <c r="AL727" i="6"/>
  <c r="AL728" i="6"/>
  <c r="AL729" i="6"/>
  <c r="AL730" i="6"/>
  <c r="AL731" i="6"/>
  <c r="AL732" i="6"/>
  <c r="AL733" i="6"/>
  <c r="AL734" i="6"/>
  <c r="AL735" i="6"/>
  <c r="AL736" i="6"/>
  <c r="AL737" i="6"/>
  <c r="AL738" i="6"/>
  <c r="AL739" i="6"/>
  <c r="AL740" i="6"/>
  <c r="AL741" i="6"/>
  <c r="AL742" i="6"/>
  <c r="AL743" i="6"/>
  <c r="AL744" i="6"/>
  <c r="AL745" i="6"/>
  <c r="AL746" i="6"/>
  <c r="AL747" i="6"/>
  <c r="AL748" i="6"/>
  <c r="AL749" i="6"/>
  <c r="AL750" i="6"/>
  <c r="AL751" i="6"/>
  <c r="AL752" i="6"/>
  <c r="AL753" i="6"/>
  <c r="AL754" i="6"/>
  <c r="AL755" i="6"/>
  <c r="AL756" i="6"/>
  <c r="AL757" i="6"/>
  <c r="AL758" i="6"/>
  <c r="AL759" i="6"/>
  <c r="AL760" i="6"/>
  <c r="AL761" i="6"/>
  <c r="AL762" i="6"/>
  <c r="AL763" i="6"/>
  <c r="AL764" i="6"/>
  <c r="AL765" i="6"/>
  <c r="AL766" i="6"/>
  <c r="AL767" i="6"/>
  <c r="AL768" i="6"/>
  <c r="AL769" i="6"/>
  <c r="AL770" i="6"/>
  <c r="AL771" i="6"/>
  <c r="AL772" i="6"/>
  <c r="AL773" i="6"/>
  <c r="AL774" i="6"/>
  <c r="AL775" i="6"/>
  <c r="AL776" i="6"/>
  <c r="AL777" i="6"/>
  <c r="AL778" i="6"/>
  <c r="AL779" i="6"/>
  <c r="AL780" i="6"/>
  <c r="AL781" i="6"/>
  <c r="AL782" i="6"/>
  <c r="AL783" i="6"/>
  <c r="AL784" i="6"/>
  <c r="AL785" i="6"/>
  <c r="AL786" i="6"/>
  <c r="AL787" i="6"/>
  <c r="AL788" i="6"/>
  <c r="AL789" i="6"/>
  <c r="AL790" i="6"/>
  <c r="AL791" i="6"/>
  <c r="AL792" i="6"/>
  <c r="AL793" i="6"/>
  <c r="AL794" i="6"/>
  <c r="AL795" i="6"/>
  <c r="AL796" i="6"/>
  <c r="AL797" i="6"/>
  <c r="AL798" i="6"/>
  <c r="AL799" i="6"/>
  <c r="AL800" i="6"/>
  <c r="AL801" i="6"/>
  <c r="AL802" i="6"/>
  <c r="AL803" i="6"/>
  <c r="AL804" i="6"/>
  <c r="AL805" i="6"/>
  <c r="AL806" i="6"/>
  <c r="AL807" i="6"/>
  <c r="AL808" i="6"/>
  <c r="AL809" i="6"/>
  <c r="AL810" i="6"/>
  <c r="AL811" i="6"/>
  <c r="AL812" i="6"/>
  <c r="AL813" i="6"/>
  <c r="AL814" i="6"/>
  <c r="AL815" i="6"/>
  <c r="AL816" i="6"/>
  <c r="AL817" i="6"/>
  <c r="AL818" i="6"/>
  <c r="AL819" i="6"/>
  <c r="AL820" i="6"/>
  <c r="AL821" i="6"/>
  <c r="AL822" i="6"/>
  <c r="AL823" i="6"/>
  <c r="AL824" i="6"/>
  <c r="AL825" i="6"/>
  <c r="AL826" i="6"/>
  <c r="AL827" i="6"/>
  <c r="AL828" i="6"/>
  <c r="AL829" i="6"/>
  <c r="AL830" i="6"/>
  <c r="AL831" i="6"/>
  <c r="AL832" i="6"/>
  <c r="AL833" i="6"/>
  <c r="AL834" i="6"/>
  <c r="AL835" i="6"/>
  <c r="AL836" i="6"/>
  <c r="AL837" i="6"/>
  <c r="AL838" i="6"/>
  <c r="AL839" i="6"/>
  <c r="AL840" i="6"/>
  <c r="AL841" i="6"/>
  <c r="AL842" i="6"/>
  <c r="AL843" i="6"/>
  <c r="AL844" i="6"/>
  <c r="AL845" i="6"/>
  <c r="AL846" i="6"/>
  <c r="AL847" i="6"/>
  <c r="AL848" i="6"/>
  <c r="AL849" i="6"/>
  <c r="AL850" i="6"/>
  <c r="AL851" i="6"/>
  <c r="AL852" i="6"/>
  <c r="AL853" i="6"/>
  <c r="AL854" i="6"/>
  <c r="AL855" i="6"/>
  <c r="AL856" i="6"/>
  <c r="AL857" i="6"/>
  <c r="AL858" i="6"/>
  <c r="AL859" i="6"/>
  <c r="AL860" i="6"/>
  <c r="AL861" i="6"/>
  <c r="AL862" i="6"/>
  <c r="AL863" i="6"/>
  <c r="AL864" i="6"/>
  <c r="AL865" i="6"/>
  <c r="AL866" i="6"/>
  <c r="AL867" i="6"/>
  <c r="AL868" i="6"/>
  <c r="AL869" i="6"/>
  <c r="AL870" i="6"/>
  <c r="AL871" i="6"/>
  <c r="AL872" i="6"/>
  <c r="AL873" i="6"/>
  <c r="AL874" i="6"/>
  <c r="AL875" i="6"/>
  <c r="AL876" i="6"/>
  <c r="AL877" i="6"/>
  <c r="AL878" i="6"/>
  <c r="AL879" i="6"/>
  <c r="AL880" i="6"/>
  <c r="AL881" i="6"/>
  <c r="AL882" i="6"/>
  <c r="AL883" i="6"/>
  <c r="AL884" i="6"/>
  <c r="AL885" i="6"/>
  <c r="AL886" i="6"/>
  <c r="AL887" i="6"/>
  <c r="AL888" i="6"/>
  <c r="AL889" i="6"/>
  <c r="AL890" i="6"/>
  <c r="AL891" i="6"/>
  <c r="AL892" i="6"/>
  <c r="AL893" i="6"/>
  <c r="AL894" i="6"/>
  <c r="AL895" i="6"/>
  <c r="AL896" i="6"/>
  <c r="AL897" i="6"/>
  <c r="AL898" i="6"/>
  <c r="AL899" i="6"/>
  <c r="AL900" i="6"/>
  <c r="AL901" i="6"/>
  <c r="AL902" i="6"/>
  <c r="AL903" i="6"/>
  <c r="AL904" i="6"/>
  <c r="AL905" i="6"/>
  <c r="AL906" i="6"/>
  <c r="AL907" i="6"/>
  <c r="AL908" i="6"/>
  <c r="AL909" i="6"/>
  <c r="AL910" i="6"/>
  <c r="AL911" i="6"/>
  <c r="AL912" i="6"/>
  <c r="AL913" i="6"/>
  <c r="AL914" i="6"/>
  <c r="AL915" i="6"/>
  <c r="AL916" i="6"/>
  <c r="AL917" i="6"/>
  <c r="AL918" i="6"/>
  <c r="AL919" i="6"/>
  <c r="AL920" i="6"/>
  <c r="AL921" i="6"/>
  <c r="AL922" i="6"/>
  <c r="AL923" i="6"/>
  <c r="AL924" i="6"/>
  <c r="AL925" i="6"/>
  <c r="AL926" i="6"/>
  <c r="AL927" i="6"/>
  <c r="AL928" i="6"/>
  <c r="AL929" i="6"/>
  <c r="AL930" i="6"/>
  <c r="AL931" i="6"/>
  <c r="AL932" i="6"/>
  <c r="AL933" i="6"/>
  <c r="AL934" i="6"/>
  <c r="AL935" i="6"/>
  <c r="AL936" i="6"/>
  <c r="AL937" i="6"/>
  <c r="AL938" i="6"/>
  <c r="AL939" i="6"/>
  <c r="AL940" i="6"/>
  <c r="AL941" i="6"/>
  <c r="AL942" i="6"/>
  <c r="AL943" i="6"/>
  <c r="AL944" i="6"/>
  <c r="AL945" i="6"/>
  <c r="AL946" i="6"/>
  <c r="AL947" i="6"/>
  <c r="AL948" i="6"/>
  <c r="AL949" i="6"/>
  <c r="AL950" i="6"/>
  <c r="AL951" i="6"/>
  <c r="AL952" i="6"/>
  <c r="AL953" i="6"/>
  <c r="AL954" i="6"/>
  <c r="AL955" i="6"/>
  <c r="AL956" i="6"/>
  <c r="AL957" i="6"/>
  <c r="AL958" i="6"/>
  <c r="AL959" i="6"/>
  <c r="AL960" i="6"/>
  <c r="AL961" i="6"/>
  <c r="AL962" i="6"/>
  <c r="AL963" i="6"/>
  <c r="AL964" i="6"/>
  <c r="AL965" i="6"/>
  <c r="AL966" i="6"/>
  <c r="AL967" i="6"/>
  <c r="AL968" i="6"/>
  <c r="AL969" i="6"/>
  <c r="AL970" i="6"/>
  <c r="AL971" i="6"/>
  <c r="AL972" i="6"/>
  <c r="AL973" i="6"/>
  <c r="AL974" i="6"/>
  <c r="AL975" i="6"/>
  <c r="AL976" i="6"/>
  <c r="AL977" i="6"/>
  <c r="AL978" i="6"/>
  <c r="AL979" i="6"/>
  <c r="AL980" i="6"/>
  <c r="AL981" i="6"/>
  <c r="AL982" i="6"/>
  <c r="AL983" i="6"/>
  <c r="AL984" i="6"/>
  <c r="AL985" i="6"/>
  <c r="AL986" i="6"/>
  <c r="AL987" i="6"/>
  <c r="AL988" i="6"/>
  <c r="AL989" i="6"/>
  <c r="AL990" i="6"/>
  <c r="AL991" i="6"/>
  <c r="AL992" i="6"/>
  <c r="AL993" i="6"/>
  <c r="AL994" i="6"/>
  <c r="AL995" i="6"/>
  <c r="AL996" i="6"/>
  <c r="AL997" i="6"/>
  <c r="AL998" i="6"/>
  <c r="AL999" i="6"/>
  <c r="AL1000" i="6"/>
  <c r="AL1001" i="6"/>
  <c r="AL1002" i="6"/>
  <c r="AL1003" i="6"/>
  <c r="AL1004" i="6"/>
  <c r="AL1005" i="6"/>
  <c r="AL1006" i="6"/>
  <c r="AL1007" i="6"/>
  <c r="AL1008" i="6"/>
  <c r="AL1009" i="6"/>
  <c r="AL1010" i="6"/>
  <c r="AL1011" i="6"/>
  <c r="AL1012" i="6"/>
  <c r="AL1013" i="6"/>
  <c r="AJ14" i="6"/>
  <c r="AJ17" i="6"/>
  <c r="AJ18" i="6"/>
  <c r="AJ19" i="6"/>
  <c r="AJ20" i="6"/>
  <c r="AJ21" i="6"/>
  <c r="AJ22" i="6"/>
  <c r="AJ23" i="6"/>
  <c r="AJ24" i="6"/>
  <c r="AJ25" i="6"/>
  <c r="AJ26" i="6"/>
  <c r="AJ27" i="6"/>
  <c r="AJ28" i="6"/>
  <c r="AJ29" i="6"/>
  <c r="AJ30" i="6"/>
  <c r="AJ31" i="6"/>
  <c r="AJ32" i="6"/>
  <c r="AJ33" i="6"/>
  <c r="AJ34" i="6"/>
  <c r="AJ35" i="6"/>
  <c r="AJ36" i="6"/>
  <c r="AJ37" i="6"/>
  <c r="AJ38" i="6"/>
  <c r="AJ39" i="6"/>
  <c r="AJ40" i="6"/>
  <c r="AJ41" i="6"/>
  <c r="AJ42" i="6"/>
  <c r="AJ43" i="6"/>
  <c r="AJ44" i="6"/>
  <c r="AJ45" i="6"/>
  <c r="AJ46" i="6"/>
  <c r="AJ47" i="6"/>
  <c r="AJ48" i="6"/>
  <c r="AJ49" i="6"/>
  <c r="AJ50" i="6"/>
  <c r="AJ51" i="6"/>
  <c r="AJ52" i="6"/>
  <c r="AJ53" i="6"/>
  <c r="AJ54" i="6"/>
  <c r="AJ55" i="6"/>
  <c r="AJ56" i="6"/>
  <c r="AJ57" i="6"/>
  <c r="AJ58" i="6"/>
  <c r="AJ59" i="6"/>
  <c r="AJ60" i="6"/>
  <c r="AJ61" i="6"/>
  <c r="AJ62" i="6"/>
  <c r="AJ63" i="6"/>
  <c r="AJ64" i="6"/>
  <c r="AJ65" i="6"/>
  <c r="AJ66" i="6"/>
  <c r="AJ67" i="6"/>
  <c r="AJ68" i="6"/>
  <c r="AJ69" i="6"/>
  <c r="AJ70" i="6"/>
  <c r="AJ71" i="6"/>
  <c r="AJ72" i="6"/>
  <c r="AJ73" i="6"/>
  <c r="AJ74" i="6"/>
  <c r="AJ75" i="6"/>
  <c r="AJ76" i="6"/>
  <c r="AJ77" i="6"/>
  <c r="AJ78" i="6"/>
  <c r="AJ79" i="6"/>
  <c r="AJ80" i="6"/>
  <c r="AJ81" i="6"/>
  <c r="AJ82" i="6"/>
  <c r="AJ83" i="6"/>
  <c r="AJ84" i="6"/>
  <c r="AJ85" i="6"/>
  <c r="AJ86" i="6"/>
  <c r="AJ87" i="6"/>
  <c r="AJ88" i="6"/>
  <c r="AJ89" i="6"/>
  <c r="AJ90" i="6"/>
  <c r="AJ91" i="6"/>
  <c r="AJ92" i="6"/>
  <c r="AJ93" i="6"/>
  <c r="AJ94" i="6"/>
  <c r="AJ95" i="6"/>
  <c r="AJ96" i="6"/>
  <c r="AJ97" i="6"/>
  <c r="AJ98" i="6"/>
  <c r="AJ99" i="6"/>
  <c r="AJ100" i="6"/>
  <c r="AJ101" i="6"/>
  <c r="AJ102" i="6"/>
  <c r="AJ103" i="6"/>
  <c r="AJ104" i="6"/>
  <c r="AJ105" i="6"/>
  <c r="AJ106" i="6"/>
  <c r="AJ107" i="6"/>
  <c r="AJ108" i="6"/>
  <c r="AJ109" i="6"/>
  <c r="AJ110" i="6"/>
  <c r="AJ111" i="6"/>
  <c r="AJ112" i="6"/>
  <c r="AJ113" i="6"/>
  <c r="AJ114" i="6"/>
  <c r="AJ115" i="6"/>
  <c r="AJ116" i="6"/>
  <c r="AJ117" i="6"/>
  <c r="AJ118" i="6"/>
  <c r="AJ119" i="6"/>
  <c r="AJ120" i="6"/>
  <c r="AJ121" i="6"/>
  <c r="AJ122" i="6"/>
  <c r="AJ123" i="6"/>
  <c r="AJ124" i="6"/>
  <c r="AJ125" i="6"/>
  <c r="AJ126" i="6"/>
  <c r="AJ127" i="6"/>
  <c r="AJ128" i="6"/>
  <c r="AJ129" i="6"/>
  <c r="AJ130" i="6"/>
  <c r="AJ131" i="6"/>
  <c r="AJ132" i="6"/>
  <c r="AJ133" i="6"/>
  <c r="AJ134" i="6"/>
  <c r="AJ135" i="6"/>
  <c r="AJ136" i="6"/>
  <c r="AJ137" i="6"/>
  <c r="AJ138" i="6"/>
  <c r="AJ139" i="6"/>
  <c r="AJ140" i="6"/>
  <c r="AJ141" i="6"/>
  <c r="AJ142" i="6"/>
  <c r="AJ143" i="6"/>
  <c r="AJ144" i="6"/>
  <c r="AJ145" i="6"/>
  <c r="AJ146" i="6"/>
  <c r="AJ147" i="6"/>
  <c r="AJ148" i="6"/>
  <c r="AJ149" i="6"/>
  <c r="AJ150" i="6"/>
  <c r="AJ151" i="6"/>
  <c r="AJ152" i="6"/>
  <c r="AJ153" i="6"/>
  <c r="AJ154" i="6"/>
  <c r="AJ155" i="6"/>
  <c r="AJ156" i="6"/>
  <c r="AJ157" i="6"/>
  <c r="AJ158" i="6"/>
  <c r="AJ159" i="6"/>
  <c r="AJ160" i="6"/>
  <c r="AJ161" i="6"/>
  <c r="AJ162" i="6"/>
  <c r="AJ163" i="6"/>
  <c r="AJ164" i="6"/>
  <c r="AJ165" i="6"/>
  <c r="AJ166" i="6"/>
  <c r="AJ167" i="6"/>
  <c r="AJ168" i="6"/>
  <c r="AJ169" i="6"/>
  <c r="AJ170" i="6"/>
  <c r="AJ171" i="6"/>
  <c r="AJ172" i="6"/>
  <c r="AJ173" i="6"/>
  <c r="AJ174" i="6"/>
  <c r="AJ175" i="6"/>
  <c r="AJ176" i="6"/>
  <c r="AJ177" i="6"/>
  <c r="AJ178" i="6"/>
  <c r="AJ179" i="6"/>
  <c r="AJ180" i="6"/>
  <c r="AJ181" i="6"/>
  <c r="AJ182" i="6"/>
  <c r="AJ183" i="6"/>
  <c r="AJ184" i="6"/>
  <c r="AJ185" i="6"/>
  <c r="AJ186" i="6"/>
  <c r="AJ187" i="6"/>
  <c r="AJ188" i="6"/>
  <c r="AJ189" i="6"/>
  <c r="AJ190" i="6"/>
  <c r="AJ191" i="6"/>
  <c r="AJ192" i="6"/>
  <c r="AJ193" i="6"/>
  <c r="AJ194" i="6"/>
  <c r="AJ195" i="6"/>
  <c r="AJ196" i="6"/>
  <c r="AJ197" i="6"/>
  <c r="AJ198" i="6"/>
  <c r="AJ199" i="6"/>
  <c r="AJ200" i="6"/>
  <c r="AJ201" i="6"/>
  <c r="AJ202" i="6"/>
  <c r="AJ203" i="6"/>
  <c r="AJ204" i="6"/>
  <c r="AJ205" i="6"/>
  <c r="AJ206" i="6"/>
  <c r="AJ207" i="6"/>
  <c r="AJ208" i="6"/>
  <c r="AJ209" i="6"/>
  <c r="AJ210" i="6"/>
  <c r="AJ211" i="6"/>
  <c r="AJ212" i="6"/>
  <c r="AJ213" i="6"/>
  <c r="AJ214" i="6"/>
  <c r="AJ215" i="6"/>
  <c r="AJ216" i="6"/>
  <c r="AJ217" i="6"/>
  <c r="AJ218" i="6"/>
  <c r="AJ219" i="6"/>
  <c r="AJ220" i="6"/>
  <c r="AJ221" i="6"/>
  <c r="AJ222" i="6"/>
  <c r="AJ223" i="6"/>
  <c r="AJ224" i="6"/>
  <c r="AJ225" i="6"/>
  <c r="AJ226" i="6"/>
  <c r="AJ227" i="6"/>
  <c r="AJ228" i="6"/>
  <c r="AJ229" i="6"/>
  <c r="AJ230" i="6"/>
  <c r="AJ231" i="6"/>
  <c r="AJ232" i="6"/>
  <c r="AJ233" i="6"/>
  <c r="AJ234" i="6"/>
  <c r="AJ235" i="6"/>
  <c r="AJ236" i="6"/>
  <c r="AJ237" i="6"/>
  <c r="AJ238" i="6"/>
  <c r="AJ239" i="6"/>
  <c r="AJ240" i="6"/>
  <c r="AJ241" i="6"/>
  <c r="AJ242" i="6"/>
  <c r="AJ243" i="6"/>
  <c r="AJ244" i="6"/>
  <c r="AJ245" i="6"/>
  <c r="AJ246" i="6"/>
  <c r="AJ247" i="6"/>
  <c r="AJ248" i="6"/>
  <c r="AJ249" i="6"/>
  <c r="AJ250" i="6"/>
  <c r="AJ251" i="6"/>
  <c r="AJ252" i="6"/>
  <c r="AJ253" i="6"/>
  <c r="AJ254" i="6"/>
  <c r="AJ255" i="6"/>
  <c r="AJ256" i="6"/>
  <c r="AJ257" i="6"/>
  <c r="AJ258" i="6"/>
  <c r="AJ259" i="6"/>
  <c r="AJ260" i="6"/>
  <c r="AJ261" i="6"/>
  <c r="AJ262" i="6"/>
  <c r="AJ263" i="6"/>
  <c r="AJ264" i="6"/>
  <c r="AJ265" i="6"/>
  <c r="AJ266" i="6"/>
  <c r="AJ267" i="6"/>
  <c r="AJ268" i="6"/>
  <c r="AJ269" i="6"/>
  <c r="AJ270" i="6"/>
  <c r="AJ271" i="6"/>
  <c r="AJ272" i="6"/>
  <c r="AJ273" i="6"/>
  <c r="AJ274" i="6"/>
  <c r="AJ275" i="6"/>
  <c r="AJ276" i="6"/>
  <c r="AJ277" i="6"/>
  <c r="AJ278" i="6"/>
  <c r="AJ279" i="6"/>
  <c r="AJ280" i="6"/>
  <c r="AJ281" i="6"/>
  <c r="AJ282" i="6"/>
  <c r="AJ283" i="6"/>
  <c r="AJ284" i="6"/>
  <c r="AJ285" i="6"/>
  <c r="AJ286" i="6"/>
  <c r="AJ287" i="6"/>
  <c r="AJ288" i="6"/>
  <c r="AJ289" i="6"/>
  <c r="AJ290" i="6"/>
  <c r="AJ291" i="6"/>
  <c r="AJ292" i="6"/>
  <c r="AJ293" i="6"/>
  <c r="AJ294" i="6"/>
  <c r="AJ295" i="6"/>
  <c r="AJ296" i="6"/>
  <c r="AJ297" i="6"/>
  <c r="AJ298" i="6"/>
  <c r="AJ299" i="6"/>
  <c r="AJ300" i="6"/>
  <c r="AJ301" i="6"/>
  <c r="AJ302" i="6"/>
  <c r="AJ303" i="6"/>
  <c r="AJ304" i="6"/>
  <c r="AJ305" i="6"/>
  <c r="AJ306" i="6"/>
  <c r="AJ307" i="6"/>
  <c r="AJ308" i="6"/>
  <c r="AJ309" i="6"/>
  <c r="AJ310" i="6"/>
  <c r="AJ311" i="6"/>
  <c r="AJ312" i="6"/>
  <c r="AJ313" i="6"/>
  <c r="AJ314" i="6"/>
  <c r="AJ315" i="6"/>
  <c r="AJ316" i="6"/>
  <c r="AJ317" i="6"/>
  <c r="AJ318" i="6"/>
  <c r="AJ319" i="6"/>
  <c r="AJ320" i="6"/>
  <c r="AJ321" i="6"/>
  <c r="AJ322" i="6"/>
  <c r="AJ323" i="6"/>
  <c r="AJ324" i="6"/>
  <c r="AJ325" i="6"/>
  <c r="AJ326" i="6"/>
  <c r="AJ327" i="6"/>
  <c r="AJ328" i="6"/>
  <c r="AJ329" i="6"/>
  <c r="AJ330" i="6"/>
  <c r="AJ331" i="6"/>
  <c r="AJ332" i="6"/>
  <c r="AJ333" i="6"/>
  <c r="AJ334" i="6"/>
  <c r="AJ335" i="6"/>
  <c r="AJ336" i="6"/>
  <c r="AJ337" i="6"/>
  <c r="AJ338" i="6"/>
  <c r="AJ339" i="6"/>
  <c r="AJ340" i="6"/>
  <c r="AJ341" i="6"/>
  <c r="AJ342" i="6"/>
  <c r="AJ343" i="6"/>
  <c r="AJ344" i="6"/>
  <c r="AJ345" i="6"/>
  <c r="AJ346" i="6"/>
  <c r="AJ347" i="6"/>
  <c r="AJ348" i="6"/>
  <c r="AJ349" i="6"/>
  <c r="AJ350" i="6"/>
  <c r="AJ351" i="6"/>
  <c r="AJ352" i="6"/>
  <c r="AJ353" i="6"/>
  <c r="AJ354" i="6"/>
  <c r="AJ355" i="6"/>
  <c r="AJ356" i="6"/>
  <c r="AJ357" i="6"/>
  <c r="AJ358" i="6"/>
  <c r="AJ359" i="6"/>
  <c r="AJ360" i="6"/>
  <c r="AJ361" i="6"/>
  <c r="AJ362" i="6"/>
  <c r="AJ363" i="6"/>
  <c r="AJ364" i="6"/>
  <c r="AJ365" i="6"/>
  <c r="AJ366" i="6"/>
  <c r="AJ367" i="6"/>
  <c r="AJ368" i="6"/>
  <c r="AJ369" i="6"/>
  <c r="AJ370" i="6"/>
  <c r="AJ371" i="6"/>
  <c r="AJ372" i="6"/>
  <c r="AJ373" i="6"/>
  <c r="AJ374" i="6"/>
  <c r="AJ375" i="6"/>
  <c r="AJ376" i="6"/>
  <c r="AJ377" i="6"/>
  <c r="AJ378" i="6"/>
  <c r="AJ379" i="6"/>
  <c r="AJ380" i="6"/>
  <c r="AJ381" i="6"/>
  <c r="AJ382" i="6"/>
  <c r="AJ383" i="6"/>
  <c r="AJ384" i="6"/>
  <c r="AJ385" i="6"/>
  <c r="AJ386" i="6"/>
  <c r="AJ387" i="6"/>
  <c r="AJ388" i="6"/>
  <c r="AJ389" i="6"/>
  <c r="AJ390" i="6"/>
  <c r="AJ391" i="6"/>
  <c r="AJ392" i="6"/>
  <c r="AJ393" i="6"/>
  <c r="AJ394" i="6"/>
  <c r="AJ395" i="6"/>
  <c r="AJ396" i="6"/>
  <c r="AJ397" i="6"/>
  <c r="AJ398" i="6"/>
  <c r="AJ399" i="6"/>
  <c r="AJ400" i="6"/>
  <c r="AJ401" i="6"/>
  <c r="AJ402" i="6"/>
  <c r="AJ403" i="6"/>
  <c r="AJ404" i="6"/>
  <c r="AJ405" i="6"/>
  <c r="AJ406" i="6"/>
  <c r="AJ407" i="6"/>
  <c r="AJ408" i="6"/>
  <c r="AJ409" i="6"/>
  <c r="AJ410" i="6"/>
  <c r="AJ411" i="6"/>
  <c r="AJ412" i="6"/>
  <c r="AJ413" i="6"/>
  <c r="AJ414" i="6"/>
  <c r="AJ415" i="6"/>
  <c r="AJ416" i="6"/>
  <c r="AJ417" i="6"/>
  <c r="AJ418" i="6"/>
  <c r="AJ419" i="6"/>
  <c r="AJ420" i="6"/>
  <c r="AJ421" i="6"/>
  <c r="AJ422" i="6"/>
  <c r="AJ423" i="6"/>
  <c r="AJ424" i="6"/>
  <c r="AJ425" i="6"/>
  <c r="AJ426" i="6"/>
  <c r="AJ427" i="6"/>
  <c r="AJ428" i="6"/>
  <c r="AJ429" i="6"/>
  <c r="AJ430" i="6"/>
  <c r="AJ431" i="6"/>
  <c r="AJ432" i="6"/>
  <c r="AJ433" i="6"/>
  <c r="AJ434" i="6"/>
  <c r="AJ435" i="6"/>
  <c r="AJ436" i="6"/>
  <c r="AJ437" i="6"/>
  <c r="AJ438" i="6"/>
  <c r="AJ439" i="6"/>
  <c r="AJ440" i="6"/>
  <c r="AJ441" i="6"/>
  <c r="AJ442" i="6"/>
  <c r="AJ443" i="6"/>
  <c r="AJ444" i="6"/>
  <c r="AJ445" i="6"/>
  <c r="AJ446" i="6"/>
  <c r="AJ447" i="6"/>
  <c r="AJ448" i="6"/>
  <c r="AJ449" i="6"/>
  <c r="AJ450" i="6"/>
  <c r="AJ451" i="6"/>
  <c r="AJ452" i="6"/>
  <c r="AJ453" i="6"/>
  <c r="AJ454" i="6"/>
  <c r="AJ455" i="6"/>
  <c r="AJ456" i="6"/>
  <c r="AJ457" i="6"/>
  <c r="AJ458" i="6"/>
  <c r="AJ459" i="6"/>
  <c r="AJ460" i="6"/>
  <c r="AJ461" i="6"/>
  <c r="AJ462" i="6"/>
  <c r="AJ463" i="6"/>
  <c r="AJ464" i="6"/>
  <c r="AJ465" i="6"/>
  <c r="AJ466" i="6"/>
  <c r="AJ467" i="6"/>
  <c r="AJ468" i="6"/>
  <c r="AJ469" i="6"/>
  <c r="AJ470" i="6"/>
  <c r="AJ471" i="6"/>
  <c r="AJ472" i="6"/>
  <c r="AJ473" i="6"/>
  <c r="AJ474" i="6"/>
  <c r="AJ475" i="6"/>
  <c r="AJ476" i="6"/>
  <c r="AJ477" i="6"/>
  <c r="AJ478" i="6"/>
  <c r="AJ479" i="6"/>
  <c r="AJ480" i="6"/>
  <c r="AJ481" i="6"/>
  <c r="AJ482" i="6"/>
  <c r="AJ483" i="6"/>
  <c r="AJ484" i="6"/>
  <c r="AJ485" i="6"/>
  <c r="AJ486" i="6"/>
  <c r="AJ487" i="6"/>
  <c r="AJ488" i="6"/>
  <c r="AJ489" i="6"/>
  <c r="AJ490" i="6"/>
  <c r="AJ491" i="6"/>
  <c r="AJ492" i="6"/>
  <c r="AJ493" i="6"/>
  <c r="AJ494" i="6"/>
  <c r="AJ495" i="6"/>
  <c r="AJ496" i="6"/>
  <c r="AJ497" i="6"/>
  <c r="AJ498" i="6"/>
  <c r="AJ499" i="6"/>
  <c r="AJ500" i="6"/>
  <c r="AJ501" i="6"/>
  <c r="AJ502" i="6"/>
  <c r="AJ503" i="6"/>
  <c r="AJ504" i="6"/>
  <c r="AJ505" i="6"/>
  <c r="AJ506" i="6"/>
  <c r="AJ507" i="6"/>
  <c r="AJ508" i="6"/>
  <c r="AJ509" i="6"/>
  <c r="AJ510" i="6"/>
  <c r="AJ511" i="6"/>
  <c r="AJ512" i="6"/>
  <c r="AJ513" i="6"/>
  <c r="AJ514" i="6"/>
  <c r="AJ515" i="6"/>
  <c r="AJ516" i="6"/>
  <c r="AJ517" i="6"/>
  <c r="AJ518" i="6"/>
  <c r="AJ519" i="6"/>
  <c r="AJ520" i="6"/>
  <c r="AJ521" i="6"/>
  <c r="AJ522" i="6"/>
  <c r="AJ523" i="6"/>
  <c r="AJ524" i="6"/>
  <c r="AJ525" i="6"/>
  <c r="AJ526" i="6"/>
  <c r="AJ527" i="6"/>
  <c r="AJ528" i="6"/>
  <c r="AJ529" i="6"/>
  <c r="AJ530" i="6"/>
  <c r="AJ531" i="6"/>
  <c r="AJ532" i="6"/>
  <c r="AJ533" i="6"/>
  <c r="AJ534" i="6"/>
  <c r="AJ535" i="6"/>
  <c r="AJ536" i="6"/>
  <c r="AJ537" i="6"/>
  <c r="AJ538" i="6"/>
  <c r="AJ539" i="6"/>
  <c r="AJ540" i="6"/>
  <c r="AJ541" i="6"/>
  <c r="AJ542" i="6"/>
  <c r="AJ543" i="6"/>
  <c r="AJ544" i="6"/>
  <c r="AJ545" i="6"/>
  <c r="AJ546" i="6"/>
  <c r="AJ547" i="6"/>
  <c r="AJ548" i="6"/>
  <c r="AJ549" i="6"/>
  <c r="AJ550" i="6"/>
  <c r="AJ551" i="6"/>
  <c r="AJ552" i="6"/>
  <c r="AJ553" i="6"/>
  <c r="AJ554" i="6"/>
  <c r="AJ555" i="6"/>
  <c r="AJ556" i="6"/>
  <c r="AJ557" i="6"/>
  <c r="AJ558" i="6"/>
  <c r="AJ559" i="6"/>
  <c r="AJ560" i="6"/>
  <c r="AJ561" i="6"/>
  <c r="AJ562" i="6"/>
  <c r="AJ563" i="6"/>
  <c r="AJ564" i="6"/>
  <c r="AJ565" i="6"/>
  <c r="AJ566" i="6"/>
  <c r="AJ567" i="6"/>
  <c r="AJ568" i="6"/>
  <c r="AJ569" i="6"/>
  <c r="AJ570" i="6"/>
  <c r="AJ571" i="6"/>
  <c r="AJ572" i="6"/>
  <c r="AJ573" i="6"/>
  <c r="AJ574" i="6"/>
  <c r="AJ575" i="6"/>
  <c r="AJ576" i="6"/>
  <c r="AJ577" i="6"/>
  <c r="AJ578" i="6"/>
  <c r="AJ579" i="6"/>
  <c r="AJ580" i="6"/>
  <c r="AJ581" i="6"/>
  <c r="AJ582" i="6"/>
  <c r="AJ583" i="6"/>
  <c r="AJ584" i="6"/>
  <c r="AJ585" i="6"/>
  <c r="AJ586" i="6"/>
  <c r="AJ587" i="6"/>
  <c r="AJ588" i="6"/>
  <c r="AJ589" i="6"/>
  <c r="AJ590" i="6"/>
  <c r="AJ591" i="6"/>
  <c r="AJ592" i="6"/>
  <c r="AJ593" i="6"/>
  <c r="AJ594" i="6"/>
  <c r="AJ595" i="6"/>
  <c r="AJ596" i="6"/>
  <c r="AJ597" i="6"/>
  <c r="AJ598" i="6"/>
  <c r="AJ599" i="6"/>
  <c r="AJ600" i="6"/>
  <c r="AJ601" i="6"/>
  <c r="AJ602" i="6"/>
  <c r="AJ603" i="6"/>
  <c r="AJ604" i="6"/>
  <c r="AJ605" i="6"/>
  <c r="AJ606" i="6"/>
  <c r="AJ607" i="6"/>
  <c r="AJ608" i="6"/>
  <c r="AJ609" i="6"/>
  <c r="AJ610" i="6"/>
  <c r="AJ611" i="6"/>
  <c r="AJ612" i="6"/>
  <c r="AJ613" i="6"/>
  <c r="AJ614" i="6"/>
  <c r="AJ615" i="6"/>
  <c r="AJ616" i="6"/>
  <c r="AJ617" i="6"/>
  <c r="AJ618" i="6"/>
  <c r="AJ619" i="6"/>
  <c r="AJ620" i="6"/>
  <c r="AJ621" i="6"/>
  <c r="AJ622" i="6"/>
  <c r="AJ623" i="6"/>
  <c r="AJ624" i="6"/>
  <c r="AJ625" i="6"/>
  <c r="AJ626" i="6"/>
  <c r="AJ627" i="6"/>
  <c r="AJ628" i="6"/>
  <c r="AJ629" i="6"/>
  <c r="AJ630" i="6"/>
  <c r="AJ631" i="6"/>
  <c r="AJ632" i="6"/>
  <c r="AJ633" i="6"/>
  <c r="AJ634" i="6"/>
  <c r="AJ635" i="6"/>
  <c r="AJ636" i="6"/>
  <c r="AJ637" i="6"/>
  <c r="AJ638" i="6"/>
  <c r="AJ639" i="6"/>
  <c r="AJ640" i="6"/>
  <c r="AJ641" i="6"/>
  <c r="AJ642" i="6"/>
  <c r="AJ643" i="6"/>
  <c r="AJ644" i="6"/>
  <c r="AJ645" i="6"/>
  <c r="AJ646" i="6"/>
  <c r="AJ647" i="6"/>
  <c r="AJ648" i="6"/>
  <c r="AJ649" i="6"/>
  <c r="AJ650" i="6"/>
  <c r="AJ651" i="6"/>
  <c r="AJ652" i="6"/>
  <c r="AJ653" i="6"/>
  <c r="AJ654" i="6"/>
  <c r="AJ655" i="6"/>
  <c r="AJ656" i="6"/>
  <c r="AJ657" i="6"/>
  <c r="AJ658" i="6"/>
  <c r="AJ659" i="6"/>
  <c r="AJ660" i="6"/>
  <c r="AJ661" i="6"/>
  <c r="AJ662" i="6"/>
  <c r="AJ663" i="6"/>
  <c r="AJ664" i="6"/>
  <c r="AJ665" i="6"/>
  <c r="AJ666" i="6"/>
  <c r="AJ667" i="6"/>
  <c r="AJ668" i="6"/>
  <c r="AJ669" i="6"/>
  <c r="AJ670" i="6"/>
  <c r="AJ671" i="6"/>
  <c r="AJ672" i="6"/>
  <c r="AJ673" i="6"/>
  <c r="AJ674" i="6"/>
  <c r="AJ675" i="6"/>
  <c r="AJ676" i="6"/>
  <c r="AJ677" i="6"/>
  <c r="AJ678" i="6"/>
  <c r="AJ679" i="6"/>
  <c r="AJ680" i="6"/>
  <c r="AJ681" i="6"/>
  <c r="AJ682" i="6"/>
  <c r="AJ683" i="6"/>
  <c r="AJ684" i="6"/>
  <c r="AJ685" i="6"/>
  <c r="AJ686" i="6"/>
  <c r="AJ687" i="6"/>
  <c r="AJ688" i="6"/>
  <c r="AJ689" i="6"/>
  <c r="AJ690" i="6"/>
  <c r="AJ691" i="6"/>
  <c r="AJ692" i="6"/>
  <c r="AJ693" i="6"/>
  <c r="AJ694" i="6"/>
  <c r="AJ695" i="6"/>
  <c r="AJ696" i="6"/>
  <c r="AJ697" i="6"/>
  <c r="AJ698" i="6"/>
  <c r="AJ699" i="6"/>
  <c r="AJ700" i="6"/>
  <c r="AJ701" i="6"/>
  <c r="AJ702" i="6"/>
  <c r="AJ703" i="6"/>
  <c r="AJ704" i="6"/>
  <c r="AJ705" i="6"/>
  <c r="AJ706" i="6"/>
  <c r="AJ707" i="6"/>
  <c r="AJ708" i="6"/>
  <c r="AJ709" i="6"/>
  <c r="AJ710" i="6"/>
  <c r="AJ711" i="6"/>
  <c r="AJ712" i="6"/>
  <c r="AJ713" i="6"/>
  <c r="AJ714" i="6"/>
  <c r="AJ715" i="6"/>
  <c r="AJ716" i="6"/>
  <c r="AJ717" i="6"/>
  <c r="AJ718" i="6"/>
  <c r="AJ719" i="6"/>
  <c r="AJ720" i="6"/>
  <c r="AJ721" i="6"/>
  <c r="AJ722" i="6"/>
  <c r="AJ723" i="6"/>
  <c r="AJ724" i="6"/>
  <c r="AJ725" i="6"/>
  <c r="AJ726" i="6"/>
  <c r="AJ727" i="6"/>
  <c r="AJ728" i="6"/>
  <c r="AJ729" i="6"/>
  <c r="AJ730" i="6"/>
  <c r="AJ731" i="6"/>
  <c r="AJ732" i="6"/>
  <c r="AJ733" i="6"/>
  <c r="AJ734" i="6"/>
  <c r="AJ735" i="6"/>
  <c r="AJ736" i="6"/>
  <c r="AJ737" i="6"/>
  <c r="AJ738" i="6"/>
  <c r="AJ739" i="6"/>
  <c r="AJ740" i="6"/>
  <c r="AJ741" i="6"/>
  <c r="AJ742" i="6"/>
  <c r="AJ743" i="6"/>
  <c r="AJ744" i="6"/>
  <c r="AJ745" i="6"/>
  <c r="AJ746" i="6"/>
  <c r="AJ747" i="6"/>
  <c r="AJ748" i="6"/>
  <c r="AJ749" i="6"/>
  <c r="AJ750" i="6"/>
  <c r="AJ751" i="6"/>
  <c r="AJ752" i="6"/>
  <c r="AJ753" i="6"/>
  <c r="AJ754" i="6"/>
  <c r="AJ755" i="6"/>
  <c r="AJ756" i="6"/>
  <c r="AJ757" i="6"/>
  <c r="AJ758" i="6"/>
  <c r="AJ759" i="6"/>
  <c r="AJ760" i="6"/>
  <c r="AJ761" i="6"/>
  <c r="AJ762" i="6"/>
  <c r="AJ763" i="6"/>
  <c r="AJ764" i="6"/>
  <c r="AJ765" i="6"/>
  <c r="AJ766" i="6"/>
  <c r="AJ767" i="6"/>
  <c r="AJ768" i="6"/>
  <c r="AJ769" i="6"/>
  <c r="AJ770" i="6"/>
  <c r="AJ771" i="6"/>
  <c r="AJ772" i="6"/>
  <c r="AJ773" i="6"/>
  <c r="AJ774" i="6"/>
  <c r="AJ775" i="6"/>
  <c r="AJ776" i="6"/>
  <c r="AJ777" i="6"/>
  <c r="AJ778" i="6"/>
  <c r="AJ779" i="6"/>
  <c r="AJ780" i="6"/>
  <c r="AJ781" i="6"/>
  <c r="AJ782" i="6"/>
  <c r="AJ783" i="6"/>
  <c r="AJ784" i="6"/>
  <c r="AJ785" i="6"/>
  <c r="AJ786" i="6"/>
  <c r="AJ787" i="6"/>
  <c r="AJ788" i="6"/>
  <c r="AJ789" i="6"/>
  <c r="AJ790" i="6"/>
  <c r="AJ791" i="6"/>
  <c r="AJ792" i="6"/>
  <c r="AJ793" i="6"/>
  <c r="AJ794" i="6"/>
  <c r="AJ795" i="6"/>
  <c r="AJ796" i="6"/>
  <c r="AJ797" i="6"/>
  <c r="AJ798" i="6"/>
  <c r="AJ799" i="6"/>
  <c r="AJ800" i="6"/>
  <c r="AJ801" i="6"/>
  <c r="AJ802" i="6"/>
  <c r="AJ803" i="6"/>
  <c r="AJ804" i="6"/>
  <c r="AJ805" i="6"/>
  <c r="AJ806" i="6"/>
  <c r="AJ807" i="6"/>
  <c r="AJ808" i="6"/>
  <c r="AJ809" i="6"/>
  <c r="AJ810" i="6"/>
  <c r="AJ811" i="6"/>
  <c r="AJ812" i="6"/>
  <c r="AJ813" i="6"/>
  <c r="AJ814" i="6"/>
  <c r="AJ815" i="6"/>
  <c r="AJ816" i="6"/>
  <c r="AJ817" i="6"/>
  <c r="AJ818" i="6"/>
  <c r="AJ819" i="6"/>
  <c r="AJ820" i="6"/>
  <c r="AJ821" i="6"/>
  <c r="AJ822" i="6"/>
  <c r="AJ823" i="6"/>
  <c r="AJ824" i="6"/>
  <c r="AJ825" i="6"/>
  <c r="AJ826" i="6"/>
  <c r="AJ827" i="6"/>
  <c r="AJ828" i="6"/>
  <c r="AJ829" i="6"/>
  <c r="AJ830" i="6"/>
  <c r="AJ831" i="6"/>
  <c r="AJ832" i="6"/>
  <c r="AJ833" i="6"/>
  <c r="AJ834" i="6"/>
  <c r="AJ835" i="6"/>
  <c r="AJ836" i="6"/>
  <c r="AJ837" i="6"/>
  <c r="AJ838" i="6"/>
  <c r="AJ839" i="6"/>
  <c r="AJ840" i="6"/>
  <c r="AJ841" i="6"/>
  <c r="AJ842" i="6"/>
  <c r="AJ843" i="6"/>
  <c r="AJ844" i="6"/>
  <c r="AJ845" i="6"/>
  <c r="AJ846" i="6"/>
  <c r="AJ847" i="6"/>
  <c r="AJ848" i="6"/>
  <c r="AJ849" i="6"/>
  <c r="AJ850" i="6"/>
  <c r="AJ851" i="6"/>
  <c r="AJ852" i="6"/>
  <c r="AJ853" i="6"/>
  <c r="AJ854" i="6"/>
  <c r="AJ855" i="6"/>
  <c r="AJ856" i="6"/>
  <c r="AJ857" i="6"/>
  <c r="AJ858" i="6"/>
  <c r="AJ859" i="6"/>
  <c r="AJ860" i="6"/>
  <c r="AJ861" i="6"/>
  <c r="AJ862" i="6"/>
  <c r="AJ863" i="6"/>
  <c r="AJ864" i="6"/>
  <c r="AJ865" i="6"/>
  <c r="AJ866" i="6"/>
  <c r="AJ867" i="6"/>
  <c r="AJ868" i="6"/>
  <c r="AJ869" i="6"/>
  <c r="AJ870" i="6"/>
  <c r="AJ871" i="6"/>
  <c r="AJ872" i="6"/>
  <c r="AJ873" i="6"/>
  <c r="AJ874" i="6"/>
  <c r="AJ875" i="6"/>
  <c r="AJ876" i="6"/>
  <c r="AJ877" i="6"/>
  <c r="AJ878" i="6"/>
  <c r="AJ879" i="6"/>
  <c r="AJ880" i="6"/>
  <c r="AJ881" i="6"/>
  <c r="AJ882" i="6"/>
  <c r="AJ883" i="6"/>
  <c r="AJ884" i="6"/>
  <c r="AJ885" i="6"/>
  <c r="AJ886" i="6"/>
  <c r="AJ887" i="6"/>
  <c r="AJ888" i="6"/>
  <c r="AJ889" i="6"/>
  <c r="AJ890" i="6"/>
  <c r="AJ891" i="6"/>
  <c r="AJ892" i="6"/>
  <c r="AJ893" i="6"/>
  <c r="AJ894" i="6"/>
  <c r="AJ895" i="6"/>
  <c r="AJ896" i="6"/>
  <c r="AJ897" i="6"/>
  <c r="AJ898" i="6"/>
  <c r="AJ899" i="6"/>
  <c r="AJ900" i="6"/>
  <c r="AJ901" i="6"/>
  <c r="AJ902" i="6"/>
  <c r="AJ903" i="6"/>
  <c r="AJ904" i="6"/>
  <c r="AJ905" i="6"/>
  <c r="AJ906" i="6"/>
  <c r="AJ907" i="6"/>
  <c r="AJ908" i="6"/>
  <c r="AJ909" i="6"/>
  <c r="AJ910" i="6"/>
  <c r="AJ911" i="6"/>
  <c r="AJ912" i="6"/>
  <c r="AJ913" i="6"/>
  <c r="AJ914" i="6"/>
  <c r="AJ915" i="6"/>
  <c r="AJ916" i="6"/>
  <c r="AJ917" i="6"/>
  <c r="AJ918" i="6"/>
  <c r="AJ919" i="6"/>
  <c r="AJ920" i="6"/>
  <c r="AJ921" i="6"/>
  <c r="AJ922" i="6"/>
  <c r="AJ923" i="6"/>
  <c r="AJ924" i="6"/>
  <c r="AJ925" i="6"/>
  <c r="AJ926" i="6"/>
  <c r="AJ927" i="6"/>
  <c r="AJ928" i="6"/>
  <c r="AJ929" i="6"/>
  <c r="AJ930" i="6"/>
  <c r="AJ931" i="6"/>
  <c r="AJ932" i="6"/>
  <c r="AJ933" i="6"/>
  <c r="AJ934" i="6"/>
  <c r="AJ935" i="6"/>
  <c r="AJ936" i="6"/>
  <c r="AJ937" i="6"/>
  <c r="AJ938" i="6"/>
  <c r="AJ939" i="6"/>
  <c r="AJ940" i="6"/>
  <c r="AJ941" i="6"/>
  <c r="AJ942" i="6"/>
  <c r="AJ943" i="6"/>
  <c r="AJ944" i="6"/>
  <c r="AJ945" i="6"/>
  <c r="AJ946" i="6"/>
  <c r="AJ947" i="6"/>
  <c r="AJ948" i="6"/>
  <c r="AJ949" i="6"/>
  <c r="AJ950" i="6"/>
  <c r="AJ951" i="6"/>
  <c r="AJ952" i="6"/>
  <c r="AJ953" i="6"/>
  <c r="AJ954" i="6"/>
  <c r="AJ955" i="6"/>
  <c r="AJ956" i="6"/>
  <c r="AJ957" i="6"/>
  <c r="AJ958" i="6"/>
  <c r="AJ959" i="6"/>
  <c r="AJ960" i="6"/>
  <c r="AJ961" i="6"/>
  <c r="AJ962" i="6"/>
  <c r="AJ963" i="6"/>
  <c r="AJ964" i="6"/>
  <c r="AJ965" i="6"/>
  <c r="AJ966" i="6"/>
  <c r="AJ967" i="6"/>
  <c r="AJ968" i="6"/>
  <c r="AJ969" i="6"/>
  <c r="AJ970" i="6"/>
  <c r="AJ971" i="6"/>
  <c r="AJ972" i="6"/>
  <c r="AJ973" i="6"/>
  <c r="AJ974" i="6"/>
  <c r="AJ975" i="6"/>
  <c r="AJ976" i="6"/>
  <c r="AJ977" i="6"/>
  <c r="AJ978" i="6"/>
  <c r="AJ979" i="6"/>
  <c r="AJ980" i="6"/>
  <c r="AJ981" i="6"/>
  <c r="AJ982" i="6"/>
  <c r="AJ983" i="6"/>
  <c r="AJ984" i="6"/>
  <c r="AJ985" i="6"/>
  <c r="AJ986" i="6"/>
  <c r="AJ987" i="6"/>
  <c r="AJ988" i="6"/>
  <c r="AJ989" i="6"/>
  <c r="AJ990" i="6"/>
  <c r="AJ991" i="6"/>
  <c r="AJ992" i="6"/>
  <c r="AJ993" i="6"/>
  <c r="AJ994" i="6"/>
  <c r="AJ995" i="6"/>
  <c r="AJ996" i="6"/>
  <c r="AJ997" i="6"/>
  <c r="AJ998" i="6"/>
  <c r="AJ999" i="6"/>
  <c r="AJ1000" i="6"/>
  <c r="AJ1001" i="6"/>
  <c r="AJ1002" i="6"/>
  <c r="AJ1003" i="6"/>
  <c r="AJ1004" i="6"/>
  <c r="AJ1005" i="6"/>
  <c r="AJ1006" i="6"/>
  <c r="AJ1007" i="6"/>
  <c r="AJ1008" i="6"/>
  <c r="AJ1009" i="6"/>
  <c r="AJ1010" i="6"/>
  <c r="AJ1011" i="6"/>
  <c r="AJ1012" i="6"/>
  <c r="AJ1013" i="6"/>
  <c r="AH14" i="6"/>
  <c r="AE14" i="6"/>
  <c r="AE16" i="6"/>
  <c r="AE17" i="6"/>
  <c r="AE18" i="6"/>
  <c r="AE19" i="6"/>
  <c r="AE20" i="6"/>
  <c r="AE21" i="6"/>
  <c r="AE22" i="6"/>
  <c r="AE23" i="6"/>
  <c r="AE24" i="6"/>
  <c r="AE25" i="6"/>
  <c r="AE26" i="6"/>
  <c r="AE27" i="6"/>
  <c r="AE28" i="6"/>
  <c r="AE29" i="6"/>
  <c r="AE30" i="6"/>
  <c r="AE31" i="6"/>
  <c r="AE32" i="6"/>
  <c r="AE33" i="6"/>
  <c r="AE34" i="6"/>
  <c r="AE35" i="6"/>
  <c r="AE36" i="6"/>
  <c r="AE37" i="6"/>
  <c r="AE38" i="6"/>
  <c r="AE39" i="6"/>
  <c r="AE40" i="6"/>
  <c r="AE41" i="6"/>
  <c r="AE42" i="6"/>
  <c r="AE43" i="6"/>
  <c r="AE44" i="6"/>
  <c r="AE45" i="6"/>
  <c r="AE46" i="6"/>
  <c r="AE47" i="6"/>
  <c r="AE48" i="6"/>
  <c r="AE49" i="6"/>
  <c r="AE50" i="6"/>
  <c r="AE51" i="6"/>
  <c r="AE52" i="6"/>
  <c r="AE53" i="6"/>
  <c r="AE54" i="6"/>
  <c r="AE55" i="6"/>
  <c r="AE56" i="6"/>
  <c r="AE57" i="6"/>
  <c r="AE58" i="6"/>
  <c r="AE59" i="6"/>
  <c r="AE60" i="6"/>
  <c r="AE61" i="6"/>
  <c r="AE62" i="6"/>
  <c r="AE63" i="6"/>
  <c r="AE64" i="6"/>
  <c r="AE65" i="6"/>
  <c r="AE66" i="6"/>
  <c r="AE67" i="6"/>
  <c r="AE68" i="6"/>
  <c r="AE69" i="6"/>
  <c r="AE70" i="6"/>
  <c r="AE71" i="6"/>
  <c r="AE72" i="6"/>
  <c r="AE73" i="6"/>
  <c r="AE74" i="6"/>
  <c r="AE75" i="6"/>
  <c r="AE76" i="6"/>
  <c r="AE77" i="6"/>
  <c r="AE78" i="6"/>
  <c r="AE79" i="6"/>
  <c r="AE80" i="6"/>
  <c r="AE81" i="6"/>
  <c r="AE82" i="6"/>
  <c r="AE83" i="6"/>
  <c r="AE84" i="6"/>
  <c r="AE85" i="6"/>
  <c r="AE86" i="6"/>
  <c r="AE87" i="6"/>
  <c r="AE88" i="6"/>
  <c r="AE89" i="6"/>
  <c r="AE90" i="6"/>
  <c r="AE91" i="6"/>
  <c r="AE92" i="6"/>
  <c r="AE93" i="6"/>
  <c r="AE94" i="6"/>
  <c r="AE95" i="6"/>
  <c r="AE96" i="6"/>
  <c r="AE97" i="6"/>
  <c r="AE98" i="6"/>
  <c r="AE99" i="6"/>
  <c r="AE100" i="6"/>
  <c r="AE101" i="6"/>
  <c r="AE102" i="6"/>
  <c r="AE103" i="6"/>
  <c r="AE104" i="6"/>
  <c r="AE105" i="6"/>
  <c r="AE106" i="6"/>
  <c r="AE107" i="6"/>
  <c r="AE108" i="6"/>
  <c r="AE109" i="6"/>
  <c r="AE110" i="6"/>
  <c r="AE111" i="6"/>
  <c r="AE112" i="6"/>
  <c r="AE113" i="6"/>
  <c r="AE114" i="6"/>
  <c r="AE115" i="6"/>
  <c r="AE116" i="6"/>
  <c r="AE117" i="6"/>
  <c r="AE118" i="6"/>
  <c r="AE119" i="6"/>
  <c r="AE120" i="6"/>
  <c r="AE121" i="6"/>
  <c r="AE122" i="6"/>
  <c r="AE123" i="6"/>
  <c r="AE124" i="6"/>
  <c r="AE125" i="6"/>
  <c r="AE126" i="6"/>
  <c r="AE127" i="6"/>
  <c r="AE128" i="6"/>
  <c r="AE129" i="6"/>
  <c r="AE130" i="6"/>
  <c r="AE131" i="6"/>
  <c r="AE132" i="6"/>
  <c r="AE133" i="6"/>
  <c r="AE134" i="6"/>
  <c r="AE135" i="6"/>
  <c r="AE136" i="6"/>
  <c r="AE137" i="6"/>
  <c r="AE138" i="6"/>
  <c r="AE139" i="6"/>
  <c r="AE140" i="6"/>
  <c r="AE141" i="6"/>
  <c r="AE142" i="6"/>
  <c r="AE143" i="6"/>
  <c r="AE144" i="6"/>
  <c r="AE145" i="6"/>
  <c r="AE146" i="6"/>
  <c r="AE147" i="6"/>
  <c r="AE148" i="6"/>
  <c r="AE149" i="6"/>
  <c r="AE150" i="6"/>
  <c r="AE151" i="6"/>
  <c r="AE152" i="6"/>
  <c r="AE153" i="6"/>
  <c r="AE154" i="6"/>
  <c r="AE155" i="6"/>
  <c r="AE156" i="6"/>
  <c r="AE157" i="6"/>
  <c r="AE158" i="6"/>
  <c r="AE159" i="6"/>
  <c r="AE160" i="6"/>
  <c r="AE161" i="6"/>
  <c r="AE162" i="6"/>
  <c r="AE163" i="6"/>
  <c r="AE164" i="6"/>
  <c r="AE165" i="6"/>
  <c r="AE166" i="6"/>
  <c r="AE167" i="6"/>
  <c r="AE168" i="6"/>
  <c r="AE169" i="6"/>
  <c r="AE170" i="6"/>
  <c r="AE171" i="6"/>
  <c r="AE172" i="6"/>
  <c r="AE173" i="6"/>
  <c r="AE174" i="6"/>
  <c r="AE175" i="6"/>
  <c r="AE176" i="6"/>
  <c r="AE177" i="6"/>
  <c r="AE178" i="6"/>
  <c r="AE179" i="6"/>
  <c r="AE180" i="6"/>
  <c r="AE181" i="6"/>
  <c r="AE182" i="6"/>
  <c r="AE183" i="6"/>
  <c r="AE184" i="6"/>
  <c r="AE185" i="6"/>
  <c r="AE186" i="6"/>
  <c r="AE187" i="6"/>
  <c r="AE188" i="6"/>
  <c r="AE189" i="6"/>
  <c r="AE190" i="6"/>
  <c r="AE191" i="6"/>
  <c r="AE192" i="6"/>
  <c r="AE193" i="6"/>
  <c r="AE194" i="6"/>
  <c r="AE195" i="6"/>
  <c r="AE196" i="6"/>
  <c r="AE197" i="6"/>
  <c r="AE198" i="6"/>
  <c r="AE199" i="6"/>
  <c r="AE200" i="6"/>
  <c r="AE201" i="6"/>
  <c r="AE202" i="6"/>
  <c r="AE203" i="6"/>
  <c r="AE204" i="6"/>
  <c r="AE205" i="6"/>
  <c r="AE206" i="6"/>
  <c r="AE207" i="6"/>
  <c r="AE208" i="6"/>
  <c r="AE209" i="6"/>
  <c r="AE210" i="6"/>
  <c r="AE211" i="6"/>
  <c r="AE212" i="6"/>
  <c r="AE213" i="6"/>
  <c r="AE214" i="6"/>
  <c r="AE215" i="6"/>
  <c r="AE216" i="6"/>
  <c r="AE217" i="6"/>
  <c r="AE218" i="6"/>
  <c r="AE219" i="6"/>
  <c r="AE220" i="6"/>
  <c r="AE221" i="6"/>
  <c r="AE222" i="6"/>
  <c r="AE223" i="6"/>
  <c r="AE224" i="6"/>
  <c r="AE225" i="6"/>
  <c r="AE226" i="6"/>
  <c r="AE227" i="6"/>
  <c r="AE228" i="6"/>
  <c r="AE229" i="6"/>
  <c r="AE230" i="6"/>
  <c r="AE231" i="6"/>
  <c r="AE232" i="6"/>
  <c r="AE233" i="6"/>
  <c r="AE234" i="6"/>
  <c r="AE235" i="6"/>
  <c r="AE236" i="6"/>
  <c r="AE237" i="6"/>
  <c r="AE238" i="6"/>
  <c r="AE239" i="6"/>
  <c r="AE240" i="6"/>
  <c r="AE241" i="6"/>
  <c r="AE242" i="6"/>
  <c r="AE243" i="6"/>
  <c r="AE244" i="6"/>
  <c r="AE245" i="6"/>
  <c r="AE246" i="6"/>
  <c r="AE247" i="6"/>
  <c r="AE248" i="6"/>
  <c r="AE249" i="6"/>
  <c r="AE250" i="6"/>
  <c r="AE251" i="6"/>
  <c r="AE252" i="6"/>
  <c r="AE253" i="6"/>
  <c r="AE254" i="6"/>
  <c r="AE255" i="6"/>
  <c r="AE256" i="6"/>
  <c r="AE257" i="6"/>
  <c r="AE258" i="6"/>
  <c r="AE259" i="6"/>
  <c r="AE260" i="6"/>
  <c r="AE261" i="6"/>
  <c r="AE262" i="6"/>
  <c r="AE263" i="6"/>
  <c r="AE264" i="6"/>
  <c r="AE265" i="6"/>
  <c r="AE266" i="6"/>
  <c r="AE267" i="6"/>
  <c r="AE268" i="6"/>
  <c r="AE269" i="6"/>
  <c r="AE270" i="6"/>
  <c r="AE271" i="6"/>
  <c r="AE272" i="6"/>
  <c r="AE273" i="6"/>
  <c r="AE274" i="6"/>
  <c r="AE275" i="6"/>
  <c r="AE276" i="6"/>
  <c r="AE277" i="6"/>
  <c r="AE278" i="6"/>
  <c r="AE279" i="6"/>
  <c r="AE280" i="6"/>
  <c r="AE281" i="6"/>
  <c r="AE282" i="6"/>
  <c r="AE283" i="6"/>
  <c r="AE284" i="6"/>
  <c r="AE285" i="6"/>
  <c r="AE286" i="6"/>
  <c r="AE287" i="6"/>
  <c r="AE288" i="6"/>
  <c r="AE289" i="6"/>
  <c r="AE290" i="6"/>
  <c r="AE291" i="6"/>
  <c r="AE292" i="6"/>
  <c r="AE293" i="6"/>
  <c r="AE294" i="6"/>
  <c r="AE295" i="6"/>
  <c r="AE296" i="6"/>
  <c r="AE297" i="6"/>
  <c r="AE298" i="6"/>
  <c r="AE299" i="6"/>
  <c r="AE300" i="6"/>
  <c r="AE301" i="6"/>
  <c r="AE302" i="6"/>
  <c r="AE303" i="6"/>
  <c r="AE304" i="6"/>
  <c r="AE305" i="6"/>
  <c r="AE306" i="6"/>
  <c r="AE307" i="6"/>
  <c r="AE308" i="6"/>
  <c r="AE309" i="6"/>
  <c r="AE310" i="6"/>
  <c r="AE311" i="6"/>
  <c r="AE312" i="6"/>
  <c r="AE313" i="6"/>
  <c r="AE314" i="6"/>
  <c r="AE315" i="6"/>
  <c r="AE316" i="6"/>
  <c r="AE317" i="6"/>
  <c r="AE318" i="6"/>
  <c r="AE319" i="6"/>
  <c r="AE320" i="6"/>
  <c r="AE321" i="6"/>
  <c r="AE322" i="6"/>
  <c r="AE323" i="6"/>
  <c r="AE324" i="6"/>
  <c r="AE325" i="6"/>
  <c r="AE326" i="6"/>
  <c r="AE327" i="6"/>
  <c r="AE328" i="6"/>
  <c r="AE329" i="6"/>
  <c r="AE330" i="6"/>
  <c r="AE331" i="6"/>
  <c r="AE332" i="6"/>
  <c r="AE333" i="6"/>
  <c r="AE334" i="6"/>
  <c r="AE335" i="6"/>
  <c r="AE336" i="6"/>
  <c r="AE337" i="6"/>
  <c r="AE338" i="6"/>
  <c r="AE339" i="6"/>
  <c r="AE340" i="6"/>
  <c r="AE341" i="6"/>
  <c r="AE342" i="6"/>
  <c r="AE343" i="6"/>
  <c r="AE344" i="6"/>
  <c r="AE345" i="6"/>
  <c r="AE346" i="6"/>
  <c r="AE347" i="6"/>
  <c r="AE348" i="6"/>
  <c r="AE349" i="6"/>
  <c r="AE350" i="6"/>
  <c r="AE351" i="6"/>
  <c r="AE352" i="6"/>
  <c r="AE353" i="6"/>
  <c r="AE354" i="6"/>
  <c r="AE355" i="6"/>
  <c r="AE356" i="6"/>
  <c r="AE357" i="6"/>
  <c r="AE358" i="6"/>
  <c r="AE359" i="6"/>
  <c r="AE360" i="6"/>
  <c r="AE361" i="6"/>
  <c r="AE362" i="6"/>
  <c r="AE363" i="6"/>
  <c r="AE364" i="6"/>
  <c r="AE365" i="6"/>
  <c r="AE366" i="6"/>
  <c r="AE367" i="6"/>
  <c r="AE368" i="6"/>
  <c r="AE369" i="6"/>
  <c r="AE370" i="6"/>
  <c r="AE371" i="6"/>
  <c r="AE372" i="6"/>
  <c r="AE373" i="6"/>
  <c r="AE374" i="6"/>
  <c r="AE375" i="6"/>
  <c r="AE376" i="6"/>
  <c r="AE377" i="6"/>
  <c r="AE378" i="6"/>
  <c r="AE379" i="6"/>
  <c r="AE380" i="6"/>
  <c r="AE381" i="6"/>
  <c r="AE382" i="6"/>
  <c r="AE383" i="6"/>
  <c r="AE384" i="6"/>
  <c r="AE385" i="6"/>
  <c r="AE386" i="6"/>
  <c r="AE387" i="6"/>
  <c r="AE388" i="6"/>
  <c r="AE389" i="6"/>
  <c r="AE390" i="6"/>
  <c r="AE391" i="6"/>
  <c r="AE392" i="6"/>
  <c r="AE393" i="6"/>
  <c r="AE394" i="6"/>
  <c r="AE395" i="6"/>
  <c r="AE396" i="6"/>
  <c r="AE397" i="6"/>
  <c r="AE398" i="6"/>
  <c r="AE399" i="6"/>
  <c r="AE400" i="6"/>
  <c r="AE401" i="6"/>
  <c r="AE402" i="6"/>
  <c r="AE403" i="6"/>
  <c r="AE404" i="6"/>
  <c r="AE405" i="6"/>
  <c r="AE406" i="6"/>
  <c r="AE407" i="6"/>
  <c r="AE408" i="6"/>
  <c r="AE409" i="6"/>
  <c r="AE410" i="6"/>
  <c r="AE411" i="6"/>
  <c r="AE412" i="6"/>
  <c r="AE413" i="6"/>
  <c r="AE414" i="6"/>
  <c r="AE415" i="6"/>
  <c r="AE416" i="6"/>
  <c r="AE417" i="6"/>
  <c r="AE418" i="6"/>
  <c r="AE419" i="6"/>
  <c r="AE420" i="6"/>
  <c r="AE421" i="6"/>
  <c r="AE422" i="6"/>
  <c r="AE423" i="6"/>
  <c r="AE424" i="6"/>
  <c r="AE425" i="6"/>
  <c r="AE426" i="6"/>
  <c r="AE427" i="6"/>
  <c r="AE428" i="6"/>
  <c r="AE429" i="6"/>
  <c r="AE430" i="6"/>
  <c r="AE431" i="6"/>
  <c r="AE432" i="6"/>
  <c r="AE433" i="6"/>
  <c r="AE434" i="6"/>
  <c r="AE435" i="6"/>
  <c r="AE436" i="6"/>
  <c r="AE437" i="6"/>
  <c r="AE438" i="6"/>
  <c r="AE439" i="6"/>
  <c r="AE440" i="6"/>
  <c r="AE441" i="6"/>
  <c r="AE442" i="6"/>
  <c r="AE443" i="6"/>
  <c r="AE444" i="6"/>
  <c r="AE445" i="6"/>
  <c r="AE446" i="6"/>
  <c r="AE447" i="6"/>
  <c r="AE448" i="6"/>
  <c r="AE449" i="6"/>
  <c r="AE450" i="6"/>
  <c r="AE451" i="6"/>
  <c r="AE452" i="6"/>
  <c r="AE453" i="6"/>
  <c r="AE454" i="6"/>
  <c r="AE455" i="6"/>
  <c r="AE456" i="6"/>
  <c r="AE457" i="6"/>
  <c r="AE458" i="6"/>
  <c r="AE459" i="6"/>
  <c r="AE460" i="6"/>
  <c r="AE461" i="6"/>
  <c r="AE462" i="6"/>
  <c r="AE463" i="6"/>
  <c r="AE464" i="6"/>
  <c r="AE465" i="6"/>
  <c r="AE466" i="6"/>
  <c r="AE467" i="6"/>
  <c r="AE468" i="6"/>
  <c r="AE469" i="6"/>
  <c r="AE470" i="6"/>
  <c r="AE471" i="6"/>
  <c r="AE472" i="6"/>
  <c r="AE473" i="6"/>
  <c r="AE474" i="6"/>
  <c r="AE475" i="6"/>
  <c r="AE476" i="6"/>
  <c r="AE477" i="6"/>
  <c r="AE478" i="6"/>
  <c r="AE479" i="6"/>
  <c r="AE480" i="6"/>
  <c r="AE481" i="6"/>
  <c r="AE482" i="6"/>
  <c r="AE483" i="6"/>
  <c r="AE484" i="6"/>
  <c r="AE485" i="6"/>
  <c r="AE486" i="6"/>
  <c r="AE487" i="6"/>
  <c r="AE488" i="6"/>
  <c r="AE489" i="6"/>
  <c r="AE490" i="6"/>
  <c r="AE491" i="6"/>
  <c r="AE492" i="6"/>
  <c r="AE493" i="6"/>
  <c r="AE494" i="6"/>
  <c r="AE495" i="6"/>
  <c r="AE496" i="6"/>
  <c r="AE497" i="6"/>
  <c r="AE498" i="6"/>
  <c r="AE499" i="6"/>
  <c r="AE500" i="6"/>
  <c r="AE501" i="6"/>
  <c r="AE502" i="6"/>
  <c r="AE503" i="6"/>
  <c r="AE504" i="6"/>
  <c r="AE505" i="6"/>
  <c r="AE506" i="6"/>
  <c r="AE507" i="6"/>
  <c r="AE508" i="6"/>
  <c r="AE509" i="6"/>
  <c r="AE510" i="6"/>
  <c r="AE511" i="6"/>
  <c r="AE512" i="6"/>
  <c r="AE513" i="6"/>
  <c r="AE514" i="6"/>
  <c r="AE515" i="6"/>
  <c r="AE516" i="6"/>
  <c r="AE517" i="6"/>
  <c r="AE518" i="6"/>
  <c r="AE519" i="6"/>
  <c r="AE520" i="6"/>
  <c r="AE521" i="6"/>
  <c r="AE522" i="6"/>
  <c r="AE523" i="6"/>
  <c r="AE524" i="6"/>
  <c r="AE525" i="6"/>
  <c r="AE526" i="6"/>
  <c r="AE527" i="6"/>
  <c r="AE528" i="6"/>
  <c r="AE529" i="6"/>
  <c r="AE530" i="6"/>
  <c r="AE531" i="6"/>
  <c r="AE532" i="6"/>
  <c r="AE533" i="6"/>
  <c r="AE534" i="6"/>
  <c r="AE535" i="6"/>
  <c r="AE536" i="6"/>
  <c r="AE537" i="6"/>
  <c r="AE538" i="6"/>
  <c r="AE539" i="6"/>
  <c r="AE540" i="6"/>
  <c r="AE541" i="6"/>
  <c r="AE542" i="6"/>
  <c r="AE543" i="6"/>
  <c r="AE544" i="6"/>
  <c r="AE545" i="6"/>
  <c r="AE546" i="6"/>
  <c r="AE547" i="6"/>
  <c r="AE548" i="6"/>
  <c r="AE549" i="6"/>
  <c r="AE550" i="6"/>
  <c r="AE551" i="6"/>
  <c r="AE552" i="6"/>
  <c r="AE553" i="6"/>
  <c r="AE554" i="6"/>
  <c r="AE555" i="6"/>
  <c r="AE556" i="6"/>
  <c r="AE557" i="6"/>
  <c r="AE558" i="6"/>
  <c r="AE559" i="6"/>
  <c r="AE560" i="6"/>
  <c r="AE561" i="6"/>
  <c r="AE562" i="6"/>
  <c r="AE563" i="6"/>
  <c r="AE564" i="6"/>
  <c r="AE565" i="6"/>
  <c r="AE566" i="6"/>
  <c r="AE567" i="6"/>
  <c r="AE568" i="6"/>
  <c r="AE569" i="6"/>
  <c r="AE570" i="6"/>
  <c r="AE571" i="6"/>
  <c r="AE572" i="6"/>
  <c r="AE573" i="6"/>
  <c r="AE574" i="6"/>
  <c r="AE575" i="6"/>
  <c r="AE576" i="6"/>
  <c r="AE577" i="6"/>
  <c r="AE578" i="6"/>
  <c r="AE579" i="6"/>
  <c r="AE580" i="6"/>
  <c r="AE581" i="6"/>
  <c r="AE582" i="6"/>
  <c r="AE583" i="6"/>
  <c r="AE584" i="6"/>
  <c r="AE585" i="6"/>
  <c r="AE586" i="6"/>
  <c r="AE587" i="6"/>
  <c r="AE588" i="6"/>
  <c r="AE589" i="6"/>
  <c r="AE590" i="6"/>
  <c r="AE591" i="6"/>
  <c r="AE592" i="6"/>
  <c r="AE593" i="6"/>
  <c r="AE594" i="6"/>
  <c r="AE595" i="6"/>
  <c r="AE596" i="6"/>
  <c r="AE597" i="6"/>
  <c r="AE598" i="6"/>
  <c r="AE599" i="6"/>
  <c r="AE600" i="6"/>
  <c r="AE601" i="6"/>
  <c r="AE602" i="6"/>
  <c r="AE603" i="6"/>
  <c r="AE604" i="6"/>
  <c r="AE605" i="6"/>
  <c r="AE606" i="6"/>
  <c r="AE607" i="6"/>
  <c r="AE608" i="6"/>
  <c r="AE609" i="6"/>
  <c r="AE610" i="6"/>
  <c r="AE611" i="6"/>
  <c r="AE612" i="6"/>
  <c r="AE613" i="6"/>
  <c r="AE614" i="6"/>
  <c r="AE615" i="6"/>
  <c r="AE616" i="6"/>
  <c r="AE617" i="6"/>
  <c r="AE618" i="6"/>
  <c r="AE619" i="6"/>
  <c r="AE620" i="6"/>
  <c r="AE621" i="6"/>
  <c r="AE622" i="6"/>
  <c r="AE623" i="6"/>
  <c r="AE624" i="6"/>
  <c r="AE625" i="6"/>
  <c r="AE626" i="6"/>
  <c r="AE627" i="6"/>
  <c r="AE628" i="6"/>
  <c r="AE629" i="6"/>
  <c r="AE630" i="6"/>
  <c r="AE631" i="6"/>
  <c r="AE632" i="6"/>
  <c r="AE633" i="6"/>
  <c r="AE634" i="6"/>
  <c r="AE635" i="6"/>
  <c r="AE636" i="6"/>
  <c r="AE637" i="6"/>
  <c r="AE638" i="6"/>
  <c r="AE639" i="6"/>
  <c r="AE640" i="6"/>
  <c r="AE641" i="6"/>
  <c r="AE642" i="6"/>
  <c r="AE643" i="6"/>
  <c r="AE644" i="6"/>
  <c r="AE645" i="6"/>
  <c r="AE646" i="6"/>
  <c r="AE647" i="6"/>
  <c r="AE648" i="6"/>
  <c r="AE649" i="6"/>
  <c r="AE650" i="6"/>
  <c r="AE651" i="6"/>
  <c r="AE652" i="6"/>
  <c r="AE653" i="6"/>
  <c r="AE654" i="6"/>
  <c r="AE655" i="6"/>
  <c r="AE656" i="6"/>
  <c r="AE657" i="6"/>
  <c r="AE658" i="6"/>
  <c r="AE659" i="6"/>
  <c r="AE660" i="6"/>
  <c r="AE661" i="6"/>
  <c r="AE662" i="6"/>
  <c r="AE663" i="6"/>
  <c r="AE664" i="6"/>
  <c r="AE665" i="6"/>
  <c r="AE666" i="6"/>
  <c r="AE667" i="6"/>
  <c r="AE668" i="6"/>
  <c r="AE669" i="6"/>
  <c r="AE670" i="6"/>
  <c r="AE671" i="6"/>
  <c r="AE672" i="6"/>
  <c r="AE673" i="6"/>
  <c r="AE674" i="6"/>
  <c r="AE675" i="6"/>
  <c r="AE676" i="6"/>
  <c r="AE677" i="6"/>
  <c r="AE678" i="6"/>
  <c r="AE679" i="6"/>
  <c r="AE680" i="6"/>
  <c r="AE681" i="6"/>
  <c r="AE682" i="6"/>
  <c r="AE683" i="6"/>
  <c r="AE684" i="6"/>
  <c r="AE685" i="6"/>
  <c r="AE686" i="6"/>
  <c r="AE687" i="6"/>
  <c r="AE688" i="6"/>
  <c r="AE689" i="6"/>
  <c r="AE690" i="6"/>
  <c r="AE691" i="6"/>
  <c r="AE692" i="6"/>
  <c r="AE693" i="6"/>
  <c r="AE694" i="6"/>
  <c r="AE695" i="6"/>
  <c r="AE696" i="6"/>
  <c r="AE697" i="6"/>
  <c r="AE698" i="6"/>
  <c r="AE699" i="6"/>
  <c r="AE700" i="6"/>
  <c r="AE701" i="6"/>
  <c r="AE702" i="6"/>
  <c r="AE703" i="6"/>
  <c r="AE704" i="6"/>
  <c r="AE705" i="6"/>
  <c r="AE706" i="6"/>
  <c r="AE707" i="6"/>
  <c r="AE708" i="6"/>
  <c r="AE709" i="6"/>
  <c r="AE710" i="6"/>
  <c r="AE711" i="6"/>
  <c r="AE712" i="6"/>
  <c r="AE713" i="6"/>
  <c r="AE714" i="6"/>
  <c r="AE715" i="6"/>
  <c r="AE716" i="6"/>
  <c r="AE717" i="6"/>
  <c r="AE718" i="6"/>
  <c r="AE719" i="6"/>
  <c r="AE720" i="6"/>
  <c r="AE721" i="6"/>
  <c r="AE722" i="6"/>
  <c r="AE723" i="6"/>
  <c r="AE724" i="6"/>
  <c r="AE725" i="6"/>
  <c r="AE726" i="6"/>
  <c r="AE727" i="6"/>
  <c r="AE728" i="6"/>
  <c r="AE729" i="6"/>
  <c r="AE730" i="6"/>
  <c r="AE731" i="6"/>
  <c r="AE732" i="6"/>
  <c r="AE733" i="6"/>
  <c r="AE734" i="6"/>
  <c r="AE735" i="6"/>
  <c r="AE736" i="6"/>
  <c r="AE737" i="6"/>
  <c r="AE738" i="6"/>
  <c r="AE739" i="6"/>
  <c r="AE740" i="6"/>
  <c r="AE741" i="6"/>
  <c r="AE742" i="6"/>
  <c r="AE743" i="6"/>
  <c r="AE744" i="6"/>
  <c r="AE745" i="6"/>
  <c r="AE746" i="6"/>
  <c r="AE747" i="6"/>
  <c r="AE748" i="6"/>
  <c r="AE749" i="6"/>
  <c r="AE750" i="6"/>
  <c r="AE751" i="6"/>
  <c r="AE752" i="6"/>
  <c r="AE753" i="6"/>
  <c r="AE754" i="6"/>
  <c r="AE755" i="6"/>
  <c r="AE756" i="6"/>
  <c r="AE757" i="6"/>
  <c r="AE758" i="6"/>
  <c r="AE759" i="6"/>
  <c r="AE760" i="6"/>
  <c r="AE761" i="6"/>
  <c r="AE762" i="6"/>
  <c r="AE763" i="6"/>
  <c r="AE764" i="6"/>
  <c r="AE765" i="6"/>
  <c r="AE766" i="6"/>
  <c r="AE767" i="6"/>
  <c r="AE768" i="6"/>
  <c r="AE769" i="6"/>
  <c r="AE770" i="6"/>
  <c r="AE771" i="6"/>
  <c r="AE772" i="6"/>
  <c r="AE773" i="6"/>
  <c r="AE774" i="6"/>
  <c r="AE775" i="6"/>
  <c r="AE776" i="6"/>
  <c r="AE777" i="6"/>
  <c r="AE778" i="6"/>
  <c r="AE779" i="6"/>
  <c r="AE780" i="6"/>
  <c r="AE781" i="6"/>
  <c r="AE782" i="6"/>
  <c r="AE783" i="6"/>
  <c r="AE784" i="6"/>
  <c r="AE785" i="6"/>
  <c r="AE786" i="6"/>
  <c r="AE787" i="6"/>
  <c r="AE788" i="6"/>
  <c r="AE789" i="6"/>
  <c r="AE790" i="6"/>
  <c r="AE791" i="6"/>
  <c r="AE792" i="6"/>
  <c r="AE793" i="6"/>
  <c r="AE794" i="6"/>
  <c r="AE795" i="6"/>
  <c r="AE796" i="6"/>
  <c r="AE797" i="6"/>
  <c r="AE798" i="6"/>
  <c r="AE799" i="6"/>
  <c r="AE800" i="6"/>
  <c r="AE801" i="6"/>
  <c r="AE802" i="6"/>
  <c r="AE803" i="6"/>
  <c r="AE804" i="6"/>
  <c r="AE805" i="6"/>
  <c r="AE806" i="6"/>
  <c r="AE807" i="6"/>
  <c r="AE808" i="6"/>
  <c r="AE809" i="6"/>
  <c r="AE810" i="6"/>
  <c r="AE811" i="6"/>
  <c r="AE812" i="6"/>
  <c r="AE813" i="6"/>
  <c r="AE814" i="6"/>
  <c r="AE815" i="6"/>
  <c r="AE816" i="6"/>
  <c r="AE817" i="6"/>
  <c r="AE818" i="6"/>
  <c r="AE819" i="6"/>
  <c r="AE820" i="6"/>
  <c r="AE821" i="6"/>
  <c r="AE822" i="6"/>
  <c r="AE823" i="6"/>
  <c r="AE824" i="6"/>
  <c r="AE825" i="6"/>
  <c r="AE826" i="6"/>
  <c r="AE827" i="6"/>
  <c r="AE828" i="6"/>
  <c r="AE829" i="6"/>
  <c r="AE830" i="6"/>
  <c r="AE831" i="6"/>
  <c r="AE832" i="6"/>
  <c r="AE833" i="6"/>
  <c r="AE834" i="6"/>
  <c r="AE835" i="6"/>
  <c r="AE836" i="6"/>
  <c r="AE837" i="6"/>
  <c r="AE838" i="6"/>
  <c r="AE839" i="6"/>
  <c r="AE840" i="6"/>
  <c r="AE841" i="6"/>
  <c r="AE842" i="6"/>
  <c r="AE843" i="6"/>
  <c r="AE844" i="6"/>
  <c r="AE845" i="6"/>
  <c r="AE846" i="6"/>
  <c r="AE847" i="6"/>
  <c r="AE848" i="6"/>
  <c r="AE849" i="6"/>
  <c r="AE850" i="6"/>
  <c r="AE851" i="6"/>
  <c r="AE852" i="6"/>
  <c r="AE853" i="6"/>
  <c r="AE854" i="6"/>
  <c r="AE855" i="6"/>
  <c r="AE856" i="6"/>
  <c r="AE857" i="6"/>
  <c r="AE858" i="6"/>
  <c r="AE859" i="6"/>
  <c r="AE860" i="6"/>
  <c r="AE861" i="6"/>
  <c r="AE862" i="6"/>
  <c r="AE863" i="6"/>
  <c r="AE864" i="6"/>
  <c r="AE865" i="6"/>
  <c r="AE866" i="6"/>
  <c r="AE867" i="6"/>
  <c r="AE868" i="6"/>
  <c r="AE869" i="6"/>
  <c r="AE870" i="6"/>
  <c r="AE871" i="6"/>
  <c r="AE872" i="6"/>
  <c r="AE873" i="6"/>
  <c r="AE874" i="6"/>
  <c r="AE875" i="6"/>
  <c r="AE876" i="6"/>
  <c r="AE877" i="6"/>
  <c r="AE878" i="6"/>
  <c r="AE879" i="6"/>
  <c r="AE880" i="6"/>
  <c r="AE881" i="6"/>
  <c r="AE882" i="6"/>
  <c r="AE883" i="6"/>
  <c r="AE884" i="6"/>
  <c r="AE885" i="6"/>
  <c r="AE886" i="6"/>
  <c r="AE887" i="6"/>
  <c r="AE888" i="6"/>
  <c r="AE889" i="6"/>
  <c r="AE890" i="6"/>
  <c r="AE891" i="6"/>
  <c r="AE892" i="6"/>
  <c r="AE893" i="6"/>
  <c r="AE894" i="6"/>
  <c r="AE895" i="6"/>
  <c r="AE896" i="6"/>
  <c r="AE897" i="6"/>
  <c r="AE898" i="6"/>
  <c r="AE899" i="6"/>
  <c r="AE900" i="6"/>
  <c r="AE901" i="6"/>
  <c r="AE902" i="6"/>
  <c r="AE903" i="6"/>
  <c r="AE904" i="6"/>
  <c r="AE905" i="6"/>
  <c r="AE906" i="6"/>
  <c r="AE907" i="6"/>
  <c r="AE908" i="6"/>
  <c r="AE909" i="6"/>
  <c r="AE910" i="6"/>
  <c r="AE911" i="6"/>
  <c r="AE912" i="6"/>
  <c r="AE913" i="6"/>
  <c r="AE914" i="6"/>
  <c r="AE915" i="6"/>
  <c r="AE916" i="6"/>
  <c r="AE917" i="6"/>
  <c r="AE918" i="6"/>
  <c r="AE919" i="6"/>
  <c r="AE920" i="6"/>
  <c r="AE921" i="6"/>
  <c r="AE922" i="6"/>
  <c r="AE923" i="6"/>
  <c r="AE924" i="6"/>
  <c r="AE925" i="6"/>
  <c r="AE926" i="6"/>
  <c r="AE927" i="6"/>
  <c r="AE928" i="6"/>
  <c r="AE929" i="6"/>
  <c r="AE930" i="6"/>
  <c r="AE931" i="6"/>
  <c r="AE932" i="6"/>
  <c r="AE933" i="6"/>
  <c r="AE934" i="6"/>
  <c r="AE935" i="6"/>
  <c r="AE936" i="6"/>
  <c r="AE937" i="6"/>
  <c r="AE938" i="6"/>
  <c r="AE939" i="6"/>
  <c r="AE940" i="6"/>
  <c r="AE941" i="6"/>
  <c r="AE942" i="6"/>
  <c r="AE943" i="6"/>
  <c r="AE944" i="6"/>
  <c r="AE945" i="6"/>
  <c r="AE946" i="6"/>
  <c r="AE947" i="6"/>
  <c r="AE948" i="6"/>
  <c r="AE949" i="6"/>
  <c r="AE950" i="6"/>
  <c r="AE951" i="6"/>
  <c r="AE952" i="6"/>
  <c r="AE953" i="6"/>
  <c r="AE954" i="6"/>
  <c r="AE955" i="6"/>
  <c r="AE956" i="6"/>
  <c r="AE957" i="6"/>
  <c r="AE958" i="6"/>
  <c r="AE959" i="6"/>
  <c r="AE960" i="6"/>
  <c r="AE961" i="6"/>
  <c r="AE962" i="6"/>
  <c r="AE963" i="6"/>
  <c r="AE964" i="6"/>
  <c r="AE965" i="6"/>
  <c r="AE966" i="6"/>
  <c r="AE967" i="6"/>
  <c r="AE968" i="6"/>
  <c r="AE969" i="6"/>
  <c r="AE970" i="6"/>
  <c r="AE971" i="6"/>
  <c r="AE972" i="6"/>
  <c r="AE973" i="6"/>
  <c r="AE974" i="6"/>
  <c r="AE975" i="6"/>
  <c r="AE976" i="6"/>
  <c r="AE977" i="6"/>
  <c r="AE978" i="6"/>
  <c r="AE979" i="6"/>
  <c r="AE980" i="6"/>
  <c r="AE981" i="6"/>
  <c r="AE982" i="6"/>
  <c r="AE983" i="6"/>
  <c r="AE984" i="6"/>
  <c r="AE985" i="6"/>
  <c r="AE986" i="6"/>
  <c r="AE987" i="6"/>
  <c r="AE988" i="6"/>
  <c r="AE989" i="6"/>
  <c r="AE990" i="6"/>
  <c r="AE991" i="6"/>
  <c r="AE992" i="6"/>
  <c r="AE993" i="6"/>
  <c r="AE994" i="6"/>
  <c r="AE995" i="6"/>
  <c r="AE996" i="6"/>
  <c r="AE997" i="6"/>
  <c r="AE998" i="6"/>
  <c r="AE999" i="6"/>
  <c r="AE1000" i="6"/>
  <c r="AE1001" i="6"/>
  <c r="AE1002" i="6"/>
  <c r="AE1003" i="6"/>
  <c r="AE1004" i="6"/>
  <c r="AE1005" i="6"/>
  <c r="AE1006" i="6"/>
  <c r="AE1007" i="6"/>
  <c r="AE1008" i="6"/>
  <c r="AE1009" i="6"/>
  <c r="AE1010" i="6"/>
  <c r="AE1011" i="6"/>
  <c r="AE1012" i="6"/>
  <c r="AE1013" i="6"/>
  <c r="AD16" i="6"/>
  <c r="AD17" i="6"/>
  <c r="AD18" i="6"/>
  <c r="AD19" i="6"/>
  <c r="AD20" i="6"/>
  <c r="AD21" i="6"/>
  <c r="AD22" i="6"/>
  <c r="AD23" i="6"/>
  <c r="AD24" i="6"/>
  <c r="AD25" i="6"/>
  <c r="AD26" i="6"/>
  <c r="AD27" i="6"/>
  <c r="AD28" i="6"/>
  <c r="AD29" i="6"/>
  <c r="AD30" i="6"/>
  <c r="AD31" i="6"/>
  <c r="AD32" i="6"/>
  <c r="AD33" i="6"/>
  <c r="AD34" i="6"/>
  <c r="AD35" i="6"/>
  <c r="AD36" i="6"/>
  <c r="AD37" i="6"/>
  <c r="AD38" i="6"/>
  <c r="AD39" i="6"/>
  <c r="AD40" i="6"/>
  <c r="AD41" i="6"/>
  <c r="AD42" i="6"/>
  <c r="AD43" i="6"/>
  <c r="AD44" i="6"/>
  <c r="AD45" i="6"/>
  <c r="AD46" i="6"/>
  <c r="AD47" i="6"/>
  <c r="AD48" i="6"/>
  <c r="AD49" i="6"/>
  <c r="AD50" i="6"/>
  <c r="AD51" i="6"/>
  <c r="AD52" i="6"/>
  <c r="AD53" i="6"/>
  <c r="AD54" i="6"/>
  <c r="AD55" i="6"/>
  <c r="AD56" i="6"/>
  <c r="AD57" i="6"/>
  <c r="AD58" i="6"/>
  <c r="AD59" i="6"/>
  <c r="AD60" i="6"/>
  <c r="AD61" i="6"/>
  <c r="AD62" i="6"/>
  <c r="AD63" i="6"/>
  <c r="AD64" i="6"/>
  <c r="AD65" i="6"/>
  <c r="AD66" i="6"/>
  <c r="AD67" i="6"/>
  <c r="AD68" i="6"/>
  <c r="AD69" i="6"/>
  <c r="AD70" i="6"/>
  <c r="AD71" i="6"/>
  <c r="AD72" i="6"/>
  <c r="AD73" i="6"/>
  <c r="AD74" i="6"/>
  <c r="AD75" i="6"/>
  <c r="AD76" i="6"/>
  <c r="AD77" i="6"/>
  <c r="AD78" i="6"/>
  <c r="AD79" i="6"/>
  <c r="AD80" i="6"/>
  <c r="AD81" i="6"/>
  <c r="AD82" i="6"/>
  <c r="AD83" i="6"/>
  <c r="AD84" i="6"/>
  <c r="AD85" i="6"/>
  <c r="AD86" i="6"/>
  <c r="AD87" i="6"/>
  <c r="AD88" i="6"/>
  <c r="AD89" i="6"/>
  <c r="AD90" i="6"/>
  <c r="AD91" i="6"/>
  <c r="AD92" i="6"/>
  <c r="AD93" i="6"/>
  <c r="AD94" i="6"/>
  <c r="AD95" i="6"/>
  <c r="AD96" i="6"/>
  <c r="AD97" i="6"/>
  <c r="AD98" i="6"/>
  <c r="AD99" i="6"/>
  <c r="AD100" i="6"/>
  <c r="AD101" i="6"/>
  <c r="AD102" i="6"/>
  <c r="AD103" i="6"/>
  <c r="AD104" i="6"/>
  <c r="AD105" i="6"/>
  <c r="AD106" i="6"/>
  <c r="AD107" i="6"/>
  <c r="AD108" i="6"/>
  <c r="AD109" i="6"/>
  <c r="AD110" i="6"/>
  <c r="AD111" i="6"/>
  <c r="AD112" i="6"/>
  <c r="AD113" i="6"/>
  <c r="AD114" i="6"/>
  <c r="AD115" i="6"/>
  <c r="AD116" i="6"/>
  <c r="AD117" i="6"/>
  <c r="AD118" i="6"/>
  <c r="AD119" i="6"/>
  <c r="AD120" i="6"/>
  <c r="AD121" i="6"/>
  <c r="AD122" i="6"/>
  <c r="AD123" i="6"/>
  <c r="AD124" i="6"/>
  <c r="AD125" i="6"/>
  <c r="AD126" i="6"/>
  <c r="AD127" i="6"/>
  <c r="AD128" i="6"/>
  <c r="AD129" i="6"/>
  <c r="AD130" i="6"/>
  <c r="AD131" i="6"/>
  <c r="AD132" i="6"/>
  <c r="AD133" i="6"/>
  <c r="AD134" i="6"/>
  <c r="AD135" i="6"/>
  <c r="AD136" i="6"/>
  <c r="AD137" i="6"/>
  <c r="AD138" i="6"/>
  <c r="AD139" i="6"/>
  <c r="AD140" i="6"/>
  <c r="AD141" i="6"/>
  <c r="AD142" i="6"/>
  <c r="AD143" i="6"/>
  <c r="AD144" i="6"/>
  <c r="AD145" i="6"/>
  <c r="AD146" i="6"/>
  <c r="AD147" i="6"/>
  <c r="AD148" i="6"/>
  <c r="AD149" i="6"/>
  <c r="AD150" i="6"/>
  <c r="AD151" i="6"/>
  <c r="AD152" i="6"/>
  <c r="AD153" i="6"/>
  <c r="AD154" i="6"/>
  <c r="AD155" i="6"/>
  <c r="AD156" i="6"/>
  <c r="AD157" i="6"/>
  <c r="AD158" i="6"/>
  <c r="AD159" i="6"/>
  <c r="AD160" i="6"/>
  <c r="AD161" i="6"/>
  <c r="AD162" i="6"/>
  <c r="AD163" i="6"/>
  <c r="AD164" i="6"/>
  <c r="AD165" i="6"/>
  <c r="AD166" i="6"/>
  <c r="AD167" i="6"/>
  <c r="AD168" i="6"/>
  <c r="AD169" i="6"/>
  <c r="AD170" i="6"/>
  <c r="AD171" i="6"/>
  <c r="AD172" i="6"/>
  <c r="AD173" i="6"/>
  <c r="AD174" i="6"/>
  <c r="AD175" i="6"/>
  <c r="AD176" i="6"/>
  <c r="AD177" i="6"/>
  <c r="AD178" i="6"/>
  <c r="AD179" i="6"/>
  <c r="AD180" i="6"/>
  <c r="AD181" i="6"/>
  <c r="AD182" i="6"/>
  <c r="AD183" i="6"/>
  <c r="AD184" i="6"/>
  <c r="AD185" i="6"/>
  <c r="AD186" i="6"/>
  <c r="AD187" i="6"/>
  <c r="AD188" i="6"/>
  <c r="AD189" i="6"/>
  <c r="AD190" i="6"/>
  <c r="AD191" i="6"/>
  <c r="AD192" i="6"/>
  <c r="AD193" i="6"/>
  <c r="AD194" i="6"/>
  <c r="AD195" i="6"/>
  <c r="AD196" i="6"/>
  <c r="AD197" i="6"/>
  <c r="AD198" i="6"/>
  <c r="AD199" i="6"/>
  <c r="AD200" i="6"/>
  <c r="AD201" i="6"/>
  <c r="AD202" i="6"/>
  <c r="AD203" i="6"/>
  <c r="AD204" i="6"/>
  <c r="AD205" i="6"/>
  <c r="AD206" i="6"/>
  <c r="AD207" i="6"/>
  <c r="AD208" i="6"/>
  <c r="AD209" i="6"/>
  <c r="AD210" i="6"/>
  <c r="AD211" i="6"/>
  <c r="AD212" i="6"/>
  <c r="AD213" i="6"/>
  <c r="AD214" i="6"/>
  <c r="AD215" i="6"/>
  <c r="AD216" i="6"/>
  <c r="AD217" i="6"/>
  <c r="AD218" i="6"/>
  <c r="AD219" i="6"/>
  <c r="AD220" i="6"/>
  <c r="AD221" i="6"/>
  <c r="AD222" i="6"/>
  <c r="AD223" i="6"/>
  <c r="AD224" i="6"/>
  <c r="AD225" i="6"/>
  <c r="AD226" i="6"/>
  <c r="AD227" i="6"/>
  <c r="AD228" i="6"/>
  <c r="AD229" i="6"/>
  <c r="AD230" i="6"/>
  <c r="AD231" i="6"/>
  <c r="AD232" i="6"/>
  <c r="AD233" i="6"/>
  <c r="AD234" i="6"/>
  <c r="AD235" i="6"/>
  <c r="AD236" i="6"/>
  <c r="AD237" i="6"/>
  <c r="AD238" i="6"/>
  <c r="AD239" i="6"/>
  <c r="AD240" i="6"/>
  <c r="AD241" i="6"/>
  <c r="AD242" i="6"/>
  <c r="AD243" i="6"/>
  <c r="AD244" i="6"/>
  <c r="AD245" i="6"/>
  <c r="AD246" i="6"/>
  <c r="AD247" i="6"/>
  <c r="AD248" i="6"/>
  <c r="AD249" i="6"/>
  <c r="AD250" i="6"/>
  <c r="AD251" i="6"/>
  <c r="AD252" i="6"/>
  <c r="AD253" i="6"/>
  <c r="AD254" i="6"/>
  <c r="AD255" i="6"/>
  <c r="AD256" i="6"/>
  <c r="AD257" i="6"/>
  <c r="AD258" i="6"/>
  <c r="AD259" i="6"/>
  <c r="AD260" i="6"/>
  <c r="AD261" i="6"/>
  <c r="AD262" i="6"/>
  <c r="AD263" i="6"/>
  <c r="AD264" i="6"/>
  <c r="AD265" i="6"/>
  <c r="AD266" i="6"/>
  <c r="AD267" i="6"/>
  <c r="AD268" i="6"/>
  <c r="AD269" i="6"/>
  <c r="AD270" i="6"/>
  <c r="AD271" i="6"/>
  <c r="AD272" i="6"/>
  <c r="AD273" i="6"/>
  <c r="AD274" i="6"/>
  <c r="AD275" i="6"/>
  <c r="AD276" i="6"/>
  <c r="AD277" i="6"/>
  <c r="AD278" i="6"/>
  <c r="AD279" i="6"/>
  <c r="AD280" i="6"/>
  <c r="AD281" i="6"/>
  <c r="AD282" i="6"/>
  <c r="AD283" i="6"/>
  <c r="AD284" i="6"/>
  <c r="AD285" i="6"/>
  <c r="AD286" i="6"/>
  <c r="AD287" i="6"/>
  <c r="AD288" i="6"/>
  <c r="AD289" i="6"/>
  <c r="AD290" i="6"/>
  <c r="AD291" i="6"/>
  <c r="AD292" i="6"/>
  <c r="AD293" i="6"/>
  <c r="AD294" i="6"/>
  <c r="AD295" i="6"/>
  <c r="AD296" i="6"/>
  <c r="AD297" i="6"/>
  <c r="AD298" i="6"/>
  <c r="AD299" i="6"/>
  <c r="AD300" i="6"/>
  <c r="AD301" i="6"/>
  <c r="AD302" i="6"/>
  <c r="AD303" i="6"/>
  <c r="AD304" i="6"/>
  <c r="AD305" i="6"/>
  <c r="AD306" i="6"/>
  <c r="AD307" i="6"/>
  <c r="AD308" i="6"/>
  <c r="AD309" i="6"/>
  <c r="AD310" i="6"/>
  <c r="AD311" i="6"/>
  <c r="AD312" i="6"/>
  <c r="AD313" i="6"/>
  <c r="AD314" i="6"/>
  <c r="AD315" i="6"/>
  <c r="AD316" i="6"/>
  <c r="AD317" i="6"/>
  <c r="AD318" i="6"/>
  <c r="AD319" i="6"/>
  <c r="AD320" i="6"/>
  <c r="AD321" i="6"/>
  <c r="AD322" i="6"/>
  <c r="AD323" i="6"/>
  <c r="AD324" i="6"/>
  <c r="AD325" i="6"/>
  <c r="AD326" i="6"/>
  <c r="AD327" i="6"/>
  <c r="AD328" i="6"/>
  <c r="AD329" i="6"/>
  <c r="AD330" i="6"/>
  <c r="AD331" i="6"/>
  <c r="AD332" i="6"/>
  <c r="AD333" i="6"/>
  <c r="AD334" i="6"/>
  <c r="AD335" i="6"/>
  <c r="AD336" i="6"/>
  <c r="AD337" i="6"/>
  <c r="AD338" i="6"/>
  <c r="AD339" i="6"/>
  <c r="AD340" i="6"/>
  <c r="AD341" i="6"/>
  <c r="AD342" i="6"/>
  <c r="AD343" i="6"/>
  <c r="AD344" i="6"/>
  <c r="AD345" i="6"/>
  <c r="AD346" i="6"/>
  <c r="AD347" i="6"/>
  <c r="AD348" i="6"/>
  <c r="AD349" i="6"/>
  <c r="AD350" i="6"/>
  <c r="AD351" i="6"/>
  <c r="AD352" i="6"/>
  <c r="AD353" i="6"/>
  <c r="AD354" i="6"/>
  <c r="AD355" i="6"/>
  <c r="AD356" i="6"/>
  <c r="AD357" i="6"/>
  <c r="AD358" i="6"/>
  <c r="AD359" i="6"/>
  <c r="AD360" i="6"/>
  <c r="AD361" i="6"/>
  <c r="AD362" i="6"/>
  <c r="AD363" i="6"/>
  <c r="AD364" i="6"/>
  <c r="AD365" i="6"/>
  <c r="AD366" i="6"/>
  <c r="AD367" i="6"/>
  <c r="AD368" i="6"/>
  <c r="AD369" i="6"/>
  <c r="AD370" i="6"/>
  <c r="AD371" i="6"/>
  <c r="AD372" i="6"/>
  <c r="AD373" i="6"/>
  <c r="AD374" i="6"/>
  <c r="AD375" i="6"/>
  <c r="AD376" i="6"/>
  <c r="AD377" i="6"/>
  <c r="AD378" i="6"/>
  <c r="AD379" i="6"/>
  <c r="AD380" i="6"/>
  <c r="AD381" i="6"/>
  <c r="AD382" i="6"/>
  <c r="AD383" i="6"/>
  <c r="AD384" i="6"/>
  <c r="AD385" i="6"/>
  <c r="AD386" i="6"/>
  <c r="AD387" i="6"/>
  <c r="AD388" i="6"/>
  <c r="AD389" i="6"/>
  <c r="AD390" i="6"/>
  <c r="AD391" i="6"/>
  <c r="AD392" i="6"/>
  <c r="AD393" i="6"/>
  <c r="AD394" i="6"/>
  <c r="AD395" i="6"/>
  <c r="AD396" i="6"/>
  <c r="AD397" i="6"/>
  <c r="AD398" i="6"/>
  <c r="AD399" i="6"/>
  <c r="AD400" i="6"/>
  <c r="AD401" i="6"/>
  <c r="AD402" i="6"/>
  <c r="AD403" i="6"/>
  <c r="AD404" i="6"/>
  <c r="AD405" i="6"/>
  <c r="AD406" i="6"/>
  <c r="AD407" i="6"/>
  <c r="AD408" i="6"/>
  <c r="AD409" i="6"/>
  <c r="AD410" i="6"/>
  <c r="AD411" i="6"/>
  <c r="AD412" i="6"/>
  <c r="AD413" i="6"/>
  <c r="AD414" i="6"/>
  <c r="AD415" i="6"/>
  <c r="AD416" i="6"/>
  <c r="AD417" i="6"/>
  <c r="AD418" i="6"/>
  <c r="AD419" i="6"/>
  <c r="AD420" i="6"/>
  <c r="AD421" i="6"/>
  <c r="AD422" i="6"/>
  <c r="AD423" i="6"/>
  <c r="AD424" i="6"/>
  <c r="AD425" i="6"/>
  <c r="AD426" i="6"/>
  <c r="AD427" i="6"/>
  <c r="AD428" i="6"/>
  <c r="AD429" i="6"/>
  <c r="AD430" i="6"/>
  <c r="AD431" i="6"/>
  <c r="AD432" i="6"/>
  <c r="AD433" i="6"/>
  <c r="AD434" i="6"/>
  <c r="AD435" i="6"/>
  <c r="AD436" i="6"/>
  <c r="AD437" i="6"/>
  <c r="AD438" i="6"/>
  <c r="AD439" i="6"/>
  <c r="AD440" i="6"/>
  <c r="AD441" i="6"/>
  <c r="AD442" i="6"/>
  <c r="AD443" i="6"/>
  <c r="AD444" i="6"/>
  <c r="AD445" i="6"/>
  <c r="AD446" i="6"/>
  <c r="AD447" i="6"/>
  <c r="AD448" i="6"/>
  <c r="AD449" i="6"/>
  <c r="AD450" i="6"/>
  <c r="AD451" i="6"/>
  <c r="AD452" i="6"/>
  <c r="AD453" i="6"/>
  <c r="AD454" i="6"/>
  <c r="AD455" i="6"/>
  <c r="AD456" i="6"/>
  <c r="AD457" i="6"/>
  <c r="AD458" i="6"/>
  <c r="AD459" i="6"/>
  <c r="AD460" i="6"/>
  <c r="AD461" i="6"/>
  <c r="AD462" i="6"/>
  <c r="AD463" i="6"/>
  <c r="AD464" i="6"/>
  <c r="AD465" i="6"/>
  <c r="AD466" i="6"/>
  <c r="AD467" i="6"/>
  <c r="AD468" i="6"/>
  <c r="AD469" i="6"/>
  <c r="AD470" i="6"/>
  <c r="AD471" i="6"/>
  <c r="AD472" i="6"/>
  <c r="AD473" i="6"/>
  <c r="AD474" i="6"/>
  <c r="AD475" i="6"/>
  <c r="AD476" i="6"/>
  <c r="AD477" i="6"/>
  <c r="AD478" i="6"/>
  <c r="AD479" i="6"/>
  <c r="AD480" i="6"/>
  <c r="AD481" i="6"/>
  <c r="AD482" i="6"/>
  <c r="AD483" i="6"/>
  <c r="AD484" i="6"/>
  <c r="AD485" i="6"/>
  <c r="AD486" i="6"/>
  <c r="AD487" i="6"/>
  <c r="AD488" i="6"/>
  <c r="AD489" i="6"/>
  <c r="AD490" i="6"/>
  <c r="AD491" i="6"/>
  <c r="AD492" i="6"/>
  <c r="AD493" i="6"/>
  <c r="AD494" i="6"/>
  <c r="AD495" i="6"/>
  <c r="AD496" i="6"/>
  <c r="AD497" i="6"/>
  <c r="AD498" i="6"/>
  <c r="AD499" i="6"/>
  <c r="AD500" i="6"/>
  <c r="AD501" i="6"/>
  <c r="AD502" i="6"/>
  <c r="AD503" i="6"/>
  <c r="AD504" i="6"/>
  <c r="AD505" i="6"/>
  <c r="AD506" i="6"/>
  <c r="AD507" i="6"/>
  <c r="AD508" i="6"/>
  <c r="AD509" i="6"/>
  <c r="AD510" i="6"/>
  <c r="AD511" i="6"/>
  <c r="AD512" i="6"/>
  <c r="AD513" i="6"/>
  <c r="AD514" i="6"/>
  <c r="AD515" i="6"/>
  <c r="AD516" i="6"/>
  <c r="AD517" i="6"/>
  <c r="AD518" i="6"/>
  <c r="AD519" i="6"/>
  <c r="AD520" i="6"/>
  <c r="AD521" i="6"/>
  <c r="AD522" i="6"/>
  <c r="AD523" i="6"/>
  <c r="AD524" i="6"/>
  <c r="AD525" i="6"/>
  <c r="AD526" i="6"/>
  <c r="AD527" i="6"/>
  <c r="AD528" i="6"/>
  <c r="AD529" i="6"/>
  <c r="AD530" i="6"/>
  <c r="AD531" i="6"/>
  <c r="AD532" i="6"/>
  <c r="AD533" i="6"/>
  <c r="AD534" i="6"/>
  <c r="AD535" i="6"/>
  <c r="AD536" i="6"/>
  <c r="AD537" i="6"/>
  <c r="AD538" i="6"/>
  <c r="AD539" i="6"/>
  <c r="AD540" i="6"/>
  <c r="AD541" i="6"/>
  <c r="AD542" i="6"/>
  <c r="AD543" i="6"/>
  <c r="AD544" i="6"/>
  <c r="AD545" i="6"/>
  <c r="AD546" i="6"/>
  <c r="AD547" i="6"/>
  <c r="AD548" i="6"/>
  <c r="AD549" i="6"/>
  <c r="AD550" i="6"/>
  <c r="AD551" i="6"/>
  <c r="AD552" i="6"/>
  <c r="AD553" i="6"/>
  <c r="AD554" i="6"/>
  <c r="AD555" i="6"/>
  <c r="AD556" i="6"/>
  <c r="AD557" i="6"/>
  <c r="AD558" i="6"/>
  <c r="AD559" i="6"/>
  <c r="AD560" i="6"/>
  <c r="AD561" i="6"/>
  <c r="AD562" i="6"/>
  <c r="AD563" i="6"/>
  <c r="AD564" i="6"/>
  <c r="AD565" i="6"/>
  <c r="AD566" i="6"/>
  <c r="AD567" i="6"/>
  <c r="AD568" i="6"/>
  <c r="AD569" i="6"/>
  <c r="AD570" i="6"/>
  <c r="AD571" i="6"/>
  <c r="AD572" i="6"/>
  <c r="AD573" i="6"/>
  <c r="AD574" i="6"/>
  <c r="AD575" i="6"/>
  <c r="AD576" i="6"/>
  <c r="AD577" i="6"/>
  <c r="AD578" i="6"/>
  <c r="AD579" i="6"/>
  <c r="AD580" i="6"/>
  <c r="AD581" i="6"/>
  <c r="AD582" i="6"/>
  <c r="AD583" i="6"/>
  <c r="AD584" i="6"/>
  <c r="AD585" i="6"/>
  <c r="AD586" i="6"/>
  <c r="AD587" i="6"/>
  <c r="AD588" i="6"/>
  <c r="AD589" i="6"/>
  <c r="AD590" i="6"/>
  <c r="AD591" i="6"/>
  <c r="AD592" i="6"/>
  <c r="AD593" i="6"/>
  <c r="AD594" i="6"/>
  <c r="AD595" i="6"/>
  <c r="AD596" i="6"/>
  <c r="AD597" i="6"/>
  <c r="AD598" i="6"/>
  <c r="AD599" i="6"/>
  <c r="AD600" i="6"/>
  <c r="AD601" i="6"/>
  <c r="AD602" i="6"/>
  <c r="AD603" i="6"/>
  <c r="AD604" i="6"/>
  <c r="AD605" i="6"/>
  <c r="AD606" i="6"/>
  <c r="AD607" i="6"/>
  <c r="AD608" i="6"/>
  <c r="AD609" i="6"/>
  <c r="AD610" i="6"/>
  <c r="AD611" i="6"/>
  <c r="AD612" i="6"/>
  <c r="AD613" i="6"/>
  <c r="AD614" i="6"/>
  <c r="AD615" i="6"/>
  <c r="AD616" i="6"/>
  <c r="AD617" i="6"/>
  <c r="AD618" i="6"/>
  <c r="AD619" i="6"/>
  <c r="AD620" i="6"/>
  <c r="AD621" i="6"/>
  <c r="AD622" i="6"/>
  <c r="AD623" i="6"/>
  <c r="AD624" i="6"/>
  <c r="AD625" i="6"/>
  <c r="AD626" i="6"/>
  <c r="AD627" i="6"/>
  <c r="AD628" i="6"/>
  <c r="AD629" i="6"/>
  <c r="AD630" i="6"/>
  <c r="AD631" i="6"/>
  <c r="AD632" i="6"/>
  <c r="AD633" i="6"/>
  <c r="AD634" i="6"/>
  <c r="AD635" i="6"/>
  <c r="AD636" i="6"/>
  <c r="AD637" i="6"/>
  <c r="AD638" i="6"/>
  <c r="AD639" i="6"/>
  <c r="AD640" i="6"/>
  <c r="AD641" i="6"/>
  <c r="AD642" i="6"/>
  <c r="AD643" i="6"/>
  <c r="AD644" i="6"/>
  <c r="AD645" i="6"/>
  <c r="AD646" i="6"/>
  <c r="AD647" i="6"/>
  <c r="AD648" i="6"/>
  <c r="AD649" i="6"/>
  <c r="AD650" i="6"/>
  <c r="AD651" i="6"/>
  <c r="AD652" i="6"/>
  <c r="AD653" i="6"/>
  <c r="AD654" i="6"/>
  <c r="AD655" i="6"/>
  <c r="AD656" i="6"/>
  <c r="AD657" i="6"/>
  <c r="AD658" i="6"/>
  <c r="AD659" i="6"/>
  <c r="AD660" i="6"/>
  <c r="AD661" i="6"/>
  <c r="AD662" i="6"/>
  <c r="AD663" i="6"/>
  <c r="AD664" i="6"/>
  <c r="AD665" i="6"/>
  <c r="AD666" i="6"/>
  <c r="AD667" i="6"/>
  <c r="AD668" i="6"/>
  <c r="AD669" i="6"/>
  <c r="AD670" i="6"/>
  <c r="AD671" i="6"/>
  <c r="AD672" i="6"/>
  <c r="AD673" i="6"/>
  <c r="AD674" i="6"/>
  <c r="AD675" i="6"/>
  <c r="AD676" i="6"/>
  <c r="AD677" i="6"/>
  <c r="AD678" i="6"/>
  <c r="AD679" i="6"/>
  <c r="AD680" i="6"/>
  <c r="AD681" i="6"/>
  <c r="AD682" i="6"/>
  <c r="AD683" i="6"/>
  <c r="AD684" i="6"/>
  <c r="AD685" i="6"/>
  <c r="AD686" i="6"/>
  <c r="AD687" i="6"/>
  <c r="AD688" i="6"/>
  <c r="AD689" i="6"/>
  <c r="AD690" i="6"/>
  <c r="AD691" i="6"/>
  <c r="AD692" i="6"/>
  <c r="AD693" i="6"/>
  <c r="AD694" i="6"/>
  <c r="AD695" i="6"/>
  <c r="AD696" i="6"/>
  <c r="AD697" i="6"/>
  <c r="AD698" i="6"/>
  <c r="AD699" i="6"/>
  <c r="AD700" i="6"/>
  <c r="AD701" i="6"/>
  <c r="AD702" i="6"/>
  <c r="AD703" i="6"/>
  <c r="AD704" i="6"/>
  <c r="AD705" i="6"/>
  <c r="AD706" i="6"/>
  <c r="AD707" i="6"/>
  <c r="AD708" i="6"/>
  <c r="AD709" i="6"/>
  <c r="AD710" i="6"/>
  <c r="AD711" i="6"/>
  <c r="AD712" i="6"/>
  <c r="AD713" i="6"/>
  <c r="AD714" i="6"/>
  <c r="AD715" i="6"/>
  <c r="AD716" i="6"/>
  <c r="AD717" i="6"/>
  <c r="AD718" i="6"/>
  <c r="AD719" i="6"/>
  <c r="AD720" i="6"/>
  <c r="AD721" i="6"/>
  <c r="AD722" i="6"/>
  <c r="AD723" i="6"/>
  <c r="AD724" i="6"/>
  <c r="AD725" i="6"/>
  <c r="AD726" i="6"/>
  <c r="AD727" i="6"/>
  <c r="AD728" i="6"/>
  <c r="AD729" i="6"/>
  <c r="AD730" i="6"/>
  <c r="AD731" i="6"/>
  <c r="AD732" i="6"/>
  <c r="AD733" i="6"/>
  <c r="AD734" i="6"/>
  <c r="AD735" i="6"/>
  <c r="AD736" i="6"/>
  <c r="AD737" i="6"/>
  <c r="AD738" i="6"/>
  <c r="AD739" i="6"/>
  <c r="AD740" i="6"/>
  <c r="AD741" i="6"/>
  <c r="AD742" i="6"/>
  <c r="AD743" i="6"/>
  <c r="AD744" i="6"/>
  <c r="AD745" i="6"/>
  <c r="AD746" i="6"/>
  <c r="AD747" i="6"/>
  <c r="AD748" i="6"/>
  <c r="AD749" i="6"/>
  <c r="AD750" i="6"/>
  <c r="AD751" i="6"/>
  <c r="AD752" i="6"/>
  <c r="AD753" i="6"/>
  <c r="AD754" i="6"/>
  <c r="AD755" i="6"/>
  <c r="AD756" i="6"/>
  <c r="AD757" i="6"/>
  <c r="AD758" i="6"/>
  <c r="AD759" i="6"/>
  <c r="AD760" i="6"/>
  <c r="AD761" i="6"/>
  <c r="AD762" i="6"/>
  <c r="AD763" i="6"/>
  <c r="AD764" i="6"/>
  <c r="AD765" i="6"/>
  <c r="AD766" i="6"/>
  <c r="AD767" i="6"/>
  <c r="AD768" i="6"/>
  <c r="AD769" i="6"/>
  <c r="AD770" i="6"/>
  <c r="AD771" i="6"/>
  <c r="AD772" i="6"/>
  <c r="AD773" i="6"/>
  <c r="AD774" i="6"/>
  <c r="AD775" i="6"/>
  <c r="AD776" i="6"/>
  <c r="AD777" i="6"/>
  <c r="AD778" i="6"/>
  <c r="AD779" i="6"/>
  <c r="AD780" i="6"/>
  <c r="AD781" i="6"/>
  <c r="AD782" i="6"/>
  <c r="AD783" i="6"/>
  <c r="AD784" i="6"/>
  <c r="AD785" i="6"/>
  <c r="AD786" i="6"/>
  <c r="AD787" i="6"/>
  <c r="AD788" i="6"/>
  <c r="AD789" i="6"/>
  <c r="AD790" i="6"/>
  <c r="AD791" i="6"/>
  <c r="AD792" i="6"/>
  <c r="AD793" i="6"/>
  <c r="AD794" i="6"/>
  <c r="AD795" i="6"/>
  <c r="AD796" i="6"/>
  <c r="AD797" i="6"/>
  <c r="AD798" i="6"/>
  <c r="AD799" i="6"/>
  <c r="AD800" i="6"/>
  <c r="AD801" i="6"/>
  <c r="AD802" i="6"/>
  <c r="AD803" i="6"/>
  <c r="AD804" i="6"/>
  <c r="AD805" i="6"/>
  <c r="AD806" i="6"/>
  <c r="AD807" i="6"/>
  <c r="AD808" i="6"/>
  <c r="AD809" i="6"/>
  <c r="AD810" i="6"/>
  <c r="AD811" i="6"/>
  <c r="AD812" i="6"/>
  <c r="AD813" i="6"/>
  <c r="AD814" i="6"/>
  <c r="AD815" i="6"/>
  <c r="AD816" i="6"/>
  <c r="AD817" i="6"/>
  <c r="AD818" i="6"/>
  <c r="AD819" i="6"/>
  <c r="AD820" i="6"/>
  <c r="AD821" i="6"/>
  <c r="AD822" i="6"/>
  <c r="AD823" i="6"/>
  <c r="AD824" i="6"/>
  <c r="AD825" i="6"/>
  <c r="AD826" i="6"/>
  <c r="AD827" i="6"/>
  <c r="AD828" i="6"/>
  <c r="AD829" i="6"/>
  <c r="AD830" i="6"/>
  <c r="AD831" i="6"/>
  <c r="AD832" i="6"/>
  <c r="AD833" i="6"/>
  <c r="AD834" i="6"/>
  <c r="AD835" i="6"/>
  <c r="AD836" i="6"/>
  <c r="AD837" i="6"/>
  <c r="AD838" i="6"/>
  <c r="AD839" i="6"/>
  <c r="AD840" i="6"/>
  <c r="AD841" i="6"/>
  <c r="AD842" i="6"/>
  <c r="AD843" i="6"/>
  <c r="AD844" i="6"/>
  <c r="AD845" i="6"/>
  <c r="AD846" i="6"/>
  <c r="AD847" i="6"/>
  <c r="AD848" i="6"/>
  <c r="AD849" i="6"/>
  <c r="AD850" i="6"/>
  <c r="AD851" i="6"/>
  <c r="AD852" i="6"/>
  <c r="AD853" i="6"/>
  <c r="AD854" i="6"/>
  <c r="AD855" i="6"/>
  <c r="AD856" i="6"/>
  <c r="AD857" i="6"/>
  <c r="AD858" i="6"/>
  <c r="AD859" i="6"/>
  <c r="AD860" i="6"/>
  <c r="AD861" i="6"/>
  <c r="AD862" i="6"/>
  <c r="AD863" i="6"/>
  <c r="AD864" i="6"/>
  <c r="AD865" i="6"/>
  <c r="AD866" i="6"/>
  <c r="AD867" i="6"/>
  <c r="AD868" i="6"/>
  <c r="AD869" i="6"/>
  <c r="AD870" i="6"/>
  <c r="AD871" i="6"/>
  <c r="AD872" i="6"/>
  <c r="AD873" i="6"/>
  <c r="AD874" i="6"/>
  <c r="AD875" i="6"/>
  <c r="AD876" i="6"/>
  <c r="AD877" i="6"/>
  <c r="AD878" i="6"/>
  <c r="AD879" i="6"/>
  <c r="AD880" i="6"/>
  <c r="AD881" i="6"/>
  <c r="AD882" i="6"/>
  <c r="AD883" i="6"/>
  <c r="AD884" i="6"/>
  <c r="AD885" i="6"/>
  <c r="AD886" i="6"/>
  <c r="AD887" i="6"/>
  <c r="AD888" i="6"/>
  <c r="AD889" i="6"/>
  <c r="AD890" i="6"/>
  <c r="AD891" i="6"/>
  <c r="AD892" i="6"/>
  <c r="AD893" i="6"/>
  <c r="AD894" i="6"/>
  <c r="AD895" i="6"/>
  <c r="AD896" i="6"/>
  <c r="AD897" i="6"/>
  <c r="AD898" i="6"/>
  <c r="AD899" i="6"/>
  <c r="AD900" i="6"/>
  <c r="AD901" i="6"/>
  <c r="AD902" i="6"/>
  <c r="AD903" i="6"/>
  <c r="AD904" i="6"/>
  <c r="AD905" i="6"/>
  <c r="AD906" i="6"/>
  <c r="AD907" i="6"/>
  <c r="AD908" i="6"/>
  <c r="AD909" i="6"/>
  <c r="AD910" i="6"/>
  <c r="AD911" i="6"/>
  <c r="AD912" i="6"/>
  <c r="AD913" i="6"/>
  <c r="AD914" i="6"/>
  <c r="AD915" i="6"/>
  <c r="AD916" i="6"/>
  <c r="AD917" i="6"/>
  <c r="AD918" i="6"/>
  <c r="AD919" i="6"/>
  <c r="AD920" i="6"/>
  <c r="AD921" i="6"/>
  <c r="AD922" i="6"/>
  <c r="AD923" i="6"/>
  <c r="AD924" i="6"/>
  <c r="AD925" i="6"/>
  <c r="AD926" i="6"/>
  <c r="AD927" i="6"/>
  <c r="AD928" i="6"/>
  <c r="AD929" i="6"/>
  <c r="AD930" i="6"/>
  <c r="AD931" i="6"/>
  <c r="AD932" i="6"/>
  <c r="AD933" i="6"/>
  <c r="AD934" i="6"/>
  <c r="AD935" i="6"/>
  <c r="AD936" i="6"/>
  <c r="AD937" i="6"/>
  <c r="AD938" i="6"/>
  <c r="AD939" i="6"/>
  <c r="AD940" i="6"/>
  <c r="AD941" i="6"/>
  <c r="AD942" i="6"/>
  <c r="AD943" i="6"/>
  <c r="AD944" i="6"/>
  <c r="AD945" i="6"/>
  <c r="AD946" i="6"/>
  <c r="AD947" i="6"/>
  <c r="AD948" i="6"/>
  <c r="AD949" i="6"/>
  <c r="AD950" i="6"/>
  <c r="AD951" i="6"/>
  <c r="AD952" i="6"/>
  <c r="AD953" i="6"/>
  <c r="AD954" i="6"/>
  <c r="AD955" i="6"/>
  <c r="AD956" i="6"/>
  <c r="AD957" i="6"/>
  <c r="AD958" i="6"/>
  <c r="AD959" i="6"/>
  <c r="AD960" i="6"/>
  <c r="AD961" i="6"/>
  <c r="AD962" i="6"/>
  <c r="AD963" i="6"/>
  <c r="AD964" i="6"/>
  <c r="AD965" i="6"/>
  <c r="AD966" i="6"/>
  <c r="AD967" i="6"/>
  <c r="AD968" i="6"/>
  <c r="AD969" i="6"/>
  <c r="AD970" i="6"/>
  <c r="AD971" i="6"/>
  <c r="AD972" i="6"/>
  <c r="AD973" i="6"/>
  <c r="AD974" i="6"/>
  <c r="AD975" i="6"/>
  <c r="AD976" i="6"/>
  <c r="AD977" i="6"/>
  <c r="AD978" i="6"/>
  <c r="AD979" i="6"/>
  <c r="AD980" i="6"/>
  <c r="AD981" i="6"/>
  <c r="AD982" i="6"/>
  <c r="AD983" i="6"/>
  <c r="AD984" i="6"/>
  <c r="AD985" i="6"/>
  <c r="AD986" i="6"/>
  <c r="AD987" i="6"/>
  <c r="AD988" i="6"/>
  <c r="AD989" i="6"/>
  <c r="AD990" i="6"/>
  <c r="AD991" i="6"/>
  <c r="AD992" i="6"/>
  <c r="AD993" i="6"/>
  <c r="AD994" i="6"/>
  <c r="AD995" i="6"/>
  <c r="AD996" i="6"/>
  <c r="AD997" i="6"/>
  <c r="AD998" i="6"/>
  <c r="AD999" i="6"/>
  <c r="AD1000" i="6"/>
  <c r="AD1001" i="6"/>
  <c r="AD1002" i="6"/>
  <c r="AD1003" i="6"/>
  <c r="AD1004" i="6"/>
  <c r="AD1005" i="6"/>
  <c r="AD1006" i="6"/>
  <c r="AD1007" i="6"/>
  <c r="AD1008" i="6"/>
  <c r="AD1009" i="6"/>
  <c r="AD1010" i="6"/>
  <c r="AD1011" i="6"/>
  <c r="AD1012" i="6"/>
  <c r="AD1013" i="6"/>
  <c r="AD14" i="6"/>
  <c r="AC15" i="6"/>
  <c r="AA15" i="6" s="1"/>
  <c r="AC16" i="6"/>
  <c r="AC17" i="6"/>
  <c r="AA17" i="6" s="1"/>
  <c r="AC18" i="6"/>
  <c r="AC19" i="6"/>
  <c r="AC20" i="6"/>
  <c r="AC21" i="6"/>
  <c r="AA21" i="6" s="1"/>
  <c r="AC22" i="6"/>
  <c r="AC23" i="6"/>
  <c r="AA23" i="6" s="1"/>
  <c r="AC24" i="6"/>
  <c r="AC25" i="6"/>
  <c r="AA25" i="6" s="1"/>
  <c r="AC26" i="6"/>
  <c r="AC27" i="6"/>
  <c r="AC28" i="6"/>
  <c r="AC29" i="6"/>
  <c r="AA29" i="6" s="1"/>
  <c r="AC30" i="6"/>
  <c r="AC31" i="6"/>
  <c r="AC32" i="6"/>
  <c r="AC33" i="6"/>
  <c r="AA33" i="6" s="1"/>
  <c r="AC34" i="6"/>
  <c r="AC35" i="6"/>
  <c r="AC36" i="6"/>
  <c r="AC37" i="6"/>
  <c r="AA37" i="6" s="1"/>
  <c r="AC38" i="6"/>
  <c r="AC39" i="6"/>
  <c r="AC40" i="6"/>
  <c r="AC41" i="6"/>
  <c r="AA41" i="6" s="1"/>
  <c r="AC42" i="6"/>
  <c r="AC43" i="6"/>
  <c r="AC44" i="6"/>
  <c r="AC45" i="6"/>
  <c r="AA45" i="6" s="1"/>
  <c r="AC46" i="6"/>
  <c r="AC47" i="6"/>
  <c r="AC48" i="6"/>
  <c r="AC49" i="6"/>
  <c r="AA49" i="6" s="1"/>
  <c r="AC50" i="6"/>
  <c r="AC51" i="6"/>
  <c r="AC52" i="6"/>
  <c r="AC53" i="6"/>
  <c r="AA53" i="6" s="1"/>
  <c r="AC54" i="6"/>
  <c r="AC55" i="6"/>
  <c r="AC56" i="6"/>
  <c r="AC57" i="6"/>
  <c r="AA57" i="6" s="1"/>
  <c r="AC58" i="6"/>
  <c r="AC59" i="6"/>
  <c r="AC60" i="6"/>
  <c r="AC61" i="6"/>
  <c r="AA61" i="6" s="1"/>
  <c r="AC62" i="6"/>
  <c r="AC63" i="6"/>
  <c r="AC64" i="6"/>
  <c r="AA64" i="6" s="1"/>
  <c r="AC65" i="6"/>
  <c r="AA65" i="6" s="1"/>
  <c r="AC66" i="6"/>
  <c r="AC67" i="6"/>
  <c r="AA67" i="6" s="1"/>
  <c r="AC68" i="6"/>
  <c r="AC69" i="6"/>
  <c r="AA69" i="6" s="1"/>
  <c r="AC70" i="6"/>
  <c r="AC71" i="6"/>
  <c r="AC72" i="6"/>
  <c r="AC73" i="6"/>
  <c r="AA73" i="6" s="1"/>
  <c r="AC74" i="6"/>
  <c r="AC75" i="6"/>
  <c r="AC76" i="6"/>
  <c r="AC77" i="6"/>
  <c r="AA77" i="6" s="1"/>
  <c r="AC78" i="6"/>
  <c r="AC79" i="6"/>
  <c r="AC80" i="6"/>
  <c r="AC81" i="6"/>
  <c r="AA81" i="6" s="1"/>
  <c r="AC82" i="6"/>
  <c r="AC83" i="6"/>
  <c r="AC84" i="6"/>
  <c r="AC85" i="6"/>
  <c r="AA85" i="6" s="1"/>
  <c r="AC86" i="6"/>
  <c r="AC87" i="6"/>
  <c r="AA87" i="6" s="1"/>
  <c r="AC88" i="6"/>
  <c r="AC89" i="6"/>
  <c r="AA89" i="6" s="1"/>
  <c r="AC90" i="6"/>
  <c r="AC91" i="6"/>
  <c r="AC92" i="6"/>
  <c r="AA92" i="6" s="1"/>
  <c r="AC93" i="6"/>
  <c r="AA93" i="6" s="1"/>
  <c r="AC94" i="6"/>
  <c r="AC95" i="6"/>
  <c r="AC96" i="6"/>
  <c r="AC97" i="6"/>
  <c r="AA97" i="6" s="1"/>
  <c r="AC98" i="6"/>
  <c r="AC99" i="6"/>
  <c r="AC100" i="6"/>
  <c r="AC101" i="6"/>
  <c r="AA101" i="6" s="1"/>
  <c r="AC102" i="6"/>
  <c r="AC103" i="6"/>
  <c r="AC104" i="6"/>
  <c r="AC105" i="6"/>
  <c r="AA105" i="6" s="1"/>
  <c r="AC106" i="6"/>
  <c r="AC107" i="6"/>
  <c r="AA107" i="6" s="1"/>
  <c r="AC108" i="6"/>
  <c r="AC109" i="6"/>
  <c r="AA109" i="6" s="1"/>
  <c r="AC110" i="6"/>
  <c r="AC111" i="6"/>
  <c r="AC112" i="6"/>
  <c r="AC113" i="6"/>
  <c r="AA113" i="6" s="1"/>
  <c r="AC114" i="6"/>
  <c r="AC115" i="6"/>
  <c r="AC116" i="6"/>
  <c r="AC117" i="6"/>
  <c r="AA117" i="6" s="1"/>
  <c r="AC118" i="6"/>
  <c r="AC119" i="6"/>
  <c r="AC120" i="6"/>
  <c r="AC121" i="6"/>
  <c r="AA121" i="6" s="1"/>
  <c r="AC122" i="6"/>
  <c r="AC123" i="6"/>
  <c r="AC124" i="6"/>
  <c r="AC125" i="6"/>
  <c r="AA125" i="6" s="1"/>
  <c r="AC126" i="6"/>
  <c r="AC127" i="6"/>
  <c r="AC128" i="6"/>
  <c r="AA128" i="6" s="1"/>
  <c r="AC129" i="6"/>
  <c r="AA129" i="6" s="1"/>
  <c r="AC130" i="6"/>
  <c r="AC131" i="6"/>
  <c r="AC132" i="6"/>
  <c r="AC133" i="6"/>
  <c r="AA133" i="6" s="1"/>
  <c r="AC134" i="6"/>
  <c r="AC135" i="6"/>
  <c r="AC136" i="6"/>
  <c r="AC137" i="6"/>
  <c r="AA137" i="6" s="1"/>
  <c r="AC138" i="6"/>
  <c r="AC139" i="6"/>
  <c r="AC140" i="6"/>
  <c r="AC141" i="6"/>
  <c r="AA141" i="6" s="1"/>
  <c r="AC142" i="6"/>
  <c r="AC143" i="6"/>
  <c r="AC144" i="6"/>
  <c r="AC145" i="6"/>
  <c r="AC146" i="6"/>
  <c r="AC147" i="6"/>
  <c r="AC148" i="6"/>
  <c r="AC149" i="6"/>
  <c r="AA149" i="6" s="1"/>
  <c r="AC150" i="6"/>
  <c r="AC151" i="6"/>
  <c r="AC152" i="6"/>
  <c r="AC153" i="6"/>
  <c r="AA153" i="6" s="1"/>
  <c r="AC154" i="6"/>
  <c r="AC155" i="6"/>
  <c r="AC156" i="6"/>
  <c r="AC157" i="6"/>
  <c r="AA157" i="6" s="1"/>
  <c r="AC158" i="6"/>
  <c r="AC159" i="6"/>
  <c r="AC160" i="6"/>
  <c r="AC161" i="6"/>
  <c r="AA161" i="6" s="1"/>
  <c r="AC162" i="6"/>
  <c r="AC163" i="6"/>
  <c r="AC164" i="6"/>
  <c r="AC165" i="6"/>
  <c r="AA165" i="6" s="1"/>
  <c r="AC166" i="6"/>
  <c r="AC167" i="6"/>
  <c r="AC168" i="6"/>
  <c r="AC169" i="6"/>
  <c r="AA169" i="6" s="1"/>
  <c r="AC170" i="6"/>
  <c r="AC171" i="6"/>
  <c r="AC172" i="6"/>
  <c r="AC173" i="6"/>
  <c r="AA173" i="6" s="1"/>
  <c r="AC174" i="6"/>
  <c r="AC175" i="6"/>
  <c r="AC176" i="6"/>
  <c r="AC177" i="6"/>
  <c r="AA177" i="6" s="1"/>
  <c r="AC178" i="6"/>
  <c r="AC179" i="6"/>
  <c r="AC180" i="6"/>
  <c r="AC181" i="6"/>
  <c r="AA181" i="6" s="1"/>
  <c r="AC182" i="6"/>
  <c r="AC183" i="6"/>
  <c r="AC184" i="6"/>
  <c r="AA184" i="6" s="1"/>
  <c r="AC185" i="6"/>
  <c r="AA185" i="6" s="1"/>
  <c r="AC186" i="6"/>
  <c r="AC187" i="6"/>
  <c r="AC188" i="6"/>
  <c r="AC189" i="6"/>
  <c r="AA189" i="6" s="1"/>
  <c r="AC190" i="6"/>
  <c r="AC191" i="6"/>
  <c r="AC192" i="6"/>
  <c r="AC193" i="6"/>
  <c r="AA193" i="6" s="1"/>
  <c r="AC194" i="6"/>
  <c r="AC195" i="6"/>
  <c r="AC196" i="6"/>
  <c r="AC197" i="6"/>
  <c r="AA197" i="6" s="1"/>
  <c r="AC198" i="6"/>
  <c r="AC199" i="6"/>
  <c r="AC200" i="6"/>
  <c r="AC201" i="6"/>
  <c r="AA201" i="6" s="1"/>
  <c r="AC202" i="6"/>
  <c r="AC203" i="6"/>
  <c r="AC204" i="6"/>
  <c r="AC205" i="6"/>
  <c r="AA205" i="6" s="1"/>
  <c r="AC206" i="6"/>
  <c r="AC207" i="6"/>
  <c r="AC208" i="6"/>
  <c r="AC209" i="6"/>
  <c r="AA209" i="6" s="1"/>
  <c r="AC210" i="6"/>
  <c r="AC211" i="6"/>
  <c r="AC212" i="6"/>
  <c r="AC213" i="6"/>
  <c r="AA213" i="6" s="1"/>
  <c r="AC214" i="6"/>
  <c r="AC215" i="6"/>
  <c r="AA215" i="6" s="1"/>
  <c r="AC216" i="6"/>
  <c r="AC217" i="6"/>
  <c r="AA217" i="6" s="1"/>
  <c r="AC218" i="6"/>
  <c r="AC219" i="6"/>
  <c r="AC220" i="6"/>
  <c r="AC221" i="6"/>
  <c r="AA221" i="6" s="1"/>
  <c r="AC222" i="6"/>
  <c r="AC223" i="6"/>
  <c r="AC224" i="6"/>
  <c r="AC225" i="6"/>
  <c r="AA225" i="6" s="1"/>
  <c r="AC226" i="6"/>
  <c r="AC227" i="6"/>
  <c r="AC228" i="6"/>
  <c r="AC229" i="6"/>
  <c r="AA229" i="6" s="1"/>
  <c r="AC230" i="6"/>
  <c r="AC231" i="6"/>
  <c r="AC232" i="6"/>
  <c r="AC233" i="6"/>
  <c r="AA233" i="6" s="1"/>
  <c r="AC234" i="6"/>
  <c r="AC235" i="6"/>
  <c r="AC236" i="6"/>
  <c r="AC237" i="6"/>
  <c r="AA237" i="6" s="1"/>
  <c r="AC238" i="6"/>
  <c r="AC239" i="6"/>
  <c r="AC240" i="6"/>
  <c r="AC241" i="6"/>
  <c r="AA241" i="6" s="1"/>
  <c r="AC242" i="6"/>
  <c r="AC243" i="6"/>
  <c r="AC244" i="6"/>
  <c r="AC245" i="6"/>
  <c r="AA245" i="6" s="1"/>
  <c r="AC246" i="6"/>
  <c r="AC247" i="6"/>
  <c r="AC248" i="6"/>
  <c r="AC249" i="6"/>
  <c r="AA249" i="6" s="1"/>
  <c r="AC250" i="6"/>
  <c r="AC251" i="6"/>
  <c r="AC252" i="6"/>
  <c r="AC253" i="6"/>
  <c r="AA253" i="6" s="1"/>
  <c r="AC254" i="6"/>
  <c r="AC255" i="6"/>
  <c r="AC256" i="6"/>
  <c r="AC257" i="6"/>
  <c r="AA257" i="6" s="1"/>
  <c r="AC258" i="6"/>
  <c r="AC259" i="6"/>
  <c r="AC260" i="6"/>
  <c r="AC261" i="6"/>
  <c r="AA261" i="6" s="1"/>
  <c r="AC262" i="6"/>
  <c r="AC263" i="6"/>
  <c r="AC264" i="6"/>
  <c r="AC265" i="6"/>
  <c r="AA265" i="6" s="1"/>
  <c r="AC266" i="6"/>
  <c r="AC267" i="6"/>
  <c r="AC268" i="6"/>
  <c r="AC269" i="6"/>
  <c r="AA269" i="6" s="1"/>
  <c r="AC270" i="6"/>
  <c r="AC271" i="6"/>
  <c r="AC272" i="6"/>
  <c r="AC273" i="6"/>
  <c r="AA273" i="6" s="1"/>
  <c r="AC274" i="6"/>
  <c r="AC275" i="6"/>
  <c r="AC276" i="6"/>
  <c r="AC277" i="6"/>
  <c r="AA277" i="6" s="1"/>
  <c r="AC278" i="6"/>
  <c r="AC279" i="6"/>
  <c r="AC280" i="6"/>
  <c r="AC281" i="6"/>
  <c r="AA281" i="6" s="1"/>
  <c r="AC282" i="6"/>
  <c r="AC283" i="6"/>
  <c r="AC284" i="6"/>
  <c r="AC285" i="6"/>
  <c r="AA285" i="6" s="1"/>
  <c r="AC286" i="6"/>
  <c r="AC287" i="6"/>
  <c r="AC288" i="6"/>
  <c r="AC289" i="6"/>
  <c r="AA289" i="6" s="1"/>
  <c r="AC290" i="6"/>
  <c r="AC291" i="6"/>
  <c r="AC292" i="6"/>
  <c r="AC293" i="6"/>
  <c r="AA293" i="6" s="1"/>
  <c r="AC294" i="6"/>
  <c r="AC295" i="6"/>
  <c r="AC296" i="6"/>
  <c r="AC297" i="6"/>
  <c r="AA297" i="6" s="1"/>
  <c r="AC298" i="6"/>
  <c r="AC299" i="6"/>
  <c r="AC300" i="6"/>
  <c r="AC301" i="6"/>
  <c r="AA301" i="6" s="1"/>
  <c r="AC302" i="6"/>
  <c r="AC303" i="6"/>
  <c r="AC304" i="6"/>
  <c r="AC305" i="6"/>
  <c r="AA305" i="6" s="1"/>
  <c r="AC306" i="6"/>
  <c r="AC307" i="6"/>
  <c r="AC308" i="6"/>
  <c r="AC309" i="6"/>
  <c r="AA309" i="6" s="1"/>
  <c r="AC310" i="6"/>
  <c r="AC311" i="6"/>
  <c r="AC312" i="6"/>
  <c r="AC313" i="6"/>
  <c r="AA313" i="6" s="1"/>
  <c r="AC314" i="6"/>
  <c r="AC315" i="6"/>
  <c r="AC316" i="6"/>
  <c r="AC317" i="6"/>
  <c r="AA317" i="6" s="1"/>
  <c r="AC318" i="6"/>
  <c r="AC319" i="6"/>
  <c r="AC320" i="6"/>
  <c r="AA320" i="6" s="1"/>
  <c r="AC321" i="6"/>
  <c r="AA321" i="6" s="1"/>
  <c r="AC322" i="6"/>
  <c r="AC323" i="6"/>
  <c r="AC324" i="6"/>
  <c r="AC325" i="6"/>
  <c r="AA325" i="6" s="1"/>
  <c r="AC326" i="6"/>
  <c r="AC327" i="6"/>
  <c r="AA327" i="6" s="1"/>
  <c r="AC328" i="6"/>
  <c r="AC329" i="6"/>
  <c r="AA329" i="6" s="1"/>
  <c r="AC330" i="6"/>
  <c r="AC331" i="6"/>
  <c r="AC332" i="6"/>
  <c r="AC333" i="6"/>
  <c r="AA333" i="6" s="1"/>
  <c r="AC334" i="6"/>
  <c r="AC335" i="6"/>
  <c r="AC336" i="6"/>
  <c r="AC337" i="6"/>
  <c r="AA337" i="6" s="1"/>
  <c r="AC338" i="6"/>
  <c r="AC339" i="6"/>
  <c r="AC340" i="6"/>
  <c r="AC341" i="6"/>
  <c r="AA341" i="6" s="1"/>
  <c r="AC342" i="6"/>
  <c r="AC343" i="6"/>
  <c r="AC344" i="6"/>
  <c r="AC345" i="6"/>
  <c r="AA345" i="6" s="1"/>
  <c r="AC346" i="6"/>
  <c r="AC347" i="6"/>
  <c r="AC348" i="6"/>
  <c r="AC349" i="6"/>
  <c r="AA349" i="6" s="1"/>
  <c r="AC350" i="6"/>
  <c r="AC351" i="6"/>
  <c r="AC352" i="6"/>
  <c r="AC353" i="6"/>
  <c r="AA353" i="6" s="1"/>
  <c r="AC354" i="6"/>
  <c r="AC355" i="6"/>
  <c r="AA355" i="6" s="1"/>
  <c r="AC356" i="6"/>
  <c r="AC357" i="6"/>
  <c r="AA357" i="6" s="1"/>
  <c r="AC358" i="6"/>
  <c r="AC359" i="6"/>
  <c r="AC360" i="6"/>
  <c r="AC361" i="6"/>
  <c r="AA361" i="6" s="1"/>
  <c r="AC362" i="6"/>
  <c r="AC363" i="6"/>
  <c r="AC364" i="6"/>
  <c r="AC365" i="6"/>
  <c r="AA365" i="6" s="1"/>
  <c r="AC366" i="6"/>
  <c r="AC367" i="6"/>
  <c r="AC368" i="6"/>
  <c r="AC369" i="6"/>
  <c r="AA369" i="6" s="1"/>
  <c r="AC370" i="6"/>
  <c r="AC371" i="6"/>
  <c r="AC372" i="6"/>
  <c r="AC373" i="6"/>
  <c r="AA373" i="6" s="1"/>
  <c r="AC374" i="6"/>
  <c r="AC375" i="6"/>
  <c r="AC376" i="6"/>
  <c r="AA376" i="6" s="1"/>
  <c r="AC377" i="6"/>
  <c r="AA377" i="6" s="1"/>
  <c r="AC378" i="6"/>
  <c r="AC379" i="6"/>
  <c r="AC380" i="6"/>
  <c r="AC381" i="6"/>
  <c r="AA381" i="6" s="1"/>
  <c r="AC382" i="6"/>
  <c r="AC383" i="6"/>
  <c r="AC384" i="6"/>
  <c r="AC385" i="6"/>
  <c r="AA385" i="6" s="1"/>
  <c r="AC386" i="6"/>
  <c r="AC387" i="6"/>
  <c r="AC388" i="6"/>
  <c r="AC389" i="6"/>
  <c r="AA389" i="6" s="1"/>
  <c r="AC390" i="6"/>
  <c r="AC391" i="6"/>
  <c r="AC392" i="6"/>
  <c r="AC393" i="6"/>
  <c r="AA393" i="6" s="1"/>
  <c r="AC394" i="6"/>
  <c r="AC395" i="6"/>
  <c r="AC396" i="6"/>
  <c r="AC397" i="6"/>
  <c r="AA397" i="6" s="1"/>
  <c r="AC398" i="6"/>
  <c r="AC399" i="6"/>
  <c r="AC400" i="6"/>
  <c r="AC401" i="6"/>
  <c r="AA401" i="6" s="1"/>
  <c r="AC402" i="6"/>
  <c r="AC403" i="6"/>
  <c r="AC404" i="6"/>
  <c r="AC405" i="6"/>
  <c r="AA405" i="6" s="1"/>
  <c r="AC406" i="6"/>
  <c r="AC407" i="6"/>
  <c r="AC408" i="6"/>
  <c r="AC409" i="6"/>
  <c r="AA409" i="6" s="1"/>
  <c r="AC410" i="6"/>
  <c r="AC411" i="6"/>
  <c r="AA411" i="6" s="1"/>
  <c r="AC412" i="6"/>
  <c r="AC413" i="6"/>
  <c r="AA413" i="6" s="1"/>
  <c r="AC414" i="6"/>
  <c r="AC415" i="6"/>
  <c r="AC416" i="6"/>
  <c r="AC417" i="6"/>
  <c r="AA417" i="6" s="1"/>
  <c r="AC418" i="6"/>
  <c r="AC419" i="6"/>
  <c r="AC420" i="6"/>
  <c r="AC421" i="6"/>
  <c r="AA421" i="6" s="1"/>
  <c r="AC422" i="6"/>
  <c r="AC423" i="6"/>
  <c r="AC424" i="6"/>
  <c r="AC425" i="6"/>
  <c r="AA425" i="6" s="1"/>
  <c r="AC426" i="6"/>
  <c r="AC427" i="6"/>
  <c r="AC428" i="6"/>
  <c r="AC429" i="6"/>
  <c r="AA429" i="6" s="1"/>
  <c r="AC430" i="6"/>
  <c r="AC431" i="6"/>
  <c r="AC432" i="6"/>
  <c r="AC433" i="6"/>
  <c r="AA433" i="6" s="1"/>
  <c r="AC434" i="6"/>
  <c r="AC435" i="6"/>
  <c r="AC436" i="6"/>
  <c r="AC437" i="6"/>
  <c r="AA437" i="6" s="1"/>
  <c r="AC438" i="6"/>
  <c r="AC439" i="6"/>
  <c r="AC440" i="6"/>
  <c r="AC441" i="6"/>
  <c r="AA441" i="6" s="1"/>
  <c r="AC442" i="6"/>
  <c r="AC443" i="6"/>
  <c r="AC444" i="6"/>
  <c r="AC445" i="6"/>
  <c r="AA445" i="6" s="1"/>
  <c r="AC446" i="6"/>
  <c r="AC447" i="6"/>
  <c r="AC448" i="6"/>
  <c r="AC449" i="6"/>
  <c r="AA449" i="6" s="1"/>
  <c r="AC450" i="6"/>
  <c r="AC451" i="6"/>
  <c r="AC452" i="6"/>
  <c r="AC453" i="6"/>
  <c r="AC454" i="6"/>
  <c r="AC455" i="6"/>
  <c r="AC456" i="6"/>
  <c r="AC457" i="6"/>
  <c r="AA457" i="6" s="1"/>
  <c r="AC458" i="6"/>
  <c r="AC459" i="6"/>
  <c r="AC460" i="6"/>
  <c r="AC461" i="6"/>
  <c r="AA461" i="6" s="1"/>
  <c r="AC462" i="6"/>
  <c r="AC463" i="6"/>
  <c r="AC464" i="6"/>
  <c r="AC465" i="6"/>
  <c r="AA465" i="6" s="1"/>
  <c r="AC466" i="6"/>
  <c r="AC467" i="6"/>
  <c r="AC468" i="6"/>
  <c r="AC469" i="6"/>
  <c r="AA469" i="6" s="1"/>
  <c r="AC470" i="6"/>
  <c r="AC471" i="6"/>
  <c r="AC472" i="6"/>
  <c r="AC473" i="6"/>
  <c r="AA473" i="6" s="1"/>
  <c r="AC474" i="6"/>
  <c r="AC475" i="6"/>
  <c r="AC476" i="6"/>
  <c r="AC477" i="6"/>
  <c r="AA477" i="6" s="1"/>
  <c r="AC478" i="6"/>
  <c r="AC479" i="6"/>
  <c r="AC480" i="6"/>
  <c r="AC481" i="6"/>
  <c r="AA481" i="6" s="1"/>
  <c r="AC482" i="6"/>
  <c r="AC483" i="6"/>
  <c r="AC484" i="6"/>
  <c r="AC485" i="6"/>
  <c r="AA485" i="6" s="1"/>
  <c r="AC486" i="6"/>
  <c r="AC487" i="6"/>
  <c r="AC488" i="6"/>
  <c r="AC489" i="6"/>
  <c r="AA489" i="6" s="1"/>
  <c r="AC490" i="6"/>
  <c r="AC491" i="6"/>
  <c r="AC492" i="6"/>
  <c r="AC493" i="6"/>
  <c r="AA493" i="6" s="1"/>
  <c r="AC494" i="6"/>
  <c r="AC495" i="6"/>
  <c r="AC496" i="6"/>
  <c r="AC497" i="6"/>
  <c r="AA497" i="6" s="1"/>
  <c r="AC498" i="6"/>
  <c r="AC499" i="6"/>
  <c r="AC500" i="6"/>
  <c r="AC501" i="6"/>
  <c r="AA501" i="6" s="1"/>
  <c r="AC502" i="6"/>
  <c r="AC503" i="6"/>
  <c r="AC504" i="6"/>
  <c r="AC505" i="6"/>
  <c r="AA505" i="6" s="1"/>
  <c r="AC506" i="6"/>
  <c r="AC507" i="6"/>
  <c r="AC508" i="6"/>
  <c r="AC509" i="6"/>
  <c r="AA509" i="6" s="1"/>
  <c r="AC510" i="6"/>
  <c r="AC511" i="6"/>
  <c r="AC512" i="6"/>
  <c r="AC513" i="6"/>
  <c r="AA513" i="6" s="1"/>
  <c r="AC514" i="6"/>
  <c r="AC515" i="6"/>
  <c r="AC516" i="6"/>
  <c r="AC517" i="6"/>
  <c r="AA517" i="6" s="1"/>
  <c r="AC518" i="6"/>
  <c r="AC519" i="6"/>
  <c r="AC520" i="6"/>
  <c r="AC521" i="6"/>
  <c r="AA521" i="6" s="1"/>
  <c r="AC522" i="6"/>
  <c r="AC523" i="6"/>
  <c r="AA523" i="6" s="1"/>
  <c r="AC524" i="6"/>
  <c r="AC525" i="6"/>
  <c r="AA525" i="6" s="1"/>
  <c r="AC526" i="6"/>
  <c r="AC527" i="6"/>
  <c r="AC528" i="6"/>
  <c r="AC529" i="6"/>
  <c r="AA529" i="6" s="1"/>
  <c r="AC530" i="6"/>
  <c r="AC531" i="6"/>
  <c r="AC532" i="6"/>
  <c r="AC533" i="6"/>
  <c r="AA533" i="6" s="1"/>
  <c r="AC534" i="6"/>
  <c r="AC535" i="6"/>
  <c r="AC536" i="6"/>
  <c r="AC537" i="6"/>
  <c r="AA537" i="6" s="1"/>
  <c r="AC538" i="6"/>
  <c r="AC539" i="6"/>
  <c r="AC540" i="6"/>
  <c r="AC541" i="6"/>
  <c r="AA541" i="6" s="1"/>
  <c r="AC542" i="6"/>
  <c r="AC543" i="6"/>
  <c r="AC544" i="6"/>
  <c r="AC545" i="6"/>
  <c r="AA545" i="6" s="1"/>
  <c r="AC546" i="6"/>
  <c r="AC547" i="6"/>
  <c r="AC548" i="6"/>
  <c r="AC549" i="6"/>
  <c r="AA549" i="6" s="1"/>
  <c r="AC550" i="6"/>
  <c r="AC551" i="6"/>
  <c r="AC552" i="6"/>
  <c r="AC553" i="6"/>
  <c r="AA553" i="6" s="1"/>
  <c r="AC554" i="6"/>
  <c r="AC555" i="6"/>
  <c r="AA555" i="6" s="1"/>
  <c r="AC556" i="6"/>
  <c r="AC557" i="6"/>
  <c r="AA557" i="6" s="1"/>
  <c r="AC558" i="6"/>
  <c r="AC559" i="6"/>
  <c r="AC560" i="6"/>
  <c r="AC561" i="6"/>
  <c r="AA561" i="6" s="1"/>
  <c r="AC562" i="6"/>
  <c r="AC563" i="6"/>
  <c r="AC564" i="6"/>
  <c r="AC565" i="6"/>
  <c r="AA565" i="6" s="1"/>
  <c r="AC566" i="6"/>
  <c r="AC567" i="6"/>
  <c r="AC568" i="6"/>
  <c r="AC569" i="6"/>
  <c r="AA569" i="6" s="1"/>
  <c r="AC570" i="6"/>
  <c r="AC571" i="6"/>
  <c r="AC572" i="6"/>
  <c r="AC573" i="6"/>
  <c r="AA573" i="6" s="1"/>
  <c r="AC574" i="6"/>
  <c r="AC575" i="6"/>
  <c r="AC576" i="6"/>
  <c r="AC577" i="6"/>
  <c r="AA577" i="6" s="1"/>
  <c r="AC578" i="6"/>
  <c r="AC579" i="6"/>
  <c r="AC580" i="6"/>
  <c r="AC581" i="6"/>
  <c r="AA581" i="6" s="1"/>
  <c r="AC582" i="6"/>
  <c r="AC583" i="6"/>
  <c r="AC584" i="6"/>
  <c r="AC585" i="6"/>
  <c r="AA585" i="6" s="1"/>
  <c r="AC586" i="6"/>
  <c r="AC587" i="6"/>
  <c r="AC588" i="6"/>
  <c r="AC589" i="6"/>
  <c r="AA589" i="6" s="1"/>
  <c r="AC590" i="6"/>
  <c r="AC591" i="6"/>
  <c r="AC592" i="6"/>
  <c r="AC593" i="6"/>
  <c r="AA593" i="6" s="1"/>
  <c r="AC594" i="6"/>
  <c r="AC595" i="6"/>
  <c r="AC596" i="6"/>
  <c r="AC597" i="6"/>
  <c r="AA597" i="6" s="1"/>
  <c r="AC598" i="6"/>
  <c r="AC599" i="6"/>
  <c r="AC600" i="6"/>
  <c r="AC601" i="6"/>
  <c r="AA601" i="6" s="1"/>
  <c r="AC602" i="6"/>
  <c r="AC603" i="6"/>
  <c r="AC604" i="6"/>
  <c r="AC605" i="6"/>
  <c r="AA605" i="6" s="1"/>
  <c r="AC606" i="6"/>
  <c r="AC607" i="6"/>
  <c r="AC608" i="6"/>
  <c r="AC609" i="6"/>
  <c r="AA609" i="6" s="1"/>
  <c r="AC610" i="6"/>
  <c r="AC611" i="6"/>
  <c r="AC612" i="6"/>
  <c r="AC613" i="6"/>
  <c r="AA613" i="6" s="1"/>
  <c r="AC614" i="6"/>
  <c r="AC615" i="6"/>
  <c r="AC616" i="6"/>
  <c r="AC617" i="6"/>
  <c r="AA617" i="6" s="1"/>
  <c r="AC618" i="6"/>
  <c r="AC619" i="6"/>
  <c r="AC620" i="6"/>
  <c r="AC621" i="6"/>
  <c r="AA621" i="6" s="1"/>
  <c r="AC622" i="6"/>
  <c r="AC623" i="6"/>
  <c r="AC624" i="6"/>
  <c r="AC625" i="6"/>
  <c r="AA625" i="6" s="1"/>
  <c r="AC626" i="6"/>
  <c r="AC627" i="6"/>
  <c r="AC628" i="6"/>
  <c r="AC629" i="6"/>
  <c r="AA629" i="6" s="1"/>
  <c r="AC630" i="6"/>
  <c r="AC631" i="6"/>
  <c r="AC632" i="6"/>
  <c r="AC633" i="6"/>
  <c r="AA633" i="6" s="1"/>
  <c r="AC634" i="6"/>
  <c r="AC635" i="6"/>
  <c r="AC636" i="6"/>
  <c r="AC637" i="6"/>
  <c r="AA637" i="6" s="1"/>
  <c r="AC638" i="6"/>
  <c r="AC639" i="6"/>
  <c r="AC640" i="6"/>
  <c r="AC641" i="6"/>
  <c r="AA641" i="6" s="1"/>
  <c r="AC642" i="6"/>
  <c r="AC643" i="6"/>
  <c r="AC644" i="6"/>
  <c r="AC645" i="6"/>
  <c r="AA645" i="6" s="1"/>
  <c r="AC646" i="6"/>
  <c r="AC647" i="6"/>
  <c r="AC648" i="6"/>
  <c r="AC649" i="6"/>
  <c r="AA649" i="6" s="1"/>
  <c r="AC650" i="6"/>
  <c r="AC651" i="6"/>
  <c r="AC652" i="6"/>
  <c r="AC653" i="6"/>
  <c r="AA653" i="6" s="1"/>
  <c r="AC654" i="6"/>
  <c r="AC655" i="6"/>
  <c r="AC656" i="6"/>
  <c r="AC657" i="6"/>
  <c r="AA657" i="6" s="1"/>
  <c r="AC658" i="6"/>
  <c r="AC659" i="6"/>
  <c r="AC660" i="6"/>
  <c r="AC661" i="6"/>
  <c r="AA661" i="6" s="1"/>
  <c r="AC662" i="6"/>
  <c r="AC663" i="6"/>
  <c r="AC664" i="6"/>
  <c r="AC665" i="6"/>
  <c r="AA665" i="6" s="1"/>
  <c r="AC666" i="6"/>
  <c r="AC667" i="6"/>
  <c r="AC668" i="6"/>
  <c r="AC669" i="6"/>
  <c r="AA669" i="6" s="1"/>
  <c r="AC670" i="6"/>
  <c r="AC671" i="6"/>
  <c r="AC672" i="6"/>
  <c r="AC673" i="6"/>
  <c r="AA673" i="6" s="1"/>
  <c r="AC674" i="6"/>
  <c r="AC675" i="6"/>
  <c r="AC676" i="6"/>
  <c r="AC677" i="6"/>
  <c r="AA677" i="6" s="1"/>
  <c r="AC678" i="6"/>
  <c r="AC679" i="6"/>
  <c r="AC680" i="6"/>
  <c r="AC681" i="6"/>
  <c r="AA681" i="6" s="1"/>
  <c r="AC682" i="6"/>
  <c r="AC683" i="6"/>
  <c r="AC684" i="6"/>
  <c r="AC685" i="6"/>
  <c r="AA685" i="6" s="1"/>
  <c r="AC686" i="6"/>
  <c r="AC687" i="6"/>
  <c r="AC688" i="6"/>
  <c r="AC689" i="6"/>
  <c r="AA689" i="6" s="1"/>
  <c r="AC690" i="6"/>
  <c r="AC691" i="6"/>
  <c r="AC692" i="6"/>
  <c r="AC693" i="6"/>
  <c r="AA693" i="6" s="1"/>
  <c r="AC694" i="6"/>
  <c r="AC695" i="6"/>
  <c r="AC696" i="6"/>
  <c r="AC697" i="6"/>
  <c r="AA697" i="6" s="1"/>
  <c r="AC698" i="6"/>
  <c r="AC699" i="6"/>
  <c r="AA699" i="6" s="1"/>
  <c r="AC700" i="6"/>
  <c r="AC701" i="6"/>
  <c r="AA701" i="6" s="1"/>
  <c r="AC702" i="6"/>
  <c r="AC703" i="6"/>
  <c r="AC704" i="6"/>
  <c r="AC705" i="6"/>
  <c r="AA705" i="6" s="1"/>
  <c r="AC706" i="6"/>
  <c r="AC707" i="6"/>
  <c r="AC708" i="6"/>
  <c r="AC709" i="6"/>
  <c r="AA709" i="6" s="1"/>
  <c r="AC710" i="6"/>
  <c r="AC711" i="6"/>
  <c r="AC712" i="6"/>
  <c r="AC713" i="6"/>
  <c r="AA713" i="6" s="1"/>
  <c r="AC714" i="6"/>
  <c r="AC715" i="6"/>
  <c r="AC716" i="6"/>
  <c r="AC717" i="6"/>
  <c r="AA717" i="6" s="1"/>
  <c r="AC718" i="6"/>
  <c r="AC719" i="6"/>
  <c r="AC720" i="6"/>
  <c r="AC721" i="6"/>
  <c r="AA721" i="6" s="1"/>
  <c r="AC722" i="6"/>
  <c r="AC723" i="6"/>
  <c r="AC724" i="6"/>
  <c r="AC725" i="6"/>
  <c r="AA725" i="6" s="1"/>
  <c r="AC726" i="6"/>
  <c r="AC727" i="6"/>
  <c r="AC728" i="6"/>
  <c r="AC729" i="6"/>
  <c r="AA729" i="6" s="1"/>
  <c r="AC730" i="6"/>
  <c r="AC731" i="6"/>
  <c r="AC732" i="6"/>
  <c r="AC733" i="6"/>
  <c r="AA733" i="6" s="1"/>
  <c r="AC734" i="6"/>
  <c r="AC735" i="6"/>
  <c r="AC736" i="6"/>
  <c r="AC737" i="6"/>
  <c r="AA737" i="6" s="1"/>
  <c r="AC738" i="6"/>
  <c r="AC739" i="6"/>
  <c r="AA739" i="6" s="1"/>
  <c r="AC740" i="6"/>
  <c r="AC741" i="6"/>
  <c r="AA741" i="6" s="1"/>
  <c r="AC742" i="6"/>
  <c r="AC743" i="6"/>
  <c r="AC744" i="6"/>
  <c r="AC745" i="6"/>
  <c r="AA745" i="6" s="1"/>
  <c r="AC746" i="6"/>
  <c r="AC747" i="6"/>
  <c r="AC748" i="6"/>
  <c r="AC749" i="6"/>
  <c r="AA749" i="6" s="1"/>
  <c r="AC750" i="6"/>
  <c r="AC751" i="6"/>
  <c r="AC752" i="6"/>
  <c r="AC753" i="6"/>
  <c r="AA753" i="6" s="1"/>
  <c r="AC754" i="6"/>
  <c r="AC755" i="6"/>
  <c r="AC756" i="6"/>
  <c r="AC757" i="6"/>
  <c r="AA757" i="6" s="1"/>
  <c r="AC758" i="6"/>
  <c r="AC759" i="6"/>
  <c r="AC760" i="6"/>
  <c r="AC761" i="6"/>
  <c r="AA761" i="6" s="1"/>
  <c r="AC762" i="6"/>
  <c r="AC763" i="6"/>
  <c r="AC764" i="6"/>
  <c r="AC765" i="6"/>
  <c r="AA765" i="6" s="1"/>
  <c r="AC766" i="6"/>
  <c r="AC767" i="6"/>
  <c r="AC768" i="6"/>
  <c r="AC769" i="6"/>
  <c r="AA769" i="6" s="1"/>
  <c r="AC770" i="6"/>
  <c r="AC771" i="6"/>
  <c r="AC772" i="6"/>
  <c r="AC773" i="6"/>
  <c r="AA773" i="6" s="1"/>
  <c r="AC774" i="6"/>
  <c r="AC775" i="6"/>
  <c r="AC776" i="6"/>
  <c r="AC777" i="6"/>
  <c r="AA777" i="6" s="1"/>
  <c r="AC778" i="6"/>
  <c r="AC779" i="6"/>
  <c r="AC780" i="6"/>
  <c r="AC781" i="6"/>
  <c r="AA781" i="6" s="1"/>
  <c r="AC782" i="6"/>
  <c r="AC783" i="6"/>
  <c r="AC784" i="6"/>
  <c r="AC785" i="6"/>
  <c r="AA785" i="6" s="1"/>
  <c r="AC786" i="6"/>
  <c r="AC787" i="6"/>
  <c r="AC788" i="6"/>
  <c r="AC789" i="6"/>
  <c r="AA789" i="6" s="1"/>
  <c r="AC790" i="6"/>
  <c r="AC791" i="6"/>
  <c r="AC792" i="6"/>
  <c r="AC793" i="6"/>
  <c r="AA793" i="6" s="1"/>
  <c r="AC794" i="6"/>
  <c r="AC795" i="6"/>
  <c r="AC796" i="6"/>
  <c r="AC797" i="6"/>
  <c r="AA797" i="6" s="1"/>
  <c r="AC798" i="6"/>
  <c r="AC799" i="6"/>
  <c r="AC800" i="6"/>
  <c r="AC801" i="6"/>
  <c r="AA801" i="6" s="1"/>
  <c r="AC802" i="6"/>
  <c r="AC803" i="6"/>
  <c r="AC804" i="6"/>
  <c r="AC805" i="6"/>
  <c r="AA805" i="6" s="1"/>
  <c r="AC806" i="6"/>
  <c r="AC807" i="6"/>
  <c r="AC808" i="6"/>
  <c r="AC809" i="6"/>
  <c r="AC810" i="6"/>
  <c r="AC811" i="6"/>
  <c r="AC812" i="6"/>
  <c r="AC813" i="6"/>
  <c r="AC814" i="6"/>
  <c r="AC815" i="6"/>
  <c r="AC816" i="6"/>
  <c r="AC817" i="6"/>
  <c r="AC818" i="6"/>
  <c r="AC819" i="6"/>
  <c r="AC820" i="6"/>
  <c r="AC821" i="6"/>
  <c r="AC822" i="6"/>
  <c r="AC823" i="6"/>
  <c r="AC824" i="6"/>
  <c r="AC825" i="6"/>
  <c r="AC826" i="6"/>
  <c r="AC827" i="6"/>
  <c r="AA827" i="6" s="1"/>
  <c r="AC828" i="6"/>
  <c r="AC829" i="6"/>
  <c r="AA829" i="6" s="1"/>
  <c r="AC830" i="6"/>
  <c r="AC831" i="6"/>
  <c r="AC832" i="6"/>
  <c r="AC833" i="6"/>
  <c r="AC834" i="6"/>
  <c r="AC835" i="6"/>
  <c r="AC836" i="6"/>
  <c r="AC837" i="6"/>
  <c r="AC838" i="6"/>
  <c r="AC839" i="6"/>
  <c r="AC840" i="6"/>
  <c r="AC841" i="6"/>
  <c r="AC842" i="6"/>
  <c r="AC843" i="6"/>
  <c r="AC844" i="6"/>
  <c r="AC845" i="6"/>
  <c r="AA845" i="6" s="1"/>
  <c r="AC846" i="6"/>
  <c r="AC847" i="6"/>
  <c r="AC848" i="6"/>
  <c r="AC849" i="6"/>
  <c r="AA849" i="6" s="1"/>
  <c r="AC850" i="6"/>
  <c r="AC851" i="6"/>
  <c r="AC852" i="6"/>
  <c r="AC853" i="6"/>
  <c r="AA853" i="6" s="1"/>
  <c r="AC854" i="6"/>
  <c r="AC855" i="6"/>
  <c r="AC856" i="6"/>
  <c r="AC857" i="6"/>
  <c r="AA857" i="6" s="1"/>
  <c r="AC858" i="6"/>
  <c r="AC859" i="6"/>
  <c r="AC860" i="6"/>
  <c r="AC861" i="6"/>
  <c r="AA861" i="6" s="1"/>
  <c r="AC862" i="6"/>
  <c r="AC863" i="6"/>
  <c r="AC864" i="6"/>
  <c r="AC865" i="6"/>
  <c r="AA865" i="6" s="1"/>
  <c r="AC866" i="6"/>
  <c r="AC867" i="6"/>
  <c r="AC868" i="6"/>
  <c r="AC869" i="6"/>
  <c r="AA869" i="6" s="1"/>
  <c r="AC870" i="6"/>
  <c r="AC871" i="6"/>
  <c r="AC872" i="6"/>
  <c r="AC873" i="6"/>
  <c r="AA873" i="6" s="1"/>
  <c r="AC874" i="6"/>
  <c r="AC875" i="6"/>
  <c r="AC876" i="6"/>
  <c r="AC877" i="6"/>
  <c r="AA877" i="6" s="1"/>
  <c r="AC878" i="6"/>
  <c r="AC879" i="6"/>
  <c r="AC880" i="6"/>
  <c r="AC881" i="6"/>
  <c r="AA881" i="6" s="1"/>
  <c r="AC882" i="6"/>
  <c r="AC883" i="6"/>
  <c r="AC884" i="6"/>
  <c r="AC885" i="6"/>
  <c r="AA885" i="6" s="1"/>
  <c r="AC886" i="6"/>
  <c r="AC887" i="6"/>
  <c r="AC888" i="6"/>
  <c r="AC889" i="6"/>
  <c r="AA889" i="6" s="1"/>
  <c r="AC890" i="6"/>
  <c r="AC891" i="6"/>
  <c r="AC892" i="6"/>
  <c r="AC893" i="6"/>
  <c r="AA893" i="6" s="1"/>
  <c r="AC894" i="6"/>
  <c r="AC895" i="6"/>
  <c r="AC896" i="6"/>
  <c r="AC897" i="6"/>
  <c r="AA897" i="6" s="1"/>
  <c r="AC898" i="6"/>
  <c r="AC899" i="6"/>
  <c r="AC900" i="6"/>
  <c r="AC901" i="6"/>
  <c r="AA901" i="6" s="1"/>
  <c r="AC902" i="6"/>
  <c r="AC903" i="6"/>
  <c r="AC904" i="6"/>
  <c r="AC905" i="6"/>
  <c r="AA905" i="6" s="1"/>
  <c r="AC906" i="6"/>
  <c r="AC907" i="6"/>
  <c r="AC908" i="6"/>
  <c r="AC909" i="6"/>
  <c r="AA909" i="6" s="1"/>
  <c r="AC910" i="6"/>
  <c r="AC911" i="6"/>
  <c r="AC912" i="6"/>
  <c r="AC913" i="6"/>
  <c r="AA913" i="6" s="1"/>
  <c r="AC914" i="6"/>
  <c r="AC915" i="6"/>
  <c r="AC916" i="6"/>
  <c r="AC917" i="6"/>
  <c r="AA917" i="6" s="1"/>
  <c r="AC918" i="6"/>
  <c r="AC919" i="6"/>
  <c r="AC920" i="6"/>
  <c r="AC921" i="6"/>
  <c r="AA921" i="6" s="1"/>
  <c r="AC922" i="6"/>
  <c r="AC923" i="6"/>
  <c r="AC924" i="6"/>
  <c r="AC925" i="6"/>
  <c r="AA925" i="6" s="1"/>
  <c r="AC926" i="6"/>
  <c r="AC927" i="6"/>
  <c r="AC928" i="6"/>
  <c r="AC929" i="6"/>
  <c r="AA929" i="6" s="1"/>
  <c r="AC930" i="6"/>
  <c r="AC931" i="6"/>
  <c r="AC932" i="6"/>
  <c r="AC933" i="6"/>
  <c r="AA933" i="6" s="1"/>
  <c r="AC934" i="6"/>
  <c r="AC935" i="6"/>
  <c r="AC936" i="6"/>
  <c r="AC937" i="6"/>
  <c r="AA937" i="6" s="1"/>
  <c r="AC938" i="6"/>
  <c r="AC939" i="6"/>
  <c r="AC940" i="6"/>
  <c r="AC941" i="6"/>
  <c r="AA941" i="6" s="1"/>
  <c r="AC942" i="6"/>
  <c r="AC943" i="6"/>
  <c r="AC944" i="6"/>
  <c r="AC945" i="6"/>
  <c r="AA945" i="6" s="1"/>
  <c r="AC946" i="6"/>
  <c r="AC947" i="6"/>
  <c r="AC948" i="6"/>
  <c r="AC949" i="6"/>
  <c r="AA949" i="6" s="1"/>
  <c r="AC950" i="6"/>
  <c r="AC951" i="6"/>
  <c r="AC952" i="6"/>
  <c r="AC953" i="6"/>
  <c r="AA953" i="6" s="1"/>
  <c r="AC954" i="6"/>
  <c r="AC955" i="6"/>
  <c r="AC956" i="6"/>
  <c r="AC957" i="6"/>
  <c r="AA957" i="6" s="1"/>
  <c r="AC958" i="6"/>
  <c r="AC959" i="6"/>
  <c r="AC960" i="6"/>
  <c r="AC961" i="6"/>
  <c r="AA961" i="6" s="1"/>
  <c r="AC962" i="6"/>
  <c r="AC963" i="6"/>
  <c r="AC964" i="6"/>
  <c r="AC965" i="6"/>
  <c r="AC966" i="6"/>
  <c r="AC967" i="6"/>
  <c r="AC968" i="6"/>
  <c r="AC969" i="6"/>
  <c r="AC970" i="6"/>
  <c r="AC971" i="6"/>
  <c r="AC972" i="6"/>
  <c r="AC973" i="6"/>
  <c r="AA973" i="6" s="1"/>
  <c r="AC974" i="6"/>
  <c r="AC975" i="6"/>
  <c r="AC976" i="6"/>
  <c r="AC977" i="6"/>
  <c r="AC978" i="6"/>
  <c r="AC979" i="6"/>
  <c r="AC980" i="6"/>
  <c r="AC981" i="6"/>
  <c r="AA981" i="6" s="1"/>
  <c r="AC982" i="6"/>
  <c r="AC983" i="6"/>
  <c r="AC984" i="6"/>
  <c r="AC985" i="6"/>
  <c r="AC986" i="6"/>
  <c r="AC987" i="6"/>
  <c r="AC988" i="6"/>
  <c r="AC989" i="6"/>
  <c r="AC990" i="6"/>
  <c r="AC991" i="6"/>
  <c r="AC992" i="6"/>
  <c r="AC993" i="6"/>
  <c r="AC994" i="6"/>
  <c r="AC995" i="6"/>
  <c r="AC996" i="6"/>
  <c r="AC997" i="6"/>
  <c r="AA997" i="6" s="1"/>
  <c r="AC998" i="6"/>
  <c r="AC999" i="6"/>
  <c r="AC1000" i="6"/>
  <c r="AC1001" i="6"/>
  <c r="AA1001" i="6" s="1"/>
  <c r="AC1002" i="6"/>
  <c r="AC1003" i="6"/>
  <c r="AC1004" i="6"/>
  <c r="AC1005" i="6"/>
  <c r="AA1005" i="6" s="1"/>
  <c r="AC1006" i="6"/>
  <c r="AC1007" i="6"/>
  <c r="AC1008" i="6"/>
  <c r="AC1009" i="6"/>
  <c r="AC1010" i="6"/>
  <c r="AC1011" i="6"/>
  <c r="AC1012" i="6"/>
  <c r="AC1013" i="6"/>
  <c r="AC14" i="6"/>
  <c r="AA967" i="6"/>
  <c r="AA453" i="6"/>
  <c r="AA348" i="6"/>
  <c r="AA156" i="6"/>
  <c r="AA145" i="6"/>
  <c r="AA120" i="6"/>
  <c r="AA56" i="6"/>
  <c r="AA28" i="6"/>
  <c r="X15" i="6"/>
  <c r="X16" i="6"/>
  <c r="X17" i="6"/>
  <c r="X18" i="6"/>
  <c r="X19" i="6"/>
  <c r="X20" i="6"/>
  <c r="X21" i="6"/>
  <c r="X22" i="6"/>
  <c r="X23" i="6"/>
  <c r="X24" i="6"/>
  <c r="X25" i="6"/>
  <c r="X26" i="6"/>
  <c r="X27" i="6"/>
  <c r="X28" i="6"/>
  <c r="X29" i="6"/>
  <c r="X30" i="6"/>
  <c r="X31" i="6"/>
  <c r="X32" i="6"/>
  <c r="X33" i="6"/>
  <c r="X34" i="6"/>
  <c r="X35" i="6"/>
  <c r="X36" i="6"/>
  <c r="X37" i="6"/>
  <c r="X38" i="6"/>
  <c r="X39" i="6"/>
  <c r="X40" i="6"/>
  <c r="X41" i="6"/>
  <c r="X42" i="6"/>
  <c r="X43" i="6"/>
  <c r="X44" i="6"/>
  <c r="X45" i="6"/>
  <c r="X46" i="6"/>
  <c r="X47" i="6"/>
  <c r="X48" i="6"/>
  <c r="X49" i="6"/>
  <c r="X50" i="6"/>
  <c r="X51" i="6"/>
  <c r="X52" i="6"/>
  <c r="X53" i="6"/>
  <c r="X54" i="6"/>
  <c r="X55" i="6"/>
  <c r="X56" i="6"/>
  <c r="X57" i="6"/>
  <c r="X58" i="6"/>
  <c r="X59" i="6"/>
  <c r="X60" i="6"/>
  <c r="X61" i="6"/>
  <c r="X62" i="6"/>
  <c r="X63" i="6"/>
  <c r="X64" i="6"/>
  <c r="X65" i="6"/>
  <c r="X66" i="6"/>
  <c r="X67" i="6"/>
  <c r="X68" i="6"/>
  <c r="X69" i="6"/>
  <c r="X70" i="6"/>
  <c r="X71" i="6"/>
  <c r="X72" i="6"/>
  <c r="X73" i="6"/>
  <c r="X74" i="6"/>
  <c r="X75" i="6"/>
  <c r="X76" i="6"/>
  <c r="X77" i="6"/>
  <c r="X78" i="6"/>
  <c r="X79" i="6"/>
  <c r="X80" i="6"/>
  <c r="X81" i="6"/>
  <c r="X82" i="6"/>
  <c r="X83" i="6"/>
  <c r="X84" i="6"/>
  <c r="X85" i="6"/>
  <c r="X86" i="6"/>
  <c r="X87" i="6"/>
  <c r="X88" i="6"/>
  <c r="X89" i="6"/>
  <c r="X90" i="6"/>
  <c r="X91" i="6"/>
  <c r="X92" i="6"/>
  <c r="X93" i="6"/>
  <c r="X94" i="6"/>
  <c r="X95" i="6"/>
  <c r="X96" i="6"/>
  <c r="X97" i="6"/>
  <c r="X98" i="6"/>
  <c r="X99" i="6"/>
  <c r="X100" i="6"/>
  <c r="X101" i="6"/>
  <c r="X102" i="6"/>
  <c r="X103" i="6"/>
  <c r="X104" i="6"/>
  <c r="X105" i="6"/>
  <c r="X106" i="6"/>
  <c r="X107" i="6"/>
  <c r="X108" i="6"/>
  <c r="X109" i="6"/>
  <c r="X110" i="6"/>
  <c r="X111" i="6"/>
  <c r="X112" i="6"/>
  <c r="X113" i="6"/>
  <c r="X114" i="6"/>
  <c r="X115" i="6"/>
  <c r="X116" i="6"/>
  <c r="X117" i="6"/>
  <c r="X118" i="6"/>
  <c r="X119" i="6"/>
  <c r="X120" i="6"/>
  <c r="X121" i="6"/>
  <c r="X122" i="6"/>
  <c r="X123" i="6"/>
  <c r="X124" i="6"/>
  <c r="X125" i="6"/>
  <c r="X126" i="6"/>
  <c r="X127" i="6"/>
  <c r="X128" i="6"/>
  <c r="X129" i="6"/>
  <c r="X130" i="6"/>
  <c r="X131" i="6"/>
  <c r="X132" i="6"/>
  <c r="X133" i="6"/>
  <c r="X134" i="6"/>
  <c r="X135" i="6"/>
  <c r="X136" i="6"/>
  <c r="X137" i="6"/>
  <c r="X138" i="6"/>
  <c r="X139" i="6"/>
  <c r="X140" i="6"/>
  <c r="X141" i="6"/>
  <c r="X142" i="6"/>
  <c r="X143" i="6"/>
  <c r="X144" i="6"/>
  <c r="X145" i="6"/>
  <c r="X146" i="6"/>
  <c r="X147" i="6"/>
  <c r="X148" i="6"/>
  <c r="X149" i="6"/>
  <c r="X150" i="6"/>
  <c r="X151" i="6"/>
  <c r="X152" i="6"/>
  <c r="X153" i="6"/>
  <c r="X154" i="6"/>
  <c r="X155" i="6"/>
  <c r="X156" i="6"/>
  <c r="X157" i="6"/>
  <c r="X158" i="6"/>
  <c r="X159" i="6"/>
  <c r="X160" i="6"/>
  <c r="X161" i="6"/>
  <c r="X162" i="6"/>
  <c r="X163" i="6"/>
  <c r="X164" i="6"/>
  <c r="X165" i="6"/>
  <c r="X166" i="6"/>
  <c r="X167" i="6"/>
  <c r="X168" i="6"/>
  <c r="X169" i="6"/>
  <c r="X170" i="6"/>
  <c r="X171" i="6"/>
  <c r="X172" i="6"/>
  <c r="X173" i="6"/>
  <c r="X174" i="6"/>
  <c r="X175" i="6"/>
  <c r="X176" i="6"/>
  <c r="X177" i="6"/>
  <c r="X178" i="6"/>
  <c r="X179" i="6"/>
  <c r="X180" i="6"/>
  <c r="X181" i="6"/>
  <c r="X182" i="6"/>
  <c r="X183" i="6"/>
  <c r="X184" i="6"/>
  <c r="X185" i="6"/>
  <c r="X186" i="6"/>
  <c r="X187" i="6"/>
  <c r="X188" i="6"/>
  <c r="X189" i="6"/>
  <c r="X190" i="6"/>
  <c r="X191" i="6"/>
  <c r="X192" i="6"/>
  <c r="X193" i="6"/>
  <c r="X194" i="6"/>
  <c r="X195" i="6"/>
  <c r="X196" i="6"/>
  <c r="X197" i="6"/>
  <c r="X198" i="6"/>
  <c r="X199" i="6"/>
  <c r="X200" i="6"/>
  <c r="X201" i="6"/>
  <c r="X202" i="6"/>
  <c r="X203" i="6"/>
  <c r="X204" i="6"/>
  <c r="X205" i="6"/>
  <c r="X206" i="6"/>
  <c r="X207" i="6"/>
  <c r="X208" i="6"/>
  <c r="X209" i="6"/>
  <c r="X210" i="6"/>
  <c r="X211" i="6"/>
  <c r="X212" i="6"/>
  <c r="X213" i="6"/>
  <c r="X214" i="6"/>
  <c r="X215" i="6"/>
  <c r="X216" i="6"/>
  <c r="X217" i="6"/>
  <c r="X218" i="6"/>
  <c r="X219" i="6"/>
  <c r="X220" i="6"/>
  <c r="X221" i="6"/>
  <c r="X222" i="6"/>
  <c r="X223" i="6"/>
  <c r="X224" i="6"/>
  <c r="X225" i="6"/>
  <c r="X226" i="6"/>
  <c r="X227" i="6"/>
  <c r="X228" i="6"/>
  <c r="X229" i="6"/>
  <c r="X230" i="6"/>
  <c r="X231" i="6"/>
  <c r="X232" i="6"/>
  <c r="X233" i="6"/>
  <c r="X234" i="6"/>
  <c r="X235" i="6"/>
  <c r="X236" i="6"/>
  <c r="X237" i="6"/>
  <c r="X238" i="6"/>
  <c r="X239" i="6"/>
  <c r="X240" i="6"/>
  <c r="X241" i="6"/>
  <c r="X242" i="6"/>
  <c r="X243" i="6"/>
  <c r="X244" i="6"/>
  <c r="X245" i="6"/>
  <c r="X246" i="6"/>
  <c r="X247" i="6"/>
  <c r="X248" i="6"/>
  <c r="X249" i="6"/>
  <c r="X250" i="6"/>
  <c r="X251" i="6"/>
  <c r="X252" i="6"/>
  <c r="X253" i="6"/>
  <c r="X254" i="6"/>
  <c r="X255" i="6"/>
  <c r="X256" i="6"/>
  <c r="X257" i="6"/>
  <c r="X258" i="6"/>
  <c r="X259" i="6"/>
  <c r="X260" i="6"/>
  <c r="X261" i="6"/>
  <c r="X262" i="6"/>
  <c r="X263" i="6"/>
  <c r="X264" i="6"/>
  <c r="X265" i="6"/>
  <c r="X266" i="6"/>
  <c r="X267" i="6"/>
  <c r="X268" i="6"/>
  <c r="X269" i="6"/>
  <c r="X270" i="6"/>
  <c r="X271" i="6"/>
  <c r="X272" i="6"/>
  <c r="X273" i="6"/>
  <c r="X274" i="6"/>
  <c r="X275" i="6"/>
  <c r="X276" i="6"/>
  <c r="X277" i="6"/>
  <c r="X278" i="6"/>
  <c r="X279" i="6"/>
  <c r="X280" i="6"/>
  <c r="X281" i="6"/>
  <c r="X282" i="6"/>
  <c r="X283" i="6"/>
  <c r="X284" i="6"/>
  <c r="X285" i="6"/>
  <c r="X286" i="6"/>
  <c r="X287" i="6"/>
  <c r="X288" i="6"/>
  <c r="X289" i="6"/>
  <c r="X290" i="6"/>
  <c r="X291" i="6"/>
  <c r="X292" i="6"/>
  <c r="X293" i="6"/>
  <c r="X294" i="6"/>
  <c r="X295" i="6"/>
  <c r="X296" i="6"/>
  <c r="X297" i="6"/>
  <c r="X298" i="6"/>
  <c r="X299" i="6"/>
  <c r="X300" i="6"/>
  <c r="X301" i="6"/>
  <c r="X302" i="6"/>
  <c r="X303" i="6"/>
  <c r="X304" i="6"/>
  <c r="X305" i="6"/>
  <c r="X306" i="6"/>
  <c r="X307" i="6"/>
  <c r="X308" i="6"/>
  <c r="X309" i="6"/>
  <c r="X310" i="6"/>
  <c r="X311" i="6"/>
  <c r="X312" i="6"/>
  <c r="X313" i="6"/>
  <c r="X314" i="6"/>
  <c r="X315" i="6"/>
  <c r="X316" i="6"/>
  <c r="X317" i="6"/>
  <c r="X318" i="6"/>
  <c r="X319" i="6"/>
  <c r="X320" i="6"/>
  <c r="X321" i="6"/>
  <c r="X322" i="6"/>
  <c r="X323" i="6"/>
  <c r="X324" i="6"/>
  <c r="X325" i="6"/>
  <c r="X326" i="6"/>
  <c r="X327" i="6"/>
  <c r="X328" i="6"/>
  <c r="X329" i="6"/>
  <c r="X330" i="6"/>
  <c r="X331" i="6"/>
  <c r="X332" i="6"/>
  <c r="X333" i="6"/>
  <c r="X334" i="6"/>
  <c r="X335" i="6"/>
  <c r="X336" i="6"/>
  <c r="X337" i="6"/>
  <c r="X338" i="6"/>
  <c r="X339" i="6"/>
  <c r="X340" i="6"/>
  <c r="X341" i="6"/>
  <c r="X342" i="6"/>
  <c r="X343" i="6"/>
  <c r="X344" i="6"/>
  <c r="X345" i="6"/>
  <c r="X346" i="6"/>
  <c r="X347" i="6"/>
  <c r="X348" i="6"/>
  <c r="X349" i="6"/>
  <c r="X350" i="6"/>
  <c r="X351" i="6"/>
  <c r="X352" i="6"/>
  <c r="X353" i="6"/>
  <c r="X354" i="6"/>
  <c r="X355" i="6"/>
  <c r="X356" i="6"/>
  <c r="X357" i="6"/>
  <c r="X358" i="6"/>
  <c r="X359" i="6"/>
  <c r="X360" i="6"/>
  <c r="X361" i="6"/>
  <c r="X362" i="6"/>
  <c r="X363" i="6"/>
  <c r="X364" i="6"/>
  <c r="X365" i="6"/>
  <c r="X366" i="6"/>
  <c r="X367" i="6"/>
  <c r="X368" i="6"/>
  <c r="X369" i="6"/>
  <c r="X370" i="6"/>
  <c r="X371" i="6"/>
  <c r="X372" i="6"/>
  <c r="X373" i="6"/>
  <c r="X374" i="6"/>
  <c r="X375" i="6"/>
  <c r="X376" i="6"/>
  <c r="X377" i="6"/>
  <c r="X378" i="6"/>
  <c r="X379" i="6"/>
  <c r="X380" i="6"/>
  <c r="X381" i="6"/>
  <c r="X382" i="6"/>
  <c r="X383" i="6"/>
  <c r="X384" i="6"/>
  <c r="X385" i="6"/>
  <c r="X386" i="6"/>
  <c r="X387" i="6"/>
  <c r="X388" i="6"/>
  <c r="X389" i="6"/>
  <c r="X390" i="6"/>
  <c r="X391" i="6"/>
  <c r="X392" i="6"/>
  <c r="X393" i="6"/>
  <c r="X394" i="6"/>
  <c r="X395" i="6"/>
  <c r="X396" i="6"/>
  <c r="X397" i="6"/>
  <c r="X398" i="6"/>
  <c r="X399" i="6"/>
  <c r="X400" i="6"/>
  <c r="X401" i="6"/>
  <c r="X402" i="6"/>
  <c r="X403" i="6"/>
  <c r="X404" i="6"/>
  <c r="X405" i="6"/>
  <c r="X406" i="6"/>
  <c r="X407" i="6"/>
  <c r="X408" i="6"/>
  <c r="X409" i="6"/>
  <c r="X410" i="6"/>
  <c r="X411" i="6"/>
  <c r="X412" i="6"/>
  <c r="X413" i="6"/>
  <c r="X414" i="6"/>
  <c r="X415" i="6"/>
  <c r="X416" i="6"/>
  <c r="X417" i="6"/>
  <c r="X418" i="6"/>
  <c r="X419" i="6"/>
  <c r="X420" i="6"/>
  <c r="X421" i="6"/>
  <c r="X422" i="6"/>
  <c r="X423" i="6"/>
  <c r="X424" i="6"/>
  <c r="X425" i="6"/>
  <c r="X426" i="6"/>
  <c r="X427" i="6"/>
  <c r="X428" i="6"/>
  <c r="X429" i="6"/>
  <c r="X430" i="6"/>
  <c r="X431" i="6"/>
  <c r="X432" i="6"/>
  <c r="X433" i="6"/>
  <c r="X434" i="6"/>
  <c r="X435" i="6"/>
  <c r="X436" i="6"/>
  <c r="X437" i="6"/>
  <c r="X438" i="6"/>
  <c r="X439" i="6"/>
  <c r="X440" i="6"/>
  <c r="X441" i="6"/>
  <c r="X442" i="6"/>
  <c r="X443" i="6"/>
  <c r="X444" i="6"/>
  <c r="X445" i="6"/>
  <c r="X446" i="6"/>
  <c r="X447" i="6"/>
  <c r="X448" i="6"/>
  <c r="X449" i="6"/>
  <c r="X450" i="6"/>
  <c r="X451" i="6"/>
  <c r="X452" i="6"/>
  <c r="X453" i="6"/>
  <c r="X454" i="6"/>
  <c r="X455" i="6"/>
  <c r="X456" i="6"/>
  <c r="X457" i="6"/>
  <c r="X458" i="6"/>
  <c r="X459" i="6"/>
  <c r="X460" i="6"/>
  <c r="X461" i="6"/>
  <c r="X462" i="6"/>
  <c r="X463" i="6"/>
  <c r="X464" i="6"/>
  <c r="X465" i="6"/>
  <c r="X466" i="6"/>
  <c r="X467" i="6"/>
  <c r="X468" i="6"/>
  <c r="X469" i="6"/>
  <c r="X470" i="6"/>
  <c r="X471" i="6"/>
  <c r="X472" i="6"/>
  <c r="X473" i="6"/>
  <c r="X474" i="6"/>
  <c r="X475" i="6"/>
  <c r="X476" i="6"/>
  <c r="X477" i="6"/>
  <c r="X478" i="6"/>
  <c r="X479" i="6"/>
  <c r="X480" i="6"/>
  <c r="X481" i="6"/>
  <c r="X482" i="6"/>
  <c r="X483" i="6"/>
  <c r="X484" i="6"/>
  <c r="X485" i="6"/>
  <c r="X486" i="6"/>
  <c r="X487" i="6"/>
  <c r="X488" i="6"/>
  <c r="X489" i="6"/>
  <c r="X490" i="6"/>
  <c r="X491" i="6"/>
  <c r="X492" i="6"/>
  <c r="X493" i="6"/>
  <c r="X494" i="6"/>
  <c r="X495" i="6"/>
  <c r="X496" i="6"/>
  <c r="X497" i="6"/>
  <c r="X498" i="6"/>
  <c r="X499" i="6"/>
  <c r="X500" i="6"/>
  <c r="X501" i="6"/>
  <c r="X502" i="6"/>
  <c r="X503" i="6"/>
  <c r="X504" i="6"/>
  <c r="X505" i="6"/>
  <c r="X506" i="6"/>
  <c r="X507" i="6"/>
  <c r="X508" i="6"/>
  <c r="X509" i="6"/>
  <c r="X510" i="6"/>
  <c r="X511" i="6"/>
  <c r="X512" i="6"/>
  <c r="X513" i="6"/>
  <c r="X514" i="6"/>
  <c r="X515" i="6"/>
  <c r="X516" i="6"/>
  <c r="X517" i="6"/>
  <c r="X518" i="6"/>
  <c r="X519" i="6"/>
  <c r="X520" i="6"/>
  <c r="X521" i="6"/>
  <c r="X522" i="6"/>
  <c r="X523" i="6"/>
  <c r="X524" i="6"/>
  <c r="X525" i="6"/>
  <c r="X526" i="6"/>
  <c r="X527" i="6"/>
  <c r="X528" i="6"/>
  <c r="X529" i="6"/>
  <c r="X530" i="6"/>
  <c r="X531" i="6"/>
  <c r="X532" i="6"/>
  <c r="X533" i="6"/>
  <c r="X534" i="6"/>
  <c r="X535" i="6"/>
  <c r="X536" i="6"/>
  <c r="X537" i="6"/>
  <c r="X538" i="6"/>
  <c r="X539" i="6"/>
  <c r="X540" i="6"/>
  <c r="X541" i="6"/>
  <c r="X542" i="6"/>
  <c r="X543" i="6"/>
  <c r="X544" i="6"/>
  <c r="X545" i="6"/>
  <c r="X546" i="6"/>
  <c r="X547" i="6"/>
  <c r="X548" i="6"/>
  <c r="X549" i="6"/>
  <c r="X550" i="6"/>
  <c r="X551" i="6"/>
  <c r="X552" i="6"/>
  <c r="X553" i="6"/>
  <c r="X554" i="6"/>
  <c r="X555" i="6"/>
  <c r="X556" i="6"/>
  <c r="X557" i="6"/>
  <c r="X558" i="6"/>
  <c r="X559" i="6"/>
  <c r="X560" i="6"/>
  <c r="X561" i="6"/>
  <c r="X562" i="6"/>
  <c r="X563" i="6"/>
  <c r="X564" i="6"/>
  <c r="X565" i="6"/>
  <c r="X566" i="6"/>
  <c r="X567" i="6"/>
  <c r="X568" i="6"/>
  <c r="X569" i="6"/>
  <c r="X570" i="6"/>
  <c r="X571" i="6"/>
  <c r="X572" i="6"/>
  <c r="X573" i="6"/>
  <c r="X574" i="6"/>
  <c r="X575" i="6"/>
  <c r="X576" i="6"/>
  <c r="X577" i="6"/>
  <c r="X578" i="6"/>
  <c r="X579" i="6"/>
  <c r="X580" i="6"/>
  <c r="X581" i="6"/>
  <c r="X582" i="6"/>
  <c r="X583" i="6"/>
  <c r="X584" i="6"/>
  <c r="X585" i="6"/>
  <c r="X586" i="6"/>
  <c r="X587" i="6"/>
  <c r="X588" i="6"/>
  <c r="X589" i="6"/>
  <c r="X590" i="6"/>
  <c r="X591" i="6"/>
  <c r="X592" i="6"/>
  <c r="X593" i="6"/>
  <c r="X594" i="6"/>
  <c r="X595" i="6"/>
  <c r="X596" i="6"/>
  <c r="X597" i="6"/>
  <c r="X598" i="6"/>
  <c r="X599" i="6"/>
  <c r="X600" i="6"/>
  <c r="X601" i="6"/>
  <c r="X602" i="6"/>
  <c r="X603" i="6"/>
  <c r="X604" i="6"/>
  <c r="X605" i="6"/>
  <c r="X606" i="6"/>
  <c r="X607" i="6"/>
  <c r="X608" i="6"/>
  <c r="X609" i="6"/>
  <c r="X610" i="6"/>
  <c r="X611" i="6"/>
  <c r="X612" i="6"/>
  <c r="X613" i="6"/>
  <c r="X614" i="6"/>
  <c r="X615" i="6"/>
  <c r="X616" i="6"/>
  <c r="X617" i="6"/>
  <c r="X618" i="6"/>
  <c r="X619" i="6"/>
  <c r="X620" i="6"/>
  <c r="X621" i="6"/>
  <c r="X622" i="6"/>
  <c r="X623" i="6"/>
  <c r="X624" i="6"/>
  <c r="X625" i="6"/>
  <c r="X626" i="6"/>
  <c r="X627" i="6"/>
  <c r="X628" i="6"/>
  <c r="X629" i="6"/>
  <c r="X630" i="6"/>
  <c r="X631" i="6"/>
  <c r="X632" i="6"/>
  <c r="X633" i="6"/>
  <c r="X634" i="6"/>
  <c r="X635" i="6"/>
  <c r="X636" i="6"/>
  <c r="X637" i="6"/>
  <c r="X638" i="6"/>
  <c r="X639" i="6"/>
  <c r="X640" i="6"/>
  <c r="X641" i="6"/>
  <c r="X642" i="6"/>
  <c r="X643" i="6"/>
  <c r="X644" i="6"/>
  <c r="X645" i="6"/>
  <c r="X646" i="6"/>
  <c r="X647" i="6"/>
  <c r="X648" i="6"/>
  <c r="X649" i="6"/>
  <c r="X650" i="6"/>
  <c r="X651" i="6"/>
  <c r="X652" i="6"/>
  <c r="X653" i="6"/>
  <c r="X654" i="6"/>
  <c r="X655" i="6"/>
  <c r="X656" i="6"/>
  <c r="X657" i="6"/>
  <c r="X658" i="6"/>
  <c r="X659" i="6"/>
  <c r="X660" i="6"/>
  <c r="X661" i="6"/>
  <c r="X662" i="6"/>
  <c r="X663" i="6"/>
  <c r="X664" i="6"/>
  <c r="X665" i="6"/>
  <c r="X666" i="6"/>
  <c r="X667" i="6"/>
  <c r="X668" i="6"/>
  <c r="X669" i="6"/>
  <c r="X670" i="6"/>
  <c r="X671" i="6"/>
  <c r="X672" i="6"/>
  <c r="X673" i="6"/>
  <c r="X674" i="6"/>
  <c r="X675" i="6"/>
  <c r="X676" i="6"/>
  <c r="X677" i="6"/>
  <c r="X678" i="6"/>
  <c r="X679" i="6"/>
  <c r="X680" i="6"/>
  <c r="X681" i="6"/>
  <c r="X682" i="6"/>
  <c r="X683" i="6"/>
  <c r="X684" i="6"/>
  <c r="X685" i="6"/>
  <c r="X686" i="6"/>
  <c r="X687" i="6"/>
  <c r="X688" i="6"/>
  <c r="X689" i="6"/>
  <c r="X690" i="6"/>
  <c r="X691" i="6"/>
  <c r="X692" i="6"/>
  <c r="X693" i="6"/>
  <c r="X694" i="6"/>
  <c r="X695" i="6"/>
  <c r="X696" i="6"/>
  <c r="X697" i="6"/>
  <c r="X698" i="6"/>
  <c r="X699" i="6"/>
  <c r="X700" i="6"/>
  <c r="X701" i="6"/>
  <c r="X702" i="6"/>
  <c r="X703" i="6"/>
  <c r="X704" i="6"/>
  <c r="X705" i="6"/>
  <c r="X706" i="6"/>
  <c r="X707" i="6"/>
  <c r="X708" i="6"/>
  <c r="X709" i="6"/>
  <c r="X710" i="6"/>
  <c r="X711" i="6"/>
  <c r="X712" i="6"/>
  <c r="X713" i="6"/>
  <c r="X714" i="6"/>
  <c r="X715" i="6"/>
  <c r="X716" i="6"/>
  <c r="X717" i="6"/>
  <c r="X718" i="6"/>
  <c r="X719" i="6"/>
  <c r="X720" i="6"/>
  <c r="X721" i="6"/>
  <c r="X722" i="6"/>
  <c r="X723" i="6"/>
  <c r="X724" i="6"/>
  <c r="X725" i="6"/>
  <c r="X726" i="6"/>
  <c r="X727" i="6"/>
  <c r="X728" i="6"/>
  <c r="X729" i="6"/>
  <c r="X730" i="6"/>
  <c r="X731" i="6"/>
  <c r="X732" i="6"/>
  <c r="X733" i="6"/>
  <c r="X734" i="6"/>
  <c r="X735" i="6"/>
  <c r="X736" i="6"/>
  <c r="X737" i="6"/>
  <c r="X738" i="6"/>
  <c r="X739" i="6"/>
  <c r="X740" i="6"/>
  <c r="X741" i="6"/>
  <c r="X742" i="6"/>
  <c r="X743" i="6"/>
  <c r="X744" i="6"/>
  <c r="X745" i="6"/>
  <c r="X746" i="6"/>
  <c r="X747" i="6"/>
  <c r="X748" i="6"/>
  <c r="X749" i="6"/>
  <c r="X750" i="6"/>
  <c r="X751" i="6"/>
  <c r="X752" i="6"/>
  <c r="X753" i="6"/>
  <c r="X754" i="6"/>
  <c r="X755" i="6"/>
  <c r="X756" i="6"/>
  <c r="X757" i="6"/>
  <c r="X758" i="6"/>
  <c r="X759" i="6"/>
  <c r="X760" i="6"/>
  <c r="X761" i="6"/>
  <c r="X762" i="6"/>
  <c r="X763" i="6"/>
  <c r="X764" i="6"/>
  <c r="X765" i="6"/>
  <c r="X766" i="6"/>
  <c r="X767" i="6"/>
  <c r="X768" i="6"/>
  <c r="X769" i="6"/>
  <c r="X770" i="6"/>
  <c r="X771" i="6"/>
  <c r="X772" i="6"/>
  <c r="X773" i="6"/>
  <c r="X774" i="6"/>
  <c r="X775" i="6"/>
  <c r="X776" i="6"/>
  <c r="X777" i="6"/>
  <c r="X778" i="6"/>
  <c r="X779" i="6"/>
  <c r="X780" i="6"/>
  <c r="X781" i="6"/>
  <c r="X782" i="6"/>
  <c r="X783" i="6"/>
  <c r="X784" i="6"/>
  <c r="X785" i="6"/>
  <c r="X786" i="6"/>
  <c r="X787" i="6"/>
  <c r="X788" i="6"/>
  <c r="X789" i="6"/>
  <c r="X790" i="6"/>
  <c r="X791" i="6"/>
  <c r="X792" i="6"/>
  <c r="X793" i="6"/>
  <c r="X794" i="6"/>
  <c r="X795" i="6"/>
  <c r="X796" i="6"/>
  <c r="X797" i="6"/>
  <c r="X798" i="6"/>
  <c r="X799" i="6"/>
  <c r="X800" i="6"/>
  <c r="X801" i="6"/>
  <c r="X802" i="6"/>
  <c r="X803" i="6"/>
  <c r="X804" i="6"/>
  <c r="X805" i="6"/>
  <c r="X806" i="6"/>
  <c r="X807" i="6"/>
  <c r="X808" i="6"/>
  <c r="X809" i="6"/>
  <c r="X810" i="6"/>
  <c r="X811" i="6"/>
  <c r="X812" i="6"/>
  <c r="X813" i="6"/>
  <c r="X814" i="6"/>
  <c r="X815" i="6"/>
  <c r="X816" i="6"/>
  <c r="X817" i="6"/>
  <c r="X818" i="6"/>
  <c r="X819" i="6"/>
  <c r="X820" i="6"/>
  <c r="X821" i="6"/>
  <c r="X822" i="6"/>
  <c r="X823" i="6"/>
  <c r="X824" i="6"/>
  <c r="X825" i="6"/>
  <c r="X826" i="6"/>
  <c r="X827" i="6"/>
  <c r="X828" i="6"/>
  <c r="X829" i="6"/>
  <c r="X830" i="6"/>
  <c r="X831" i="6"/>
  <c r="X832" i="6"/>
  <c r="X833" i="6"/>
  <c r="X834" i="6"/>
  <c r="X835" i="6"/>
  <c r="X836" i="6"/>
  <c r="X837" i="6"/>
  <c r="X838" i="6"/>
  <c r="X839" i="6"/>
  <c r="X840" i="6"/>
  <c r="X841" i="6"/>
  <c r="X842" i="6"/>
  <c r="X843" i="6"/>
  <c r="X844" i="6"/>
  <c r="X845" i="6"/>
  <c r="X846" i="6"/>
  <c r="X847" i="6"/>
  <c r="X848" i="6"/>
  <c r="X849" i="6"/>
  <c r="X850" i="6"/>
  <c r="X851" i="6"/>
  <c r="X852" i="6"/>
  <c r="X853" i="6"/>
  <c r="X854" i="6"/>
  <c r="X855" i="6"/>
  <c r="X856" i="6"/>
  <c r="X857" i="6"/>
  <c r="X858" i="6"/>
  <c r="X859" i="6"/>
  <c r="X860" i="6"/>
  <c r="X861" i="6"/>
  <c r="X862" i="6"/>
  <c r="X863" i="6"/>
  <c r="X864" i="6"/>
  <c r="X865" i="6"/>
  <c r="X866" i="6"/>
  <c r="X867" i="6"/>
  <c r="X868" i="6"/>
  <c r="X869" i="6"/>
  <c r="X870" i="6"/>
  <c r="X871" i="6"/>
  <c r="X872" i="6"/>
  <c r="X873" i="6"/>
  <c r="X874" i="6"/>
  <c r="X875" i="6"/>
  <c r="X876" i="6"/>
  <c r="X877" i="6"/>
  <c r="X878" i="6"/>
  <c r="X879" i="6"/>
  <c r="X880" i="6"/>
  <c r="X881" i="6"/>
  <c r="X882" i="6"/>
  <c r="X883" i="6"/>
  <c r="X884" i="6"/>
  <c r="X885" i="6"/>
  <c r="X886" i="6"/>
  <c r="X887" i="6"/>
  <c r="X888" i="6"/>
  <c r="X889" i="6"/>
  <c r="X890" i="6"/>
  <c r="X891" i="6"/>
  <c r="X892" i="6"/>
  <c r="X893" i="6"/>
  <c r="X894" i="6"/>
  <c r="X895" i="6"/>
  <c r="X896" i="6"/>
  <c r="X897" i="6"/>
  <c r="X898" i="6"/>
  <c r="X899" i="6"/>
  <c r="X900" i="6"/>
  <c r="X901" i="6"/>
  <c r="X902" i="6"/>
  <c r="X903" i="6"/>
  <c r="X904" i="6"/>
  <c r="X905" i="6"/>
  <c r="X906" i="6"/>
  <c r="X907" i="6"/>
  <c r="X908" i="6"/>
  <c r="X909" i="6"/>
  <c r="X910" i="6"/>
  <c r="X911" i="6"/>
  <c r="X912" i="6"/>
  <c r="X913" i="6"/>
  <c r="X914" i="6"/>
  <c r="X915" i="6"/>
  <c r="X916" i="6"/>
  <c r="X917" i="6"/>
  <c r="X918" i="6"/>
  <c r="X919" i="6"/>
  <c r="X920" i="6"/>
  <c r="X921" i="6"/>
  <c r="X922" i="6"/>
  <c r="X923" i="6"/>
  <c r="X924" i="6"/>
  <c r="X925" i="6"/>
  <c r="X926" i="6"/>
  <c r="X927" i="6"/>
  <c r="X928" i="6"/>
  <c r="X929" i="6"/>
  <c r="X930" i="6"/>
  <c r="X931" i="6"/>
  <c r="X932" i="6"/>
  <c r="X933" i="6"/>
  <c r="X934" i="6"/>
  <c r="X935" i="6"/>
  <c r="X936" i="6"/>
  <c r="X937" i="6"/>
  <c r="X938" i="6"/>
  <c r="X939" i="6"/>
  <c r="X940" i="6"/>
  <c r="X941" i="6"/>
  <c r="X942" i="6"/>
  <c r="X943" i="6"/>
  <c r="X944" i="6"/>
  <c r="X945" i="6"/>
  <c r="X946" i="6"/>
  <c r="X947" i="6"/>
  <c r="X948" i="6"/>
  <c r="X949" i="6"/>
  <c r="X950" i="6"/>
  <c r="X951" i="6"/>
  <c r="X952" i="6"/>
  <c r="X953" i="6"/>
  <c r="X954" i="6"/>
  <c r="X955" i="6"/>
  <c r="X956" i="6"/>
  <c r="X957" i="6"/>
  <c r="X958" i="6"/>
  <c r="X959" i="6"/>
  <c r="X960" i="6"/>
  <c r="X961" i="6"/>
  <c r="X962" i="6"/>
  <c r="X963" i="6"/>
  <c r="X964" i="6"/>
  <c r="X965" i="6"/>
  <c r="X966" i="6"/>
  <c r="X967" i="6"/>
  <c r="X968" i="6"/>
  <c r="X969" i="6"/>
  <c r="X970" i="6"/>
  <c r="X971" i="6"/>
  <c r="X972" i="6"/>
  <c r="X973" i="6"/>
  <c r="X974" i="6"/>
  <c r="X975" i="6"/>
  <c r="X976" i="6"/>
  <c r="X977" i="6"/>
  <c r="X978" i="6"/>
  <c r="X979" i="6"/>
  <c r="X980" i="6"/>
  <c r="X981" i="6"/>
  <c r="X982" i="6"/>
  <c r="X983" i="6"/>
  <c r="X984" i="6"/>
  <c r="X985" i="6"/>
  <c r="X986" i="6"/>
  <c r="X987" i="6"/>
  <c r="X988" i="6"/>
  <c r="X989" i="6"/>
  <c r="X990" i="6"/>
  <c r="X991" i="6"/>
  <c r="X992" i="6"/>
  <c r="X993" i="6"/>
  <c r="X994" i="6"/>
  <c r="X995" i="6"/>
  <c r="X996" i="6"/>
  <c r="X997" i="6"/>
  <c r="X998" i="6"/>
  <c r="X999" i="6"/>
  <c r="X1000" i="6"/>
  <c r="X1001" i="6"/>
  <c r="X1002" i="6"/>
  <c r="X1003" i="6"/>
  <c r="X1004" i="6"/>
  <c r="X1005" i="6"/>
  <c r="X1006" i="6"/>
  <c r="X1007" i="6"/>
  <c r="X1008" i="6"/>
  <c r="X1009" i="6"/>
  <c r="X1010" i="6"/>
  <c r="X1011" i="6"/>
  <c r="X1012" i="6"/>
  <c r="X1013" i="6"/>
  <c r="X14" i="6"/>
  <c r="W15" i="6"/>
  <c r="W16" i="6"/>
  <c r="W17" i="6"/>
  <c r="W18" i="6"/>
  <c r="W19" i="6"/>
  <c r="W20" i="6"/>
  <c r="W21" i="6"/>
  <c r="W22" i="6"/>
  <c r="W23" i="6"/>
  <c r="W24" i="6"/>
  <c r="W25" i="6"/>
  <c r="W26" i="6"/>
  <c r="W27" i="6"/>
  <c r="W28" i="6"/>
  <c r="W29" i="6"/>
  <c r="W30" i="6"/>
  <c r="W31" i="6"/>
  <c r="W32" i="6"/>
  <c r="W33" i="6"/>
  <c r="W34" i="6"/>
  <c r="W35" i="6"/>
  <c r="W36" i="6"/>
  <c r="W37" i="6"/>
  <c r="W38" i="6"/>
  <c r="W39" i="6"/>
  <c r="W40" i="6"/>
  <c r="W41" i="6"/>
  <c r="W42" i="6"/>
  <c r="W43" i="6"/>
  <c r="W44" i="6"/>
  <c r="W45" i="6"/>
  <c r="W46" i="6"/>
  <c r="W47" i="6"/>
  <c r="W48" i="6"/>
  <c r="W49" i="6"/>
  <c r="W50" i="6"/>
  <c r="W51" i="6"/>
  <c r="W52" i="6"/>
  <c r="W53" i="6"/>
  <c r="W54" i="6"/>
  <c r="W55" i="6"/>
  <c r="W56" i="6"/>
  <c r="W57" i="6"/>
  <c r="W58" i="6"/>
  <c r="W59" i="6"/>
  <c r="W60" i="6"/>
  <c r="W61" i="6"/>
  <c r="W62" i="6"/>
  <c r="W63" i="6"/>
  <c r="W64" i="6"/>
  <c r="W65" i="6"/>
  <c r="W66" i="6"/>
  <c r="W67" i="6"/>
  <c r="W68" i="6"/>
  <c r="W69" i="6"/>
  <c r="W70" i="6"/>
  <c r="W71" i="6"/>
  <c r="W72" i="6"/>
  <c r="W73" i="6"/>
  <c r="W74" i="6"/>
  <c r="W75" i="6"/>
  <c r="W76" i="6"/>
  <c r="W77" i="6"/>
  <c r="W78" i="6"/>
  <c r="W79" i="6"/>
  <c r="W80" i="6"/>
  <c r="W81" i="6"/>
  <c r="W82" i="6"/>
  <c r="W83" i="6"/>
  <c r="W84" i="6"/>
  <c r="W85" i="6"/>
  <c r="W86" i="6"/>
  <c r="W87" i="6"/>
  <c r="W88" i="6"/>
  <c r="W89" i="6"/>
  <c r="W90" i="6"/>
  <c r="W91" i="6"/>
  <c r="W92" i="6"/>
  <c r="W93" i="6"/>
  <c r="W94" i="6"/>
  <c r="W95" i="6"/>
  <c r="W96" i="6"/>
  <c r="W97" i="6"/>
  <c r="W98" i="6"/>
  <c r="W99" i="6"/>
  <c r="W100" i="6"/>
  <c r="W101" i="6"/>
  <c r="W102" i="6"/>
  <c r="W103" i="6"/>
  <c r="W104" i="6"/>
  <c r="W105" i="6"/>
  <c r="W106" i="6"/>
  <c r="W107" i="6"/>
  <c r="W108" i="6"/>
  <c r="W109" i="6"/>
  <c r="W110" i="6"/>
  <c r="W111" i="6"/>
  <c r="W112" i="6"/>
  <c r="W113" i="6"/>
  <c r="W114" i="6"/>
  <c r="W115" i="6"/>
  <c r="W116" i="6"/>
  <c r="W117" i="6"/>
  <c r="W118" i="6"/>
  <c r="W119" i="6"/>
  <c r="W120" i="6"/>
  <c r="W121" i="6"/>
  <c r="W122" i="6"/>
  <c r="W123" i="6"/>
  <c r="W124" i="6"/>
  <c r="W125" i="6"/>
  <c r="W126" i="6"/>
  <c r="W127" i="6"/>
  <c r="W128" i="6"/>
  <c r="W129" i="6"/>
  <c r="W130" i="6"/>
  <c r="W131" i="6"/>
  <c r="W132" i="6"/>
  <c r="W133" i="6"/>
  <c r="W134" i="6"/>
  <c r="W135" i="6"/>
  <c r="W136" i="6"/>
  <c r="W137" i="6"/>
  <c r="W138" i="6"/>
  <c r="W139" i="6"/>
  <c r="W140" i="6"/>
  <c r="W141" i="6"/>
  <c r="W142" i="6"/>
  <c r="W143" i="6"/>
  <c r="W144" i="6"/>
  <c r="W145" i="6"/>
  <c r="W146" i="6"/>
  <c r="W147" i="6"/>
  <c r="W148" i="6"/>
  <c r="W149" i="6"/>
  <c r="W150" i="6"/>
  <c r="W151" i="6"/>
  <c r="W152" i="6"/>
  <c r="W153" i="6"/>
  <c r="W154" i="6"/>
  <c r="W155" i="6"/>
  <c r="W156" i="6"/>
  <c r="W157" i="6"/>
  <c r="W158" i="6"/>
  <c r="W159" i="6"/>
  <c r="W160" i="6"/>
  <c r="W161" i="6"/>
  <c r="W162" i="6"/>
  <c r="W163" i="6"/>
  <c r="W164" i="6"/>
  <c r="W165" i="6"/>
  <c r="W166" i="6"/>
  <c r="W167" i="6"/>
  <c r="W168" i="6"/>
  <c r="W169" i="6"/>
  <c r="W170" i="6"/>
  <c r="W171" i="6"/>
  <c r="W172" i="6"/>
  <c r="W173" i="6"/>
  <c r="W174" i="6"/>
  <c r="W175" i="6"/>
  <c r="W176" i="6"/>
  <c r="W177" i="6"/>
  <c r="W178" i="6"/>
  <c r="W179" i="6"/>
  <c r="W180" i="6"/>
  <c r="W181" i="6"/>
  <c r="W182" i="6"/>
  <c r="W183" i="6"/>
  <c r="W184" i="6"/>
  <c r="W185" i="6"/>
  <c r="W186" i="6"/>
  <c r="W187" i="6"/>
  <c r="W188" i="6"/>
  <c r="W189" i="6"/>
  <c r="W190" i="6"/>
  <c r="W191" i="6"/>
  <c r="W192" i="6"/>
  <c r="W193" i="6"/>
  <c r="W194" i="6"/>
  <c r="W195" i="6"/>
  <c r="W196" i="6"/>
  <c r="W197" i="6"/>
  <c r="W198" i="6"/>
  <c r="W199" i="6"/>
  <c r="W200" i="6"/>
  <c r="W201" i="6"/>
  <c r="W202" i="6"/>
  <c r="W203" i="6"/>
  <c r="W204" i="6"/>
  <c r="W205" i="6"/>
  <c r="W206" i="6"/>
  <c r="W207" i="6"/>
  <c r="W208" i="6"/>
  <c r="W209" i="6"/>
  <c r="W210" i="6"/>
  <c r="W211" i="6"/>
  <c r="W212" i="6"/>
  <c r="W213" i="6"/>
  <c r="W214" i="6"/>
  <c r="W215" i="6"/>
  <c r="W216" i="6"/>
  <c r="W217" i="6"/>
  <c r="W218" i="6"/>
  <c r="W219" i="6"/>
  <c r="W220" i="6"/>
  <c r="W221" i="6"/>
  <c r="W222" i="6"/>
  <c r="W223" i="6"/>
  <c r="W224" i="6"/>
  <c r="W225" i="6"/>
  <c r="W226" i="6"/>
  <c r="W227" i="6"/>
  <c r="W228" i="6"/>
  <c r="W229" i="6"/>
  <c r="W230" i="6"/>
  <c r="W231" i="6"/>
  <c r="W232" i="6"/>
  <c r="W233" i="6"/>
  <c r="W234" i="6"/>
  <c r="W235" i="6"/>
  <c r="W236" i="6"/>
  <c r="W237" i="6"/>
  <c r="W238" i="6"/>
  <c r="W239" i="6"/>
  <c r="W240" i="6"/>
  <c r="W241" i="6"/>
  <c r="W242" i="6"/>
  <c r="W243" i="6"/>
  <c r="W244" i="6"/>
  <c r="W245" i="6"/>
  <c r="W246" i="6"/>
  <c r="W247" i="6"/>
  <c r="W248" i="6"/>
  <c r="W249" i="6"/>
  <c r="W250" i="6"/>
  <c r="W251" i="6"/>
  <c r="W252" i="6"/>
  <c r="W253" i="6"/>
  <c r="W254" i="6"/>
  <c r="W255" i="6"/>
  <c r="W256" i="6"/>
  <c r="W257" i="6"/>
  <c r="W258" i="6"/>
  <c r="W259" i="6"/>
  <c r="W260" i="6"/>
  <c r="W261" i="6"/>
  <c r="W262" i="6"/>
  <c r="W263" i="6"/>
  <c r="W264" i="6"/>
  <c r="W265" i="6"/>
  <c r="W266" i="6"/>
  <c r="W267" i="6"/>
  <c r="W268" i="6"/>
  <c r="W269" i="6"/>
  <c r="W270" i="6"/>
  <c r="W271" i="6"/>
  <c r="W272" i="6"/>
  <c r="W273" i="6"/>
  <c r="W274" i="6"/>
  <c r="W275" i="6"/>
  <c r="W276" i="6"/>
  <c r="W277" i="6"/>
  <c r="W278" i="6"/>
  <c r="W279" i="6"/>
  <c r="W280" i="6"/>
  <c r="W281" i="6"/>
  <c r="W282" i="6"/>
  <c r="W283" i="6"/>
  <c r="W284" i="6"/>
  <c r="W285" i="6"/>
  <c r="W286" i="6"/>
  <c r="W287" i="6"/>
  <c r="W288" i="6"/>
  <c r="W289" i="6"/>
  <c r="W290" i="6"/>
  <c r="W291" i="6"/>
  <c r="W292" i="6"/>
  <c r="W293" i="6"/>
  <c r="W294" i="6"/>
  <c r="W295" i="6"/>
  <c r="W296" i="6"/>
  <c r="W297" i="6"/>
  <c r="W298" i="6"/>
  <c r="W299" i="6"/>
  <c r="W300" i="6"/>
  <c r="W301" i="6"/>
  <c r="W302" i="6"/>
  <c r="W303" i="6"/>
  <c r="W304" i="6"/>
  <c r="W305" i="6"/>
  <c r="W306" i="6"/>
  <c r="W307" i="6"/>
  <c r="W308" i="6"/>
  <c r="W309" i="6"/>
  <c r="W310" i="6"/>
  <c r="W311" i="6"/>
  <c r="W312" i="6"/>
  <c r="W313" i="6"/>
  <c r="W314" i="6"/>
  <c r="W315" i="6"/>
  <c r="W316" i="6"/>
  <c r="W317" i="6"/>
  <c r="W318" i="6"/>
  <c r="W319" i="6"/>
  <c r="W320" i="6"/>
  <c r="W321" i="6"/>
  <c r="W322" i="6"/>
  <c r="W323" i="6"/>
  <c r="W324" i="6"/>
  <c r="W325" i="6"/>
  <c r="W326" i="6"/>
  <c r="W327" i="6"/>
  <c r="W328" i="6"/>
  <c r="W329" i="6"/>
  <c r="W330" i="6"/>
  <c r="W331" i="6"/>
  <c r="W332" i="6"/>
  <c r="W333" i="6"/>
  <c r="W334" i="6"/>
  <c r="W335" i="6"/>
  <c r="W336" i="6"/>
  <c r="W337" i="6"/>
  <c r="W338" i="6"/>
  <c r="W339" i="6"/>
  <c r="W340" i="6"/>
  <c r="W341" i="6"/>
  <c r="W342" i="6"/>
  <c r="W343" i="6"/>
  <c r="W344" i="6"/>
  <c r="W345" i="6"/>
  <c r="W346" i="6"/>
  <c r="W347" i="6"/>
  <c r="W348" i="6"/>
  <c r="W349" i="6"/>
  <c r="W350" i="6"/>
  <c r="W351" i="6"/>
  <c r="W352" i="6"/>
  <c r="W353" i="6"/>
  <c r="W354" i="6"/>
  <c r="W355" i="6"/>
  <c r="W356" i="6"/>
  <c r="W357" i="6"/>
  <c r="W358" i="6"/>
  <c r="W359" i="6"/>
  <c r="W360" i="6"/>
  <c r="W361" i="6"/>
  <c r="W362" i="6"/>
  <c r="W363" i="6"/>
  <c r="W364" i="6"/>
  <c r="W365" i="6"/>
  <c r="W366" i="6"/>
  <c r="W367" i="6"/>
  <c r="W368" i="6"/>
  <c r="W369" i="6"/>
  <c r="W370" i="6"/>
  <c r="W371" i="6"/>
  <c r="W372" i="6"/>
  <c r="W373" i="6"/>
  <c r="W374" i="6"/>
  <c r="W375" i="6"/>
  <c r="W376" i="6"/>
  <c r="W377" i="6"/>
  <c r="W378" i="6"/>
  <c r="W379" i="6"/>
  <c r="W380" i="6"/>
  <c r="W381" i="6"/>
  <c r="W382" i="6"/>
  <c r="W383" i="6"/>
  <c r="W384" i="6"/>
  <c r="W385" i="6"/>
  <c r="W386" i="6"/>
  <c r="W387" i="6"/>
  <c r="W388" i="6"/>
  <c r="W389" i="6"/>
  <c r="W390" i="6"/>
  <c r="W391" i="6"/>
  <c r="W392" i="6"/>
  <c r="W393" i="6"/>
  <c r="W394" i="6"/>
  <c r="W395" i="6"/>
  <c r="W396" i="6"/>
  <c r="W397" i="6"/>
  <c r="W398" i="6"/>
  <c r="W399" i="6"/>
  <c r="W400" i="6"/>
  <c r="W401" i="6"/>
  <c r="W402" i="6"/>
  <c r="W403" i="6"/>
  <c r="W404" i="6"/>
  <c r="W405" i="6"/>
  <c r="W406" i="6"/>
  <c r="W407" i="6"/>
  <c r="W408" i="6"/>
  <c r="W409" i="6"/>
  <c r="W410" i="6"/>
  <c r="W411" i="6"/>
  <c r="W412" i="6"/>
  <c r="W413" i="6"/>
  <c r="W414" i="6"/>
  <c r="W415" i="6"/>
  <c r="W416" i="6"/>
  <c r="W417" i="6"/>
  <c r="W418" i="6"/>
  <c r="W419" i="6"/>
  <c r="W420" i="6"/>
  <c r="W421" i="6"/>
  <c r="W422" i="6"/>
  <c r="W423" i="6"/>
  <c r="W424" i="6"/>
  <c r="W425" i="6"/>
  <c r="W426" i="6"/>
  <c r="W427" i="6"/>
  <c r="W428" i="6"/>
  <c r="W429" i="6"/>
  <c r="W430" i="6"/>
  <c r="W431" i="6"/>
  <c r="W432" i="6"/>
  <c r="W433" i="6"/>
  <c r="W434" i="6"/>
  <c r="W435" i="6"/>
  <c r="W436" i="6"/>
  <c r="W437" i="6"/>
  <c r="W438" i="6"/>
  <c r="W439" i="6"/>
  <c r="W440" i="6"/>
  <c r="W441" i="6"/>
  <c r="W442" i="6"/>
  <c r="W443" i="6"/>
  <c r="W444" i="6"/>
  <c r="W445" i="6"/>
  <c r="W446" i="6"/>
  <c r="W447" i="6"/>
  <c r="W448" i="6"/>
  <c r="W449" i="6"/>
  <c r="W450" i="6"/>
  <c r="W451" i="6"/>
  <c r="W452" i="6"/>
  <c r="W453" i="6"/>
  <c r="W454" i="6"/>
  <c r="W455" i="6"/>
  <c r="W456" i="6"/>
  <c r="W457" i="6"/>
  <c r="W458" i="6"/>
  <c r="W459" i="6"/>
  <c r="W460" i="6"/>
  <c r="W461" i="6"/>
  <c r="W462" i="6"/>
  <c r="W463" i="6"/>
  <c r="W464" i="6"/>
  <c r="W465" i="6"/>
  <c r="W466" i="6"/>
  <c r="W467" i="6"/>
  <c r="W468" i="6"/>
  <c r="W469" i="6"/>
  <c r="W470" i="6"/>
  <c r="W471" i="6"/>
  <c r="W472" i="6"/>
  <c r="W473" i="6"/>
  <c r="W474" i="6"/>
  <c r="W475" i="6"/>
  <c r="W476" i="6"/>
  <c r="W477" i="6"/>
  <c r="W478" i="6"/>
  <c r="W479" i="6"/>
  <c r="W480" i="6"/>
  <c r="W481" i="6"/>
  <c r="W482" i="6"/>
  <c r="W483" i="6"/>
  <c r="W484" i="6"/>
  <c r="W485" i="6"/>
  <c r="W486" i="6"/>
  <c r="W487" i="6"/>
  <c r="W488" i="6"/>
  <c r="W489" i="6"/>
  <c r="W490" i="6"/>
  <c r="W491" i="6"/>
  <c r="W492" i="6"/>
  <c r="W493" i="6"/>
  <c r="W494" i="6"/>
  <c r="W495" i="6"/>
  <c r="W496" i="6"/>
  <c r="W497" i="6"/>
  <c r="W498" i="6"/>
  <c r="W499" i="6"/>
  <c r="W500" i="6"/>
  <c r="W501" i="6"/>
  <c r="W502" i="6"/>
  <c r="W503" i="6"/>
  <c r="W504" i="6"/>
  <c r="W505" i="6"/>
  <c r="W506" i="6"/>
  <c r="W507" i="6"/>
  <c r="W508" i="6"/>
  <c r="W509" i="6"/>
  <c r="W510" i="6"/>
  <c r="W511" i="6"/>
  <c r="W512" i="6"/>
  <c r="W513" i="6"/>
  <c r="W514" i="6"/>
  <c r="W515" i="6"/>
  <c r="W516" i="6"/>
  <c r="W517" i="6"/>
  <c r="W518" i="6"/>
  <c r="W519" i="6"/>
  <c r="W520" i="6"/>
  <c r="W521" i="6"/>
  <c r="W522" i="6"/>
  <c r="W523" i="6"/>
  <c r="W524" i="6"/>
  <c r="W525" i="6"/>
  <c r="W526" i="6"/>
  <c r="W527" i="6"/>
  <c r="W528" i="6"/>
  <c r="W529" i="6"/>
  <c r="W530" i="6"/>
  <c r="W531" i="6"/>
  <c r="W532" i="6"/>
  <c r="W533" i="6"/>
  <c r="W534" i="6"/>
  <c r="W535" i="6"/>
  <c r="W536" i="6"/>
  <c r="W537" i="6"/>
  <c r="W538" i="6"/>
  <c r="W539" i="6"/>
  <c r="W540" i="6"/>
  <c r="W541" i="6"/>
  <c r="W542" i="6"/>
  <c r="W543" i="6"/>
  <c r="W544" i="6"/>
  <c r="W545" i="6"/>
  <c r="W546" i="6"/>
  <c r="W547" i="6"/>
  <c r="W548" i="6"/>
  <c r="W549" i="6"/>
  <c r="W550" i="6"/>
  <c r="W551" i="6"/>
  <c r="W552" i="6"/>
  <c r="W553" i="6"/>
  <c r="W554" i="6"/>
  <c r="W555" i="6"/>
  <c r="W556" i="6"/>
  <c r="W557" i="6"/>
  <c r="W558" i="6"/>
  <c r="W559" i="6"/>
  <c r="W560" i="6"/>
  <c r="W561" i="6"/>
  <c r="W562" i="6"/>
  <c r="W563" i="6"/>
  <c r="W564" i="6"/>
  <c r="W565" i="6"/>
  <c r="W566" i="6"/>
  <c r="W567" i="6"/>
  <c r="W568" i="6"/>
  <c r="W569" i="6"/>
  <c r="W570" i="6"/>
  <c r="W571" i="6"/>
  <c r="W572" i="6"/>
  <c r="W573" i="6"/>
  <c r="W574" i="6"/>
  <c r="W575" i="6"/>
  <c r="W576" i="6"/>
  <c r="W577" i="6"/>
  <c r="W578" i="6"/>
  <c r="W579" i="6"/>
  <c r="W580" i="6"/>
  <c r="W581" i="6"/>
  <c r="W582" i="6"/>
  <c r="W583" i="6"/>
  <c r="W584" i="6"/>
  <c r="W585" i="6"/>
  <c r="W586" i="6"/>
  <c r="W587" i="6"/>
  <c r="W588" i="6"/>
  <c r="W589" i="6"/>
  <c r="W590" i="6"/>
  <c r="W591" i="6"/>
  <c r="W592" i="6"/>
  <c r="W593" i="6"/>
  <c r="W594" i="6"/>
  <c r="W595" i="6"/>
  <c r="W596" i="6"/>
  <c r="W597" i="6"/>
  <c r="W598" i="6"/>
  <c r="W599" i="6"/>
  <c r="W600" i="6"/>
  <c r="W601" i="6"/>
  <c r="W602" i="6"/>
  <c r="W603" i="6"/>
  <c r="W604" i="6"/>
  <c r="W605" i="6"/>
  <c r="W606" i="6"/>
  <c r="W607" i="6"/>
  <c r="W608" i="6"/>
  <c r="W609" i="6"/>
  <c r="W610" i="6"/>
  <c r="W611" i="6"/>
  <c r="W612" i="6"/>
  <c r="W613" i="6"/>
  <c r="W614" i="6"/>
  <c r="W615" i="6"/>
  <c r="W616" i="6"/>
  <c r="W617" i="6"/>
  <c r="W618" i="6"/>
  <c r="W619" i="6"/>
  <c r="W620" i="6"/>
  <c r="W621" i="6"/>
  <c r="W622" i="6"/>
  <c r="W623" i="6"/>
  <c r="W624" i="6"/>
  <c r="W625" i="6"/>
  <c r="W626" i="6"/>
  <c r="W627" i="6"/>
  <c r="W628" i="6"/>
  <c r="W629" i="6"/>
  <c r="W630" i="6"/>
  <c r="W631" i="6"/>
  <c r="W632" i="6"/>
  <c r="W633" i="6"/>
  <c r="W634" i="6"/>
  <c r="W635" i="6"/>
  <c r="W636" i="6"/>
  <c r="W637" i="6"/>
  <c r="W638" i="6"/>
  <c r="W639" i="6"/>
  <c r="W640" i="6"/>
  <c r="W641" i="6"/>
  <c r="W642" i="6"/>
  <c r="W643" i="6"/>
  <c r="W644" i="6"/>
  <c r="W645" i="6"/>
  <c r="W646" i="6"/>
  <c r="W647" i="6"/>
  <c r="W648" i="6"/>
  <c r="W649" i="6"/>
  <c r="W650" i="6"/>
  <c r="W651" i="6"/>
  <c r="W652" i="6"/>
  <c r="W653" i="6"/>
  <c r="W654" i="6"/>
  <c r="W655" i="6"/>
  <c r="W656" i="6"/>
  <c r="W657" i="6"/>
  <c r="W658" i="6"/>
  <c r="W659" i="6"/>
  <c r="W660" i="6"/>
  <c r="W661" i="6"/>
  <c r="W662" i="6"/>
  <c r="W663" i="6"/>
  <c r="W664" i="6"/>
  <c r="W665" i="6"/>
  <c r="W666" i="6"/>
  <c r="W667" i="6"/>
  <c r="W668" i="6"/>
  <c r="W669" i="6"/>
  <c r="W670" i="6"/>
  <c r="W671" i="6"/>
  <c r="W672" i="6"/>
  <c r="W673" i="6"/>
  <c r="W674" i="6"/>
  <c r="W675" i="6"/>
  <c r="W676" i="6"/>
  <c r="W677" i="6"/>
  <c r="W678" i="6"/>
  <c r="W679" i="6"/>
  <c r="W680" i="6"/>
  <c r="W681" i="6"/>
  <c r="W682" i="6"/>
  <c r="W683" i="6"/>
  <c r="W684" i="6"/>
  <c r="W685" i="6"/>
  <c r="W686" i="6"/>
  <c r="W687" i="6"/>
  <c r="W688" i="6"/>
  <c r="W689" i="6"/>
  <c r="W690" i="6"/>
  <c r="W691" i="6"/>
  <c r="W692" i="6"/>
  <c r="W693" i="6"/>
  <c r="W694" i="6"/>
  <c r="W695" i="6"/>
  <c r="W696" i="6"/>
  <c r="W697" i="6"/>
  <c r="W698" i="6"/>
  <c r="W699" i="6"/>
  <c r="W700" i="6"/>
  <c r="W701" i="6"/>
  <c r="W702" i="6"/>
  <c r="W703" i="6"/>
  <c r="W704" i="6"/>
  <c r="W705" i="6"/>
  <c r="W706" i="6"/>
  <c r="W707" i="6"/>
  <c r="W708" i="6"/>
  <c r="W709" i="6"/>
  <c r="W710" i="6"/>
  <c r="W711" i="6"/>
  <c r="W712" i="6"/>
  <c r="W713" i="6"/>
  <c r="W714" i="6"/>
  <c r="W715" i="6"/>
  <c r="W716" i="6"/>
  <c r="W717" i="6"/>
  <c r="W718" i="6"/>
  <c r="W719" i="6"/>
  <c r="W720" i="6"/>
  <c r="W721" i="6"/>
  <c r="W722" i="6"/>
  <c r="W723" i="6"/>
  <c r="W724" i="6"/>
  <c r="W725" i="6"/>
  <c r="W726" i="6"/>
  <c r="W727" i="6"/>
  <c r="W728" i="6"/>
  <c r="W729" i="6"/>
  <c r="W730" i="6"/>
  <c r="W731" i="6"/>
  <c r="W732" i="6"/>
  <c r="W733" i="6"/>
  <c r="W734" i="6"/>
  <c r="W735" i="6"/>
  <c r="W736" i="6"/>
  <c r="W737" i="6"/>
  <c r="W738" i="6"/>
  <c r="W739" i="6"/>
  <c r="W740" i="6"/>
  <c r="W741" i="6"/>
  <c r="W742" i="6"/>
  <c r="W743" i="6"/>
  <c r="W744" i="6"/>
  <c r="W745" i="6"/>
  <c r="W746" i="6"/>
  <c r="W747" i="6"/>
  <c r="W748" i="6"/>
  <c r="W749" i="6"/>
  <c r="W750" i="6"/>
  <c r="W751" i="6"/>
  <c r="W752" i="6"/>
  <c r="W753" i="6"/>
  <c r="W754" i="6"/>
  <c r="W755" i="6"/>
  <c r="W756" i="6"/>
  <c r="W757" i="6"/>
  <c r="W758" i="6"/>
  <c r="W759" i="6"/>
  <c r="W760" i="6"/>
  <c r="W761" i="6"/>
  <c r="W762" i="6"/>
  <c r="W763" i="6"/>
  <c r="W764" i="6"/>
  <c r="W765" i="6"/>
  <c r="W766" i="6"/>
  <c r="W767" i="6"/>
  <c r="W768" i="6"/>
  <c r="W769" i="6"/>
  <c r="W770" i="6"/>
  <c r="W771" i="6"/>
  <c r="W772" i="6"/>
  <c r="W773" i="6"/>
  <c r="W774" i="6"/>
  <c r="W775" i="6"/>
  <c r="W776" i="6"/>
  <c r="W777" i="6"/>
  <c r="W778" i="6"/>
  <c r="W779" i="6"/>
  <c r="W780" i="6"/>
  <c r="W781" i="6"/>
  <c r="W782" i="6"/>
  <c r="W783" i="6"/>
  <c r="W784" i="6"/>
  <c r="W785" i="6"/>
  <c r="W786" i="6"/>
  <c r="W787" i="6"/>
  <c r="W788" i="6"/>
  <c r="W789" i="6"/>
  <c r="W790" i="6"/>
  <c r="W791" i="6"/>
  <c r="W792" i="6"/>
  <c r="W793" i="6"/>
  <c r="W794" i="6"/>
  <c r="W795" i="6"/>
  <c r="W796" i="6"/>
  <c r="W797" i="6"/>
  <c r="W798" i="6"/>
  <c r="W799" i="6"/>
  <c r="W800" i="6"/>
  <c r="W801" i="6"/>
  <c r="W802" i="6"/>
  <c r="W803" i="6"/>
  <c r="W804" i="6"/>
  <c r="W805" i="6"/>
  <c r="W806" i="6"/>
  <c r="W807" i="6"/>
  <c r="W808" i="6"/>
  <c r="W809" i="6"/>
  <c r="W810" i="6"/>
  <c r="W811" i="6"/>
  <c r="W812" i="6"/>
  <c r="W813" i="6"/>
  <c r="W814" i="6"/>
  <c r="W815" i="6"/>
  <c r="W816" i="6"/>
  <c r="W817" i="6"/>
  <c r="W818" i="6"/>
  <c r="W819" i="6"/>
  <c r="W820" i="6"/>
  <c r="W821" i="6"/>
  <c r="W822" i="6"/>
  <c r="W823" i="6"/>
  <c r="W824" i="6"/>
  <c r="W825" i="6"/>
  <c r="W826" i="6"/>
  <c r="W827" i="6"/>
  <c r="W828" i="6"/>
  <c r="W829" i="6"/>
  <c r="W830" i="6"/>
  <c r="W831" i="6"/>
  <c r="W832" i="6"/>
  <c r="W833" i="6"/>
  <c r="W834" i="6"/>
  <c r="W835" i="6"/>
  <c r="W836" i="6"/>
  <c r="W837" i="6"/>
  <c r="W838" i="6"/>
  <c r="W839" i="6"/>
  <c r="W840" i="6"/>
  <c r="W841" i="6"/>
  <c r="W842" i="6"/>
  <c r="W843" i="6"/>
  <c r="W844" i="6"/>
  <c r="W845" i="6"/>
  <c r="W846" i="6"/>
  <c r="W847" i="6"/>
  <c r="W848" i="6"/>
  <c r="W849" i="6"/>
  <c r="W850" i="6"/>
  <c r="W851" i="6"/>
  <c r="W852" i="6"/>
  <c r="W853" i="6"/>
  <c r="W854" i="6"/>
  <c r="W855" i="6"/>
  <c r="W856" i="6"/>
  <c r="W857" i="6"/>
  <c r="W858" i="6"/>
  <c r="W859" i="6"/>
  <c r="W860" i="6"/>
  <c r="W861" i="6"/>
  <c r="W862" i="6"/>
  <c r="W863" i="6"/>
  <c r="W864" i="6"/>
  <c r="W865" i="6"/>
  <c r="W866" i="6"/>
  <c r="W867" i="6"/>
  <c r="W868" i="6"/>
  <c r="W869" i="6"/>
  <c r="W870" i="6"/>
  <c r="W871" i="6"/>
  <c r="W872" i="6"/>
  <c r="W873" i="6"/>
  <c r="W874" i="6"/>
  <c r="W875" i="6"/>
  <c r="W876" i="6"/>
  <c r="W877" i="6"/>
  <c r="W878" i="6"/>
  <c r="W879" i="6"/>
  <c r="W880" i="6"/>
  <c r="W881" i="6"/>
  <c r="W882" i="6"/>
  <c r="W883" i="6"/>
  <c r="W884" i="6"/>
  <c r="W885" i="6"/>
  <c r="W886" i="6"/>
  <c r="W887" i="6"/>
  <c r="W888" i="6"/>
  <c r="W889" i="6"/>
  <c r="W890" i="6"/>
  <c r="W891" i="6"/>
  <c r="W892" i="6"/>
  <c r="W893" i="6"/>
  <c r="W894" i="6"/>
  <c r="W895" i="6"/>
  <c r="W896" i="6"/>
  <c r="W897" i="6"/>
  <c r="W898" i="6"/>
  <c r="W899" i="6"/>
  <c r="W900" i="6"/>
  <c r="W901" i="6"/>
  <c r="W902" i="6"/>
  <c r="W903" i="6"/>
  <c r="W904" i="6"/>
  <c r="W905" i="6"/>
  <c r="W906" i="6"/>
  <c r="W907" i="6"/>
  <c r="W908" i="6"/>
  <c r="W909" i="6"/>
  <c r="W910" i="6"/>
  <c r="W911" i="6"/>
  <c r="W912" i="6"/>
  <c r="W913" i="6"/>
  <c r="W914" i="6"/>
  <c r="W915" i="6"/>
  <c r="W916" i="6"/>
  <c r="W917" i="6"/>
  <c r="W918" i="6"/>
  <c r="W919" i="6"/>
  <c r="W920" i="6"/>
  <c r="W921" i="6"/>
  <c r="W922" i="6"/>
  <c r="W923" i="6"/>
  <c r="W924" i="6"/>
  <c r="W925" i="6"/>
  <c r="W926" i="6"/>
  <c r="W927" i="6"/>
  <c r="W928" i="6"/>
  <c r="W929" i="6"/>
  <c r="W930" i="6"/>
  <c r="W931" i="6"/>
  <c r="W932" i="6"/>
  <c r="W933" i="6"/>
  <c r="W934" i="6"/>
  <c r="W935" i="6"/>
  <c r="W936" i="6"/>
  <c r="W937" i="6"/>
  <c r="W938" i="6"/>
  <c r="W939" i="6"/>
  <c r="W940" i="6"/>
  <c r="W941" i="6"/>
  <c r="W942" i="6"/>
  <c r="W943" i="6"/>
  <c r="W944" i="6"/>
  <c r="W945" i="6"/>
  <c r="W946" i="6"/>
  <c r="W947" i="6"/>
  <c r="W948" i="6"/>
  <c r="W949" i="6"/>
  <c r="W950" i="6"/>
  <c r="W951" i="6"/>
  <c r="W952" i="6"/>
  <c r="W953" i="6"/>
  <c r="W954" i="6"/>
  <c r="W955" i="6"/>
  <c r="W956" i="6"/>
  <c r="W957" i="6"/>
  <c r="W958" i="6"/>
  <c r="W959" i="6"/>
  <c r="W960" i="6"/>
  <c r="W961" i="6"/>
  <c r="W962" i="6"/>
  <c r="W963" i="6"/>
  <c r="W964" i="6"/>
  <c r="W965" i="6"/>
  <c r="W966" i="6"/>
  <c r="W967" i="6"/>
  <c r="W968" i="6"/>
  <c r="W969" i="6"/>
  <c r="W970" i="6"/>
  <c r="W971" i="6"/>
  <c r="W972" i="6"/>
  <c r="W973" i="6"/>
  <c r="W974" i="6"/>
  <c r="W975" i="6"/>
  <c r="W976" i="6"/>
  <c r="W977" i="6"/>
  <c r="W978" i="6"/>
  <c r="W979" i="6"/>
  <c r="W980" i="6"/>
  <c r="W981" i="6"/>
  <c r="W982" i="6"/>
  <c r="W983" i="6"/>
  <c r="W984" i="6"/>
  <c r="W985" i="6"/>
  <c r="W986" i="6"/>
  <c r="W987" i="6"/>
  <c r="W988" i="6"/>
  <c r="W989" i="6"/>
  <c r="W990" i="6"/>
  <c r="W991" i="6"/>
  <c r="W992" i="6"/>
  <c r="W993" i="6"/>
  <c r="W994" i="6"/>
  <c r="W995" i="6"/>
  <c r="W996" i="6"/>
  <c r="W997" i="6"/>
  <c r="W998" i="6"/>
  <c r="W999" i="6"/>
  <c r="W1000" i="6"/>
  <c r="W1001" i="6"/>
  <c r="W1002" i="6"/>
  <c r="W1003" i="6"/>
  <c r="W1004" i="6"/>
  <c r="W1005" i="6"/>
  <c r="W1006" i="6"/>
  <c r="W1007" i="6"/>
  <c r="W1008" i="6"/>
  <c r="W1009" i="6"/>
  <c r="W1010" i="6"/>
  <c r="W1011" i="6"/>
  <c r="W1012" i="6"/>
  <c r="W1013" i="6"/>
  <c r="W14" i="6"/>
  <c r="V15" i="6"/>
  <c r="V16" i="6"/>
  <c r="V17" i="6"/>
  <c r="T17" i="6" s="1"/>
  <c r="V18" i="6"/>
  <c r="T18" i="6" s="1"/>
  <c r="V19" i="6"/>
  <c r="V20" i="6"/>
  <c r="T20" i="6" s="1"/>
  <c r="V21" i="6"/>
  <c r="T21" i="6" s="1"/>
  <c r="V22" i="6"/>
  <c r="T22" i="6" s="1"/>
  <c r="V23" i="6"/>
  <c r="T23" i="6" s="1"/>
  <c r="V24" i="6"/>
  <c r="T24" i="6" s="1"/>
  <c r="V25" i="6"/>
  <c r="T25" i="6" s="1"/>
  <c r="V26" i="6"/>
  <c r="V27" i="6"/>
  <c r="T27" i="6" s="1"/>
  <c r="V28" i="6"/>
  <c r="V29" i="6"/>
  <c r="T29" i="6" s="1"/>
  <c r="V30" i="6"/>
  <c r="V31" i="6"/>
  <c r="T31" i="6" s="1"/>
  <c r="V32" i="6"/>
  <c r="T32" i="6" s="1"/>
  <c r="V33" i="6"/>
  <c r="V34" i="6"/>
  <c r="V35" i="6"/>
  <c r="T35" i="6" s="1"/>
  <c r="V36" i="6"/>
  <c r="T36" i="6" s="1"/>
  <c r="V37" i="6"/>
  <c r="V38" i="6"/>
  <c r="V39" i="6"/>
  <c r="T39" i="6" s="1"/>
  <c r="V40" i="6"/>
  <c r="T40" i="6" s="1"/>
  <c r="V41" i="6"/>
  <c r="T41" i="6" s="1"/>
  <c r="V42" i="6"/>
  <c r="V43" i="6"/>
  <c r="T43" i="6" s="1"/>
  <c r="V44" i="6"/>
  <c r="T44" i="6" s="1"/>
  <c r="V45" i="6"/>
  <c r="V46" i="6"/>
  <c r="V47" i="6"/>
  <c r="T47" i="6" s="1"/>
  <c r="V48" i="6"/>
  <c r="V49" i="6"/>
  <c r="T49" i="6" s="1"/>
  <c r="V50" i="6"/>
  <c r="V51" i="6"/>
  <c r="V52" i="6"/>
  <c r="T52" i="6" s="1"/>
  <c r="V53" i="6"/>
  <c r="T53" i="6" s="1"/>
  <c r="V54" i="6"/>
  <c r="V55" i="6"/>
  <c r="T55" i="6" s="1"/>
  <c r="V56" i="6"/>
  <c r="T56" i="6" s="1"/>
  <c r="V57" i="6"/>
  <c r="T57" i="6" s="1"/>
  <c r="V58" i="6"/>
  <c r="V59" i="6"/>
  <c r="V60" i="6"/>
  <c r="T60" i="6" s="1"/>
  <c r="V61" i="6"/>
  <c r="T61" i="6" s="1"/>
  <c r="V62" i="6"/>
  <c r="V63" i="6"/>
  <c r="T63" i="6" s="1"/>
  <c r="V64" i="6"/>
  <c r="T64" i="6" s="1"/>
  <c r="V65" i="6"/>
  <c r="T65" i="6" s="1"/>
  <c r="V66" i="6"/>
  <c r="V67" i="6"/>
  <c r="V68" i="6"/>
  <c r="V69" i="6"/>
  <c r="V70" i="6"/>
  <c r="V71" i="6"/>
  <c r="T71" i="6" s="1"/>
  <c r="V72" i="6"/>
  <c r="T72" i="6" s="1"/>
  <c r="V73" i="6"/>
  <c r="T73" i="6" s="1"/>
  <c r="V74" i="6"/>
  <c r="V75" i="6"/>
  <c r="V76" i="6"/>
  <c r="V77" i="6"/>
  <c r="T77" i="6" s="1"/>
  <c r="V78" i="6"/>
  <c r="V79" i="6"/>
  <c r="T79" i="6" s="1"/>
  <c r="V80" i="6"/>
  <c r="T80" i="6" s="1"/>
  <c r="V81" i="6"/>
  <c r="T81" i="6" s="1"/>
  <c r="V82" i="6"/>
  <c r="V83" i="6"/>
  <c r="V84" i="6"/>
  <c r="T84" i="6" s="1"/>
  <c r="V85" i="6"/>
  <c r="T85" i="6" s="1"/>
  <c r="V86" i="6"/>
  <c r="V87" i="6"/>
  <c r="T87" i="6" s="1"/>
  <c r="V88" i="6"/>
  <c r="T88" i="6" s="1"/>
  <c r="V89" i="6"/>
  <c r="T89" i="6" s="1"/>
  <c r="V90" i="6"/>
  <c r="V91" i="6"/>
  <c r="T91" i="6" s="1"/>
  <c r="V92" i="6"/>
  <c r="V93" i="6"/>
  <c r="T93" i="6" s="1"/>
  <c r="V94" i="6"/>
  <c r="V95" i="6"/>
  <c r="T95" i="6" s="1"/>
  <c r="V96" i="6"/>
  <c r="T96" i="6" s="1"/>
  <c r="V97" i="6"/>
  <c r="T97" i="6" s="1"/>
  <c r="V98" i="6"/>
  <c r="V99" i="6"/>
  <c r="T99" i="6" s="1"/>
  <c r="V100" i="6"/>
  <c r="T100" i="6" s="1"/>
  <c r="V101" i="6"/>
  <c r="T101" i="6" s="1"/>
  <c r="V102" i="6"/>
  <c r="V103" i="6"/>
  <c r="T103" i="6" s="1"/>
  <c r="V104" i="6"/>
  <c r="T104" i="6" s="1"/>
  <c r="V105" i="6"/>
  <c r="V106" i="6"/>
  <c r="V107" i="6"/>
  <c r="T107" i="6" s="1"/>
  <c r="V108" i="6"/>
  <c r="V109" i="6"/>
  <c r="T109" i="6" s="1"/>
  <c r="V110" i="6"/>
  <c r="V111" i="6"/>
  <c r="T111" i="6" s="1"/>
  <c r="V112" i="6"/>
  <c r="T112" i="6" s="1"/>
  <c r="V113" i="6"/>
  <c r="T113" i="6" s="1"/>
  <c r="V114" i="6"/>
  <c r="V115" i="6"/>
  <c r="T115" i="6" s="1"/>
  <c r="V116" i="6"/>
  <c r="T116" i="6" s="1"/>
  <c r="V117" i="6"/>
  <c r="T117" i="6" s="1"/>
  <c r="V118" i="6"/>
  <c r="V119" i="6"/>
  <c r="T119" i="6" s="1"/>
  <c r="V120" i="6"/>
  <c r="T120" i="6" s="1"/>
  <c r="V121" i="6"/>
  <c r="V122" i="6"/>
  <c r="V123" i="6"/>
  <c r="T123" i="6" s="1"/>
  <c r="V124" i="6"/>
  <c r="V125" i="6"/>
  <c r="T125" i="6" s="1"/>
  <c r="V126" i="6"/>
  <c r="V127" i="6"/>
  <c r="V128" i="6"/>
  <c r="T128" i="6" s="1"/>
  <c r="V129" i="6"/>
  <c r="T129" i="6" s="1"/>
  <c r="V130" i="6"/>
  <c r="V131" i="6"/>
  <c r="T131" i="6" s="1"/>
  <c r="V132" i="6"/>
  <c r="T132" i="6" s="1"/>
  <c r="V133" i="6"/>
  <c r="V134" i="6"/>
  <c r="V135" i="6"/>
  <c r="T135" i="6" s="1"/>
  <c r="V136" i="6"/>
  <c r="T136" i="6" s="1"/>
  <c r="V137" i="6"/>
  <c r="T137" i="6" s="1"/>
  <c r="V138" i="6"/>
  <c r="V139" i="6"/>
  <c r="T139" i="6" s="1"/>
  <c r="V140" i="6"/>
  <c r="T140" i="6" s="1"/>
  <c r="V141" i="6"/>
  <c r="T141" i="6" s="1"/>
  <c r="V142" i="6"/>
  <c r="V143" i="6"/>
  <c r="V144" i="6"/>
  <c r="T144" i="6" s="1"/>
  <c r="V145" i="6"/>
  <c r="T145" i="6" s="1"/>
  <c r="V146" i="6"/>
  <c r="V147" i="6"/>
  <c r="T147" i="6" s="1"/>
  <c r="V148" i="6"/>
  <c r="T148" i="6" s="1"/>
  <c r="V149" i="6"/>
  <c r="V150" i="6"/>
  <c r="V151" i="6"/>
  <c r="T151" i="6" s="1"/>
  <c r="V152" i="6"/>
  <c r="T152" i="6" s="1"/>
  <c r="V153" i="6"/>
  <c r="T153" i="6" s="1"/>
  <c r="V154" i="6"/>
  <c r="V155" i="6"/>
  <c r="T155" i="6" s="1"/>
  <c r="V156" i="6"/>
  <c r="T156" i="6" s="1"/>
  <c r="V157" i="6"/>
  <c r="T157" i="6" s="1"/>
  <c r="V158" i="6"/>
  <c r="V159" i="6"/>
  <c r="V160" i="6"/>
  <c r="V161" i="6"/>
  <c r="T161" i="6" s="1"/>
  <c r="V162" i="6"/>
  <c r="V163" i="6"/>
  <c r="T163" i="6" s="1"/>
  <c r="V164" i="6"/>
  <c r="T164" i="6" s="1"/>
  <c r="V165" i="6"/>
  <c r="T165" i="6" s="1"/>
  <c r="V166" i="6"/>
  <c r="V167" i="6"/>
  <c r="T167" i="6" s="1"/>
  <c r="V168" i="6"/>
  <c r="T168" i="6" s="1"/>
  <c r="V169" i="6"/>
  <c r="T169" i="6" s="1"/>
  <c r="V170" i="6"/>
  <c r="V171" i="6"/>
  <c r="T171" i="6" s="1"/>
  <c r="V172" i="6"/>
  <c r="T172" i="6" s="1"/>
  <c r="V173" i="6"/>
  <c r="T173" i="6" s="1"/>
  <c r="V174" i="6"/>
  <c r="V175" i="6"/>
  <c r="T175" i="6" s="1"/>
  <c r="V176" i="6"/>
  <c r="T176" i="6" s="1"/>
  <c r="V177" i="6"/>
  <c r="T177" i="6" s="1"/>
  <c r="V178" i="6"/>
  <c r="V179" i="6"/>
  <c r="T179" i="6" s="1"/>
  <c r="V180" i="6"/>
  <c r="V181" i="6"/>
  <c r="T181" i="6" s="1"/>
  <c r="V182" i="6"/>
  <c r="V183" i="6"/>
  <c r="T183" i="6" s="1"/>
  <c r="V184" i="6"/>
  <c r="T184" i="6" s="1"/>
  <c r="V185" i="6"/>
  <c r="T185" i="6" s="1"/>
  <c r="V186" i="6"/>
  <c r="V187" i="6"/>
  <c r="T187" i="6" s="1"/>
  <c r="V188" i="6"/>
  <c r="T188" i="6" s="1"/>
  <c r="V189" i="6"/>
  <c r="V190" i="6"/>
  <c r="V191" i="6"/>
  <c r="T191" i="6" s="1"/>
  <c r="V192" i="6"/>
  <c r="T192" i="6" s="1"/>
  <c r="V193" i="6"/>
  <c r="T193" i="6" s="1"/>
  <c r="V194" i="6"/>
  <c r="V195" i="6"/>
  <c r="T195" i="6" s="1"/>
  <c r="V196" i="6"/>
  <c r="V197" i="6"/>
  <c r="T197" i="6" s="1"/>
  <c r="V198" i="6"/>
  <c r="V199" i="6"/>
  <c r="T199" i="6" s="1"/>
  <c r="V200" i="6"/>
  <c r="T200" i="6" s="1"/>
  <c r="V201" i="6"/>
  <c r="T201" i="6" s="1"/>
  <c r="V202" i="6"/>
  <c r="V203" i="6"/>
  <c r="V204" i="6"/>
  <c r="T204" i="6" s="1"/>
  <c r="V205" i="6"/>
  <c r="T205" i="6" s="1"/>
  <c r="V206" i="6"/>
  <c r="V207" i="6"/>
  <c r="T207" i="6" s="1"/>
  <c r="V208" i="6"/>
  <c r="T208" i="6" s="1"/>
  <c r="V209" i="6"/>
  <c r="T209" i="6" s="1"/>
  <c r="V210" i="6"/>
  <c r="V211" i="6"/>
  <c r="V212" i="6"/>
  <c r="T212" i="6" s="1"/>
  <c r="V213" i="6"/>
  <c r="T213" i="6" s="1"/>
  <c r="V214" i="6"/>
  <c r="V215" i="6"/>
  <c r="T215" i="6" s="1"/>
  <c r="V216" i="6"/>
  <c r="T216" i="6" s="1"/>
  <c r="V217" i="6"/>
  <c r="T217" i="6" s="1"/>
  <c r="V218" i="6"/>
  <c r="V219" i="6"/>
  <c r="T219" i="6" s="1"/>
  <c r="V220" i="6"/>
  <c r="T220" i="6" s="1"/>
  <c r="V221" i="6"/>
  <c r="T221" i="6" s="1"/>
  <c r="V222" i="6"/>
  <c r="V223" i="6"/>
  <c r="T223" i="6" s="1"/>
  <c r="V224" i="6"/>
  <c r="T224" i="6" s="1"/>
  <c r="V225" i="6"/>
  <c r="T225" i="6" s="1"/>
  <c r="V226" i="6"/>
  <c r="V227" i="6"/>
  <c r="T227" i="6" s="1"/>
  <c r="V228" i="6"/>
  <c r="V229" i="6"/>
  <c r="T229" i="6" s="1"/>
  <c r="V230" i="6"/>
  <c r="V231" i="6"/>
  <c r="T231" i="6" s="1"/>
  <c r="V232" i="6"/>
  <c r="T232" i="6" s="1"/>
  <c r="V233" i="6"/>
  <c r="V234" i="6"/>
  <c r="V235" i="6"/>
  <c r="T235" i="6" s="1"/>
  <c r="V236" i="6"/>
  <c r="T236" i="6" s="1"/>
  <c r="V237" i="6"/>
  <c r="T237" i="6" s="1"/>
  <c r="V238" i="6"/>
  <c r="V239" i="6"/>
  <c r="T239" i="6" s="1"/>
  <c r="V240" i="6"/>
  <c r="T240" i="6" s="1"/>
  <c r="V241" i="6"/>
  <c r="T241" i="6" s="1"/>
  <c r="V242" i="6"/>
  <c r="V243" i="6"/>
  <c r="T243" i="6" s="1"/>
  <c r="V244" i="6"/>
  <c r="V245" i="6"/>
  <c r="T245" i="6" s="1"/>
  <c r="V246" i="6"/>
  <c r="V247" i="6"/>
  <c r="T247" i="6" s="1"/>
  <c r="V248" i="6"/>
  <c r="T248" i="6" s="1"/>
  <c r="V249" i="6"/>
  <c r="V250" i="6"/>
  <c r="V251" i="6"/>
  <c r="T251" i="6" s="1"/>
  <c r="V252" i="6"/>
  <c r="T252" i="6" s="1"/>
  <c r="V253" i="6"/>
  <c r="T253" i="6" s="1"/>
  <c r="V254" i="6"/>
  <c r="V255" i="6"/>
  <c r="V256" i="6"/>
  <c r="T256" i="6" s="1"/>
  <c r="V257" i="6"/>
  <c r="V258" i="6"/>
  <c r="V259" i="6"/>
  <c r="T259" i="6" s="1"/>
  <c r="V260" i="6"/>
  <c r="T260" i="6" s="1"/>
  <c r="V261" i="6"/>
  <c r="T261" i="6" s="1"/>
  <c r="V262" i="6"/>
  <c r="V263" i="6"/>
  <c r="V264" i="6"/>
  <c r="T264" i="6" s="1"/>
  <c r="V265" i="6"/>
  <c r="T265" i="6" s="1"/>
  <c r="V266" i="6"/>
  <c r="V267" i="6"/>
  <c r="T267" i="6" s="1"/>
  <c r="V268" i="6"/>
  <c r="T268" i="6" s="1"/>
  <c r="V269" i="6"/>
  <c r="T269" i="6" s="1"/>
  <c r="V270" i="6"/>
  <c r="V271" i="6"/>
  <c r="T271" i="6" s="1"/>
  <c r="V272" i="6"/>
  <c r="T272" i="6" s="1"/>
  <c r="V273" i="6"/>
  <c r="V274" i="6"/>
  <c r="V275" i="6"/>
  <c r="T275" i="6" s="1"/>
  <c r="V276" i="6"/>
  <c r="V277" i="6"/>
  <c r="T277" i="6" s="1"/>
  <c r="V278" i="6"/>
  <c r="V279" i="6"/>
  <c r="T279" i="6" s="1"/>
  <c r="V280" i="6"/>
  <c r="T280" i="6" s="1"/>
  <c r="V281" i="6"/>
  <c r="T281" i="6" s="1"/>
  <c r="V282" i="6"/>
  <c r="V283" i="6"/>
  <c r="T283" i="6" s="1"/>
  <c r="V284" i="6"/>
  <c r="T284" i="6" s="1"/>
  <c r="V285" i="6"/>
  <c r="T285" i="6" s="1"/>
  <c r="V286" i="6"/>
  <c r="V287" i="6"/>
  <c r="T287" i="6" s="1"/>
  <c r="V288" i="6"/>
  <c r="T288" i="6" s="1"/>
  <c r="V289" i="6"/>
  <c r="T289" i="6" s="1"/>
  <c r="V290" i="6"/>
  <c r="V291" i="6"/>
  <c r="T291" i="6" s="1"/>
  <c r="V292" i="6"/>
  <c r="T292" i="6" s="1"/>
  <c r="V293" i="6"/>
  <c r="T293" i="6" s="1"/>
  <c r="V294" i="6"/>
  <c r="V295" i="6"/>
  <c r="V296" i="6"/>
  <c r="T296" i="6" s="1"/>
  <c r="V297" i="6"/>
  <c r="T297" i="6" s="1"/>
  <c r="V298" i="6"/>
  <c r="V299" i="6"/>
  <c r="T299" i="6" s="1"/>
  <c r="V300" i="6"/>
  <c r="T300" i="6" s="1"/>
  <c r="V301" i="6"/>
  <c r="T301" i="6" s="1"/>
  <c r="V302" i="6"/>
  <c r="V303" i="6"/>
  <c r="T303" i="6" s="1"/>
  <c r="V304" i="6"/>
  <c r="T304" i="6" s="1"/>
  <c r="V305" i="6"/>
  <c r="T305" i="6" s="1"/>
  <c r="V306" i="6"/>
  <c r="V307" i="6"/>
  <c r="T307" i="6" s="1"/>
  <c r="V308" i="6"/>
  <c r="T308" i="6" s="1"/>
  <c r="V309" i="6"/>
  <c r="T309" i="6" s="1"/>
  <c r="V310" i="6"/>
  <c r="V311" i="6"/>
  <c r="T311" i="6" s="1"/>
  <c r="V312" i="6"/>
  <c r="V313" i="6"/>
  <c r="T313" i="6" s="1"/>
  <c r="V314" i="6"/>
  <c r="V315" i="6"/>
  <c r="T315" i="6" s="1"/>
  <c r="V316" i="6"/>
  <c r="T316" i="6" s="1"/>
  <c r="V317" i="6"/>
  <c r="T317" i="6" s="1"/>
  <c r="V318" i="6"/>
  <c r="V319" i="6"/>
  <c r="T319" i="6" s="1"/>
  <c r="V320" i="6"/>
  <c r="T320" i="6" s="1"/>
  <c r="V321" i="6"/>
  <c r="T321" i="6" s="1"/>
  <c r="V322" i="6"/>
  <c r="V323" i="6"/>
  <c r="T323" i="6" s="1"/>
  <c r="V324" i="6"/>
  <c r="T324" i="6" s="1"/>
  <c r="V325" i="6"/>
  <c r="T325" i="6" s="1"/>
  <c r="V326" i="6"/>
  <c r="V327" i="6"/>
  <c r="T327" i="6" s="1"/>
  <c r="V328" i="6"/>
  <c r="T328" i="6" s="1"/>
  <c r="V329" i="6"/>
  <c r="T329" i="6" s="1"/>
  <c r="V330" i="6"/>
  <c r="V331" i="6"/>
  <c r="T331" i="6" s="1"/>
  <c r="V332" i="6"/>
  <c r="V333" i="6"/>
  <c r="T333" i="6" s="1"/>
  <c r="V334" i="6"/>
  <c r="V335" i="6"/>
  <c r="V336" i="6"/>
  <c r="T336" i="6" s="1"/>
  <c r="V337" i="6"/>
  <c r="T337" i="6" s="1"/>
  <c r="V338" i="6"/>
  <c r="V339" i="6"/>
  <c r="T339" i="6" s="1"/>
  <c r="V340" i="6"/>
  <c r="T340" i="6" s="1"/>
  <c r="V341" i="6"/>
  <c r="T341" i="6" s="1"/>
  <c r="V342" i="6"/>
  <c r="V343" i="6"/>
  <c r="T343" i="6" s="1"/>
  <c r="V344" i="6"/>
  <c r="T344" i="6" s="1"/>
  <c r="V345" i="6"/>
  <c r="T345" i="6" s="1"/>
  <c r="V346" i="6"/>
  <c r="V347" i="6"/>
  <c r="T347" i="6" s="1"/>
  <c r="V348" i="6"/>
  <c r="T348" i="6" s="1"/>
  <c r="V349" i="6"/>
  <c r="T349" i="6" s="1"/>
  <c r="V350" i="6"/>
  <c r="V351" i="6"/>
  <c r="T351" i="6" s="1"/>
  <c r="V352" i="6"/>
  <c r="T352" i="6" s="1"/>
  <c r="V353" i="6"/>
  <c r="T353" i="6" s="1"/>
  <c r="V354" i="6"/>
  <c r="V355" i="6"/>
  <c r="T355" i="6" s="1"/>
  <c r="V356" i="6"/>
  <c r="V357" i="6"/>
  <c r="T357" i="6" s="1"/>
  <c r="V358" i="6"/>
  <c r="V359" i="6"/>
  <c r="T359" i="6" s="1"/>
  <c r="V360" i="6"/>
  <c r="T360" i="6" s="1"/>
  <c r="V361" i="6"/>
  <c r="T361" i="6" s="1"/>
  <c r="V362" i="6"/>
  <c r="V363" i="6"/>
  <c r="T363" i="6" s="1"/>
  <c r="V364" i="6"/>
  <c r="T364" i="6" s="1"/>
  <c r="V365" i="6"/>
  <c r="T365" i="6" s="1"/>
  <c r="V366" i="6"/>
  <c r="V367" i="6"/>
  <c r="T367" i="6" s="1"/>
  <c r="V368" i="6"/>
  <c r="T368" i="6" s="1"/>
  <c r="V369" i="6"/>
  <c r="T369" i="6" s="1"/>
  <c r="V370" i="6"/>
  <c r="V371" i="6"/>
  <c r="T371" i="6" s="1"/>
  <c r="V372" i="6"/>
  <c r="T372" i="6" s="1"/>
  <c r="V373" i="6"/>
  <c r="T373" i="6" s="1"/>
  <c r="V374" i="6"/>
  <c r="V375" i="6"/>
  <c r="V376" i="6"/>
  <c r="T376" i="6" s="1"/>
  <c r="V377" i="6"/>
  <c r="V378" i="6"/>
  <c r="V379" i="6"/>
  <c r="T379" i="6" s="1"/>
  <c r="V380" i="6"/>
  <c r="T380" i="6" s="1"/>
  <c r="V381" i="6"/>
  <c r="T381" i="6" s="1"/>
  <c r="V382" i="6"/>
  <c r="V383" i="6"/>
  <c r="T383" i="6" s="1"/>
  <c r="V384" i="6"/>
  <c r="T384" i="6" s="1"/>
  <c r="V385" i="6"/>
  <c r="T385" i="6" s="1"/>
  <c r="V386" i="6"/>
  <c r="V387" i="6"/>
  <c r="T387" i="6" s="1"/>
  <c r="V388" i="6"/>
  <c r="T388" i="6" s="1"/>
  <c r="V389" i="6"/>
  <c r="T389" i="6" s="1"/>
  <c r="V390" i="6"/>
  <c r="V391" i="6"/>
  <c r="T391" i="6" s="1"/>
  <c r="V392" i="6"/>
  <c r="T392" i="6" s="1"/>
  <c r="V393" i="6"/>
  <c r="T393" i="6" s="1"/>
  <c r="V394" i="6"/>
  <c r="V395" i="6"/>
  <c r="T395" i="6" s="1"/>
  <c r="V396" i="6"/>
  <c r="T396" i="6" s="1"/>
  <c r="V397" i="6"/>
  <c r="V398" i="6"/>
  <c r="V399" i="6"/>
  <c r="T399" i="6" s="1"/>
  <c r="V400" i="6"/>
  <c r="T400" i="6" s="1"/>
  <c r="V401" i="6"/>
  <c r="T401" i="6" s="1"/>
  <c r="V402" i="6"/>
  <c r="V403" i="6"/>
  <c r="T403" i="6" s="1"/>
  <c r="V404" i="6"/>
  <c r="T404" i="6" s="1"/>
  <c r="V405" i="6"/>
  <c r="T405" i="6" s="1"/>
  <c r="V406" i="6"/>
  <c r="V407" i="6"/>
  <c r="T407" i="6" s="1"/>
  <c r="V408" i="6"/>
  <c r="T408" i="6" s="1"/>
  <c r="V409" i="6"/>
  <c r="T409" i="6" s="1"/>
  <c r="V410" i="6"/>
  <c r="V411" i="6"/>
  <c r="T411" i="6" s="1"/>
  <c r="V412" i="6"/>
  <c r="T412" i="6" s="1"/>
  <c r="V413" i="6"/>
  <c r="T413" i="6" s="1"/>
  <c r="V414" i="6"/>
  <c r="V415" i="6"/>
  <c r="T415" i="6" s="1"/>
  <c r="V416" i="6"/>
  <c r="T416" i="6" s="1"/>
  <c r="V417" i="6"/>
  <c r="T417" i="6" s="1"/>
  <c r="V418" i="6"/>
  <c r="V419" i="6"/>
  <c r="T419" i="6" s="1"/>
  <c r="V420" i="6"/>
  <c r="T420" i="6" s="1"/>
  <c r="V421" i="6"/>
  <c r="T421" i="6" s="1"/>
  <c r="V422" i="6"/>
  <c r="V423" i="6"/>
  <c r="T423" i="6" s="1"/>
  <c r="V424" i="6"/>
  <c r="V425" i="6"/>
  <c r="V426" i="6"/>
  <c r="V427" i="6"/>
  <c r="T427" i="6" s="1"/>
  <c r="V428" i="6"/>
  <c r="T428" i="6" s="1"/>
  <c r="V429" i="6"/>
  <c r="T429" i="6" s="1"/>
  <c r="V430" i="6"/>
  <c r="V431" i="6"/>
  <c r="T431" i="6" s="1"/>
  <c r="V432" i="6"/>
  <c r="T432" i="6" s="1"/>
  <c r="V433" i="6"/>
  <c r="T433" i="6" s="1"/>
  <c r="V434" i="6"/>
  <c r="V435" i="6"/>
  <c r="V436" i="6"/>
  <c r="V437" i="6"/>
  <c r="T437" i="6" s="1"/>
  <c r="V438" i="6"/>
  <c r="V439" i="6"/>
  <c r="T439" i="6" s="1"/>
  <c r="V440" i="6"/>
  <c r="T440" i="6" s="1"/>
  <c r="V441" i="6"/>
  <c r="V442" i="6"/>
  <c r="V443" i="6"/>
  <c r="T443" i="6" s="1"/>
  <c r="V444" i="6"/>
  <c r="T444" i="6" s="1"/>
  <c r="V445" i="6"/>
  <c r="T445" i="6" s="1"/>
  <c r="V446" i="6"/>
  <c r="V447" i="6"/>
  <c r="T447" i="6" s="1"/>
  <c r="V448" i="6"/>
  <c r="T448" i="6" s="1"/>
  <c r="V449" i="6"/>
  <c r="T449" i="6" s="1"/>
  <c r="V450" i="6"/>
  <c r="V451" i="6"/>
  <c r="T451" i="6" s="1"/>
  <c r="V452" i="6"/>
  <c r="T452" i="6" s="1"/>
  <c r="V453" i="6"/>
  <c r="T453" i="6" s="1"/>
  <c r="V454" i="6"/>
  <c r="V455" i="6"/>
  <c r="T455" i="6" s="1"/>
  <c r="V456" i="6"/>
  <c r="T456" i="6" s="1"/>
  <c r="V457" i="6"/>
  <c r="T457" i="6" s="1"/>
  <c r="V458" i="6"/>
  <c r="V459" i="6"/>
  <c r="T459" i="6" s="1"/>
  <c r="V460" i="6"/>
  <c r="V461" i="6"/>
  <c r="T461" i="6" s="1"/>
  <c r="V462" i="6"/>
  <c r="V463" i="6"/>
  <c r="V464" i="6"/>
  <c r="T464" i="6" s="1"/>
  <c r="V465" i="6"/>
  <c r="T465" i="6" s="1"/>
  <c r="V466" i="6"/>
  <c r="V467" i="6"/>
  <c r="T467" i="6" s="1"/>
  <c r="V468" i="6"/>
  <c r="T468" i="6" s="1"/>
  <c r="V469" i="6"/>
  <c r="T469" i="6" s="1"/>
  <c r="V470" i="6"/>
  <c r="V471" i="6"/>
  <c r="T471" i="6" s="1"/>
  <c r="V472" i="6"/>
  <c r="T472" i="6" s="1"/>
  <c r="V473" i="6"/>
  <c r="T473" i="6" s="1"/>
  <c r="V474" i="6"/>
  <c r="V475" i="6"/>
  <c r="T475" i="6" s="1"/>
  <c r="V476" i="6"/>
  <c r="T476" i="6" s="1"/>
  <c r="V477" i="6"/>
  <c r="T477" i="6" s="1"/>
  <c r="V478" i="6"/>
  <c r="V479" i="6"/>
  <c r="T479" i="6" s="1"/>
  <c r="V480" i="6"/>
  <c r="T480" i="6" s="1"/>
  <c r="V481" i="6"/>
  <c r="T481" i="6" s="1"/>
  <c r="V482" i="6"/>
  <c r="V483" i="6"/>
  <c r="T483" i="6" s="1"/>
  <c r="V484" i="6"/>
  <c r="V485" i="6"/>
  <c r="T485" i="6" s="1"/>
  <c r="V486" i="6"/>
  <c r="V487" i="6"/>
  <c r="T487" i="6" s="1"/>
  <c r="V488" i="6"/>
  <c r="T488" i="6" s="1"/>
  <c r="V489" i="6"/>
  <c r="T489" i="6" s="1"/>
  <c r="V490" i="6"/>
  <c r="V491" i="6"/>
  <c r="T491" i="6" s="1"/>
  <c r="V492" i="6"/>
  <c r="T492" i="6" s="1"/>
  <c r="V493" i="6"/>
  <c r="T493" i="6" s="1"/>
  <c r="V494" i="6"/>
  <c r="V495" i="6"/>
  <c r="T495" i="6" s="1"/>
  <c r="V496" i="6"/>
  <c r="T496" i="6" s="1"/>
  <c r="V497" i="6"/>
  <c r="T497" i="6" s="1"/>
  <c r="V498" i="6"/>
  <c r="V499" i="6"/>
  <c r="T499" i="6" s="1"/>
  <c r="V500" i="6"/>
  <c r="T500" i="6" s="1"/>
  <c r="V501" i="6"/>
  <c r="T501" i="6" s="1"/>
  <c r="V502" i="6"/>
  <c r="V503" i="6"/>
  <c r="V504" i="6"/>
  <c r="V505" i="6"/>
  <c r="T505" i="6" s="1"/>
  <c r="V506" i="6"/>
  <c r="V507" i="6"/>
  <c r="T507" i="6" s="1"/>
  <c r="V508" i="6"/>
  <c r="T508" i="6" s="1"/>
  <c r="V509" i="6"/>
  <c r="T509" i="6" s="1"/>
  <c r="V510" i="6"/>
  <c r="V511" i="6"/>
  <c r="T511" i="6" s="1"/>
  <c r="V512" i="6"/>
  <c r="T512" i="6" s="1"/>
  <c r="V513" i="6"/>
  <c r="T513" i="6" s="1"/>
  <c r="V514" i="6"/>
  <c r="V515" i="6"/>
  <c r="T515" i="6" s="1"/>
  <c r="V516" i="6"/>
  <c r="T516" i="6" s="1"/>
  <c r="V517" i="6"/>
  <c r="T517" i="6" s="1"/>
  <c r="V518" i="6"/>
  <c r="V519" i="6"/>
  <c r="T519" i="6" s="1"/>
  <c r="V520" i="6"/>
  <c r="T520" i="6" s="1"/>
  <c r="V521" i="6"/>
  <c r="T521" i="6" s="1"/>
  <c r="V522" i="6"/>
  <c r="V523" i="6"/>
  <c r="T523" i="6" s="1"/>
  <c r="V524" i="6"/>
  <c r="T524" i="6" s="1"/>
  <c r="V525" i="6"/>
  <c r="V526" i="6"/>
  <c r="V527" i="6"/>
  <c r="T527" i="6" s="1"/>
  <c r="V528" i="6"/>
  <c r="T528" i="6" s="1"/>
  <c r="V529" i="6"/>
  <c r="T529" i="6" s="1"/>
  <c r="V530" i="6"/>
  <c r="V531" i="6"/>
  <c r="T531" i="6" s="1"/>
  <c r="V532" i="6"/>
  <c r="T532" i="6" s="1"/>
  <c r="V533" i="6"/>
  <c r="T533" i="6" s="1"/>
  <c r="V534" i="6"/>
  <c r="V535" i="6"/>
  <c r="T535" i="6" s="1"/>
  <c r="V536" i="6"/>
  <c r="T536" i="6" s="1"/>
  <c r="V537" i="6"/>
  <c r="T537" i="6" s="1"/>
  <c r="V538" i="6"/>
  <c r="V539" i="6"/>
  <c r="T539" i="6" s="1"/>
  <c r="V540" i="6"/>
  <c r="T540" i="6" s="1"/>
  <c r="V541" i="6"/>
  <c r="T541" i="6" s="1"/>
  <c r="V542" i="6"/>
  <c r="V543" i="6"/>
  <c r="T543" i="6" s="1"/>
  <c r="V544" i="6"/>
  <c r="T544" i="6" s="1"/>
  <c r="V545" i="6"/>
  <c r="T545" i="6" s="1"/>
  <c r="V546" i="6"/>
  <c r="V547" i="6"/>
  <c r="T547" i="6" s="1"/>
  <c r="V548" i="6"/>
  <c r="T548" i="6" s="1"/>
  <c r="V549" i="6"/>
  <c r="T549" i="6" s="1"/>
  <c r="V550" i="6"/>
  <c r="V551" i="6"/>
  <c r="T551" i="6" s="1"/>
  <c r="V552" i="6"/>
  <c r="V553" i="6"/>
  <c r="T553" i="6" s="1"/>
  <c r="V554" i="6"/>
  <c r="V555" i="6"/>
  <c r="T555" i="6" s="1"/>
  <c r="V556" i="6"/>
  <c r="T556" i="6" s="1"/>
  <c r="V557" i="6"/>
  <c r="T557" i="6" s="1"/>
  <c r="V558" i="6"/>
  <c r="V559" i="6"/>
  <c r="T559" i="6" s="1"/>
  <c r="V560" i="6"/>
  <c r="T560" i="6" s="1"/>
  <c r="V561" i="6"/>
  <c r="V562" i="6"/>
  <c r="V563" i="6"/>
  <c r="T563" i="6" s="1"/>
  <c r="V564" i="6"/>
  <c r="T564" i="6" s="1"/>
  <c r="V565" i="6"/>
  <c r="T565" i="6" s="1"/>
  <c r="V566" i="6"/>
  <c r="T566" i="6" s="1"/>
  <c r="V567" i="6"/>
  <c r="T567" i="6" s="1"/>
  <c r="V568" i="6"/>
  <c r="T568" i="6" s="1"/>
  <c r="V569" i="6"/>
  <c r="T569" i="6" s="1"/>
  <c r="V570" i="6"/>
  <c r="T570" i="6" s="1"/>
  <c r="V571" i="6"/>
  <c r="T571" i="6" s="1"/>
  <c r="V572" i="6"/>
  <c r="V573" i="6"/>
  <c r="V574" i="6"/>
  <c r="T574" i="6" s="1"/>
  <c r="V575" i="6"/>
  <c r="T575" i="6" s="1"/>
  <c r="V576" i="6"/>
  <c r="T576" i="6" s="1"/>
  <c r="V577" i="6"/>
  <c r="T577" i="6" s="1"/>
  <c r="V578" i="6"/>
  <c r="T578" i="6" s="1"/>
  <c r="V579" i="6"/>
  <c r="T579" i="6" s="1"/>
  <c r="V580" i="6"/>
  <c r="T580" i="6" s="1"/>
  <c r="V581" i="6"/>
  <c r="T581" i="6" s="1"/>
  <c r="V582" i="6"/>
  <c r="T582" i="6" s="1"/>
  <c r="V583" i="6"/>
  <c r="T583" i="6" s="1"/>
  <c r="V584" i="6"/>
  <c r="T584" i="6" s="1"/>
  <c r="V585" i="6"/>
  <c r="T585" i="6" s="1"/>
  <c r="V586" i="6"/>
  <c r="T586" i="6" s="1"/>
  <c r="V587" i="6"/>
  <c r="T587" i="6" s="1"/>
  <c r="V588" i="6"/>
  <c r="T588" i="6" s="1"/>
  <c r="V589" i="6"/>
  <c r="T589" i="6" s="1"/>
  <c r="V590" i="6"/>
  <c r="T590" i="6" s="1"/>
  <c r="V591" i="6"/>
  <c r="T591" i="6" s="1"/>
  <c r="V592" i="6"/>
  <c r="T592" i="6" s="1"/>
  <c r="V593" i="6"/>
  <c r="T593" i="6" s="1"/>
  <c r="V594" i="6"/>
  <c r="T594" i="6" s="1"/>
  <c r="V595" i="6"/>
  <c r="T595" i="6" s="1"/>
  <c r="V596" i="6"/>
  <c r="V597" i="6"/>
  <c r="T597" i="6" s="1"/>
  <c r="V598" i="6"/>
  <c r="T598" i="6" s="1"/>
  <c r="V599" i="6"/>
  <c r="T599" i="6" s="1"/>
  <c r="V600" i="6"/>
  <c r="T600" i="6" s="1"/>
  <c r="V601" i="6"/>
  <c r="T601" i="6" s="1"/>
  <c r="V602" i="6"/>
  <c r="T602" i="6" s="1"/>
  <c r="V603" i="6"/>
  <c r="T603" i="6" s="1"/>
  <c r="V604" i="6"/>
  <c r="T604" i="6" s="1"/>
  <c r="V605" i="6"/>
  <c r="T605" i="6" s="1"/>
  <c r="V606" i="6"/>
  <c r="T606" i="6" s="1"/>
  <c r="V607" i="6"/>
  <c r="T607" i="6" s="1"/>
  <c r="V608" i="6"/>
  <c r="T608" i="6" s="1"/>
  <c r="V609" i="6"/>
  <c r="T609" i="6" s="1"/>
  <c r="V610" i="6"/>
  <c r="T610" i="6" s="1"/>
  <c r="V611" i="6"/>
  <c r="V612" i="6"/>
  <c r="T612" i="6" s="1"/>
  <c r="V613" i="6"/>
  <c r="T613" i="6" s="1"/>
  <c r="V614" i="6"/>
  <c r="T614" i="6" s="1"/>
  <c r="V615" i="6"/>
  <c r="T615" i="6" s="1"/>
  <c r="V616" i="6"/>
  <c r="T616" i="6" s="1"/>
  <c r="V617" i="6"/>
  <c r="T617" i="6" s="1"/>
  <c r="V618" i="6"/>
  <c r="T618" i="6" s="1"/>
  <c r="V619" i="6"/>
  <c r="T619" i="6" s="1"/>
  <c r="V620" i="6"/>
  <c r="V621" i="6"/>
  <c r="T621" i="6" s="1"/>
  <c r="V622" i="6"/>
  <c r="T622" i="6" s="1"/>
  <c r="V623" i="6"/>
  <c r="T623" i="6" s="1"/>
  <c r="V624" i="6"/>
  <c r="T624" i="6" s="1"/>
  <c r="V625" i="6"/>
  <c r="T625" i="6" s="1"/>
  <c r="V626" i="6"/>
  <c r="T626" i="6" s="1"/>
  <c r="V627" i="6"/>
  <c r="T627" i="6" s="1"/>
  <c r="V628" i="6"/>
  <c r="T628" i="6" s="1"/>
  <c r="V629" i="6"/>
  <c r="T629" i="6" s="1"/>
  <c r="V630" i="6"/>
  <c r="T630" i="6" s="1"/>
  <c r="V631" i="6"/>
  <c r="T631" i="6" s="1"/>
  <c r="V632" i="6"/>
  <c r="T632" i="6" s="1"/>
  <c r="V633" i="6"/>
  <c r="T633" i="6" s="1"/>
  <c r="V634" i="6"/>
  <c r="T634" i="6" s="1"/>
  <c r="V635" i="6"/>
  <c r="T635" i="6" s="1"/>
  <c r="V636" i="6"/>
  <c r="T636" i="6" s="1"/>
  <c r="V637" i="6"/>
  <c r="V638" i="6"/>
  <c r="T638" i="6" s="1"/>
  <c r="V639" i="6"/>
  <c r="T639" i="6" s="1"/>
  <c r="V640" i="6"/>
  <c r="T640" i="6" s="1"/>
  <c r="V641" i="6"/>
  <c r="T641" i="6" s="1"/>
  <c r="V642" i="6"/>
  <c r="T642" i="6" s="1"/>
  <c r="V643" i="6"/>
  <c r="T643" i="6" s="1"/>
  <c r="V644" i="6"/>
  <c r="V645" i="6"/>
  <c r="T645" i="6" s="1"/>
  <c r="V646" i="6"/>
  <c r="T646" i="6" s="1"/>
  <c r="V647" i="6"/>
  <c r="V648" i="6"/>
  <c r="T648" i="6" s="1"/>
  <c r="V649" i="6"/>
  <c r="T649" i="6" s="1"/>
  <c r="V650" i="6"/>
  <c r="T650" i="6" s="1"/>
  <c r="V651" i="6"/>
  <c r="T651" i="6" s="1"/>
  <c r="V652" i="6"/>
  <c r="T652" i="6" s="1"/>
  <c r="V653" i="6"/>
  <c r="T653" i="6" s="1"/>
  <c r="V654" i="6"/>
  <c r="T654" i="6" s="1"/>
  <c r="V655" i="6"/>
  <c r="V656" i="6"/>
  <c r="T656" i="6" s="1"/>
  <c r="V657" i="6"/>
  <c r="T657" i="6" s="1"/>
  <c r="V658" i="6"/>
  <c r="T658" i="6" s="1"/>
  <c r="V659" i="6"/>
  <c r="T659" i="6" s="1"/>
  <c r="V660" i="6"/>
  <c r="V661" i="6"/>
  <c r="T661" i="6" s="1"/>
  <c r="V662" i="6"/>
  <c r="T662" i="6" s="1"/>
  <c r="V663" i="6"/>
  <c r="T663" i="6" s="1"/>
  <c r="V664" i="6"/>
  <c r="T664" i="6" s="1"/>
  <c r="V665" i="6"/>
  <c r="T665" i="6" s="1"/>
  <c r="V666" i="6"/>
  <c r="T666" i="6" s="1"/>
  <c r="V667" i="6"/>
  <c r="T667" i="6" s="1"/>
  <c r="V668" i="6"/>
  <c r="T668" i="6" s="1"/>
  <c r="V669" i="6"/>
  <c r="T669" i="6" s="1"/>
  <c r="V670" i="6"/>
  <c r="T670" i="6" s="1"/>
  <c r="V671" i="6"/>
  <c r="T671" i="6" s="1"/>
  <c r="V672" i="6"/>
  <c r="T672" i="6" s="1"/>
  <c r="V673" i="6"/>
  <c r="T673" i="6" s="1"/>
  <c r="V674" i="6"/>
  <c r="T674" i="6" s="1"/>
  <c r="V675" i="6"/>
  <c r="T675" i="6" s="1"/>
  <c r="V676" i="6"/>
  <c r="T676" i="6" s="1"/>
  <c r="V677" i="6"/>
  <c r="T677" i="6" s="1"/>
  <c r="V678" i="6"/>
  <c r="T678" i="6" s="1"/>
  <c r="V679" i="6"/>
  <c r="T679" i="6" s="1"/>
  <c r="V680" i="6"/>
  <c r="T680" i="6" s="1"/>
  <c r="V681" i="6"/>
  <c r="T681" i="6" s="1"/>
  <c r="V682" i="6"/>
  <c r="T682" i="6" s="1"/>
  <c r="V683" i="6"/>
  <c r="T683" i="6" s="1"/>
  <c r="V684" i="6"/>
  <c r="T684" i="6" s="1"/>
  <c r="V685" i="6"/>
  <c r="T685" i="6" s="1"/>
  <c r="V686" i="6"/>
  <c r="T686" i="6" s="1"/>
  <c r="V687" i="6"/>
  <c r="T687" i="6" s="1"/>
  <c r="V688" i="6"/>
  <c r="T688" i="6" s="1"/>
  <c r="V689" i="6"/>
  <c r="T689" i="6" s="1"/>
  <c r="V690" i="6"/>
  <c r="T690" i="6" s="1"/>
  <c r="V691" i="6"/>
  <c r="V692" i="6"/>
  <c r="T692" i="6" s="1"/>
  <c r="V693" i="6"/>
  <c r="T693" i="6" s="1"/>
  <c r="V694" i="6"/>
  <c r="T694" i="6" s="1"/>
  <c r="V695" i="6"/>
  <c r="T695" i="6" s="1"/>
  <c r="V696" i="6"/>
  <c r="T696" i="6" s="1"/>
  <c r="V697" i="6"/>
  <c r="T697" i="6" s="1"/>
  <c r="V698" i="6"/>
  <c r="T698" i="6" s="1"/>
  <c r="V699" i="6"/>
  <c r="T699" i="6" s="1"/>
  <c r="V700" i="6"/>
  <c r="T700" i="6" s="1"/>
  <c r="V701" i="6"/>
  <c r="V702" i="6"/>
  <c r="T702" i="6" s="1"/>
  <c r="V703" i="6"/>
  <c r="T703" i="6" s="1"/>
  <c r="V704" i="6"/>
  <c r="T704" i="6" s="1"/>
  <c r="V705" i="6"/>
  <c r="T705" i="6" s="1"/>
  <c r="V706" i="6"/>
  <c r="T706" i="6" s="1"/>
  <c r="V707" i="6"/>
  <c r="T707" i="6" s="1"/>
  <c r="V708" i="6"/>
  <c r="V709" i="6"/>
  <c r="T709" i="6" s="1"/>
  <c r="V710" i="6"/>
  <c r="T710" i="6" s="1"/>
  <c r="V711" i="6"/>
  <c r="V712" i="6"/>
  <c r="T712" i="6" s="1"/>
  <c r="V713" i="6"/>
  <c r="T713" i="6" s="1"/>
  <c r="V714" i="6"/>
  <c r="T714" i="6" s="1"/>
  <c r="V715" i="6"/>
  <c r="T715" i="6" s="1"/>
  <c r="V716" i="6"/>
  <c r="T716" i="6" s="1"/>
  <c r="V717" i="6"/>
  <c r="T717" i="6" s="1"/>
  <c r="V718" i="6"/>
  <c r="T718" i="6" s="1"/>
  <c r="V719" i="6"/>
  <c r="T719" i="6" s="1"/>
  <c r="V720" i="6"/>
  <c r="T720" i="6" s="1"/>
  <c r="V721" i="6"/>
  <c r="T721" i="6" s="1"/>
  <c r="V722" i="6"/>
  <c r="T722" i="6" s="1"/>
  <c r="V723" i="6"/>
  <c r="T723" i="6" s="1"/>
  <c r="V724" i="6"/>
  <c r="T724" i="6" s="1"/>
  <c r="V725" i="6"/>
  <c r="T725" i="6" s="1"/>
  <c r="V726" i="6"/>
  <c r="T726" i="6" s="1"/>
  <c r="V727" i="6"/>
  <c r="V728" i="6"/>
  <c r="T728" i="6" s="1"/>
  <c r="V729" i="6"/>
  <c r="T729" i="6" s="1"/>
  <c r="V730" i="6"/>
  <c r="T730" i="6" s="1"/>
  <c r="V731" i="6"/>
  <c r="T731" i="6" s="1"/>
  <c r="V732" i="6"/>
  <c r="T732" i="6" s="1"/>
  <c r="V733" i="6"/>
  <c r="T733" i="6" s="1"/>
  <c r="V734" i="6"/>
  <c r="T734" i="6" s="1"/>
  <c r="V735" i="6"/>
  <c r="T735" i="6" s="1"/>
  <c r="V736" i="6"/>
  <c r="T736" i="6" s="1"/>
  <c r="V737" i="6"/>
  <c r="T737" i="6" s="1"/>
  <c r="V738" i="6"/>
  <c r="T738" i="6" s="1"/>
  <c r="V739" i="6"/>
  <c r="T739" i="6" s="1"/>
  <c r="V740" i="6"/>
  <c r="T740" i="6" s="1"/>
  <c r="V741" i="6"/>
  <c r="T741" i="6" s="1"/>
  <c r="V742" i="6"/>
  <c r="T742" i="6" s="1"/>
  <c r="V743" i="6"/>
  <c r="T743" i="6" s="1"/>
  <c r="V744" i="6"/>
  <c r="T744" i="6" s="1"/>
  <c r="V745" i="6"/>
  <c r="T745" i="6" s="1"/>
  <c r="V746" i="6"/>
  <c r="T746" i="6" s="1"/>
  <c r="V747" i="6"/>
  <c r="T747" i="6" s="1"/>
  <c r="V748" i="6"/>
  <c r="T748" i="6" s="1"/>
  <c r="V749" i="6"/>
  <c r="T749" i="6" s="1"/>
  <c r="V750" i="6"/>
  <c r="T750" i="6" s="1"/>
  <c r="V751" i="6"/>
  <c r="V752" i="6"/>
  <c r="T752" i="6" s="1"/>
  <c r="V753" i="6"/>
  <c r="V754" i="6"/>
  <c r="T754" i="6" s="1"/>
  <c r="V755" i="6"/>
  <c r="T755" i="6" s="1"/>
  <c r="V756" i="6"/>
  <c r="T756" i="6" s="1"/>
  <c r="V757" i="6"/>
  <c r="T757" i="6" s="1"/>
  <c r="V758" i="6"/>
  <c r="T758" i="6" s="1"/>
  <c r="V759" i="6"/>
  <c r="T759" i="6" s="1"/>
  <c r="V760" i="6"/>
  <c r="T760" i="6" s="1"/>
  <c r="V761" i="6"/>
  <c r="T761" i="6" s="1"/>
  <c r="V762" i="6"/>
  <c r="T762" i="6" s="1"/>
  <c r="V763" i="6"/>
  <c r="T763" i="6" s="1"/>
  <c r="V764" i="6"/>
  <c r="T764" i="6" s="1"/>
  <c r="V765" i="6"/>
  <c r="T765" i="6" s="1"/>
  <c r="V766" i="6"/>
  <c r="T766" i="6" s="1"/>
  <c r="V767" i="6"/>
  <c r="T767" i="6" s="1"/>
  <c r="V768" i="6"/>
  <c r="T768" i="6" s="1"/>
  <c r="V769" i="6"/>
  <c r="T769" i="6" s="1"/>
  <c r="V770" i="6"/>
  <c r="T770" i="6" s="1"/>
  <c r="V771" i="6"/>
  <c r="T771" i="6" s="1"/>
  <c r="V772" i="6"/>
  <c r="T772" i="6" s="1"/>
  <c r="V773" i="6"/>
  <c r="T773" i="6" s="1"/>
  <c r="V774" i="6"/>
  <c r="T774" i="6" s="1"/>
  <c r="V775" i="6"/>
  <c r="T775" i="6" s="1"/>
  <c r="V776" i="6"/>
  <c r="T776" i="6" s="1"/>
  <c r="V777" i="6"/>
  <c r="T777" i="6" s="1"/>
  <c r="V778" i="6"/>
  <c r="T778" i="6" s="1"/>
  <c r="V779" i="6"/>
  <c r="T779" i="6" s="1"/>
  <c r="V780" i="6"/>
  <c r="T780" i="6" s="1"/>
  <c r="V781" i="6"/>
  <c r="T781" i="6" s="1"/>
  <c r="V782" i="6"/>
  <c r="T782" i="6" s="1"/>
  <c r="V783" i="6"/>
  <c r="T783" i="6" s="1"/>
  <c r="V784" i="6"/>
  <c r="T784" i="6" s="1"/>
  <c r="V785" i="6"/>
  <c r="T785" i="6" s="1"/>
  <c r="V786" i="6"/>
  <c r="T786" i="6" s="1"/>
  <c r="V787" i="6"/>
  <c r="T787" i="6" s="1"/>
  <c r="V788" i="6"/>
  <c r="T788" i="6" s="1"/>
  <c r="V789" i="6"/>
  <c r="T789" i="6" s="1"/>
  <c r="V790" i="6"/>
  <c r="T790" i="6" s="1"/>
  <c r="V791" i="6"/>
  <c r="T791" i="6" s="1"/>
  <c r="V792" i="6"/>
  <c r="T792" i="6" s="1"/>
  <c r="V793" i="6"/>
  <c r="T793" i="6" s="1"/>
  <c r="V794" i="6"/>
  <c r="T794" i="6" s="1"/>
  <c r="V795" i="6"/>
  <c r="T795" i="6" s="1"/>
  <c r="V796" i="6"/>
  <c r="V797" i="6"/>
  <c r="T797" i="6" s="1"/>
  <c r="V798" i="6"/>
  <c r="T798" i="6" s="1"/>
  <c r="V799" i="6"/>
  <c r="T799" i="6" s="1"/>
  <c r="V800" i="6"/>
  <c r="T800" i="6" s="1"/>
  <c r="V801" i="6"/>
  <c r="T801" i="6" s="1"/>
  <c r="V802" i="6"/>
  <c r="T802" i="6" s="1"/>
  <c r="V803" i="6"/>
  <c r="T803" i="6" s="1"/>
  <c r="V804" i="6"/>
  <c r="T804" i="6" s="1"/>
  <c r="V805" i="6"/>
  <c r="T805" i="6" s="1"/>
  <c r="V806" i="6"/>
  <c r="T806" i="6" s="1"/>
  <c r="V807" i="6"/>
  <c r="T807" i="6" s="1"/>
  <c r="V808" i="6"/>
  <c r="T808" i="6" s="1"/>
  <c r="V809" i="6"/>
  <c r="T809" i="6" s="1"/>
  <c r="V810" i="6"/>
  <c r="T810" i="6" s="1"/>
  <c r="V811" i="6"/>
  <c r="T811" i="6" s="1"/>
  <c r="V812" i="6"/>
  <c r="T812" i="6" s="1"/>
  <c r="V813" i="6"/>
  <c r="T813" i="6" s="1"/>
  <c r="V814" i="6"/>
  <c r="T814" i="6" s="1"/>
  <c r="V815" i="6"/>
  <c r="T815" i="6" s="1"/>
  <c r="V816" i="6"/>
  <c r="T816" i="6" s="1"/>
  <c r="V817" i="6"/>
  <c r="T817" i="6" s="1"/>
  <c r="V818" i="6"/>
  <c r="T818" i="6" s="1"/>
  <c r="V819" i="6"/>
  <c r="T819" i="6" s="1"/>
  <c r="V820" i="6"/>
  <c r="T820" i="6" s="1"/>
  <c r="V821" i="6"/>
  <c r="T821" i="6" s="1"/>
  <c r="V822" i="6"/>
  <c r="T822" i="6" s="1"/>
  <c r="V823" i="6"/>
  <c r="T823" i="6" s="1"/>
  <c r="V824" i="6"/>
  <c r="T824" i="6" s="1"/>
  <c r="V825" i="6"/>
  <c r="T825" i="6" s="1"/>
  <c r="V826" i="6"/>
  <c r="T826" i="6" s="1"/>
  <c r="V827" i="6"/>
  <c r="T827" i="6" s="1"/>
  <c r="V828" i="6"/>
  <c r="T828" i="6" s="1"/>
  <c r="V829" i="6"/>
  <c r="T829" i="6" s="1"/>
  <c r="V830" i="6"/>
  <c r="T830" i="6" s="1"/>
  <c r="V831" i="6"/>
  <c r="T831" i="6" s="1"/>
  <c r="V832" i="6"/>
  <c r="T832" i="6" s="1"/>
  <c r="V833" i="6"/>
  <c r="T833" i="6" s="1"/>
  <c r="V834" i="6"/>
  <c r="T834" i="6" s="1"/>
  <c r="V835" i="6"/>
  <c r="T835" i="6" s="1"/>
  <c r="V836" i="6"/>
  <c r="T836" i="6" s="1"/>
  <c r="V837" i="6"/>
  <c r="T837" i="6" s="1"/>
  <c r="V838" i="6"/>
  <c r="T838" i="6" s="1"/>
  <c r="V839" i="6"/>
  <c r="T839" i="6" s="1"/>
  <c r="V840" i="6"/>
  <c r="T840" i="6" s="1"/>
  <c r="V841" i="6"/>
  <c r="T841" i="6" s="1"/>
  <c r="V842" i="6"/>
  <c r="T842" i="6" s="1"/>
  <c r="V843" i="6"/>
  <c r="T843" i="6" s="1"/>
  <c r="V844" i="6"/>
  <c r="T844" i="6" s="1"/>
  <c r="V845" i="6"/>
  <c r="T845" i="6" s="1"/>
  <c r="V846" i="6"/>
  <c r="T846" i="6" s="1"/>
  <c r="V847" i="6"/>
  <c r="T847" i="6" s="1"/>
  <c r="V848" i="6"/>
  <c r="T848" i="6" s="1"/>
  <c r="V849" i="6"/>
  <c r="T849" i="6" s="1"/>
  <c r="V850" i="6"/>
  <c r="T850" i="6" s="1"/>
  <c r="V851" i="6"/>
  <c r="T851" i="6" s="1"/>
  <c r="V852" i="6"/>
  <c r="T852" i="6" s="1"/>
  <c r="V853" i="6"/>
  <c r="T853" i="6" s="1"/>
  <c r="V854" i="6"/>
  <c r="T854" i="6" s="1"/>
  <c r="V855" i="6"/>
  <c r="T855" i="6" s="1"/>
  <c r="V856" i="6"/>
  <c r="T856" i="6" s="1"/>
  <c r="V857" i="6"/>
  <c r="T857" i="6" s="1"/>
  <c r="V858" i="6"/>
  <c r="T858" i="6" s="1"/>
  <c r="V859" i="6"/>
  <c r="T859" i="6" s="1"/>
  <c r="V860" i="6"/>
  <c r="T860" i="6" s="1"/>
  <c r="V861" i="6"/>
  <c r="T861" i="6" s="1"/>
  <c r="V862" i="6"/>
  <c r="T862" i="6" s="1"/>
  <c r="V863" i="6"/>
  <c r="T863" i="6" s="1"/>
  <c r="V864" i="6"/>
  <c r="V865" i="6"/>
  <c r="T865" i="6" s="1"/>
  <c r="V866" i="6"/>
  <c r="T866" i="6" s="1"/>
  <c r="V867" i="6"/>
  <c r="V868" i="6"/>
  <c r="V869" i="6"/>
  <c r="V870" i="6"/>
  <c r="T870" i="6" s="1"/>
  <c r="V871" i="6"/>
  <c r="V872" i="6"/>
  <c r="V873" i="6"/>
  <c r="V874" i="6"/>
  <c r="T874" i="6" s="1"/>
  <c r="V875" i="6"/>
  <c r="V876" i="6"/>
  <c r="V877" i="6"/>
  <c r="V878" i="6"/>
  <c r="T878" i="6" s="1"/>
  <c r="V879" i="6"/>
  <c r="V880" i="6"/>
  <c r="V881" i="6"/>
  <c r="V882" i="6"/>
  <c r="T882" i="6" s="1"/>
  <c r="V883" i="6"/>
  <c r="V884" i="6"/>
  <c r="V885" i="6"/>
  <c r="V886" i="6"/>
  <c r="T886" i="6" s="1"/>
  <c r="V887" i="6"/>
  <c r="V888" i="6"/>
  <c r="V889" i="6"/>
  <c r="V890" i="6"/>
  <c r="T890" i="6" s="1"/>
  <c r="V891" i="6"/>
  <c r="V892" i="6"/>
  <c r="V893" i="6"/>
  <c r="V894" i="6"/>
  <c r="T894" i="6" s="1"/>
  <c r="V895" i="6"/>
  <c r="V896" i="6"/>
  <c r="V897" i="6"/>
  <c r="V898" i="6"/>
  <c r="T898" i="6" s="1"/>
  <c r="V899" i="6"/>
  <c r="V900" i="6"/>
  <c r="V901" i="6"/>
  <c r="V902" i="6"/>
  <c r="T902" i="6" s="1"/>
  <c r="V903" i="6"/>
  <c r="V904" i="6"/>
  <c r="V905" i="6"/>
  <c r="V906" i="6"/>
  <c r="T906" i="6" s="1"/>
  <c r="V907" i="6"/>
  <c r="V908" i="6"/>
  <c r="V909" i="6"/>
  <c r="V910" i="6"/>
  <c r="T910" i="6" s="1"/>
  <c r="V911" i="6"/>
  <c r="V912" i="6"/>
  <c r="V913" i="6"/>
  <c r="V914" i="6"/>
  <c r="T914" i="6" s="1"/>
  <c r="V915" i="6"/>
  <c r="V916" i="6"/>
  <c r="V917" i="6"/>
  <c r="V918" i="6"/>
  <c r="T918" i="6" s="1"/>
  <c r="V919" i="6"/>
  <c r="V920" i="6"/>
  <c r="V921" i="6"/>
  <c r="V922" i="6"/>
  <c r="V923" i="6"/>
  <c r="V924" i="6"/>
  <c r="V925" i="6"/>
  <c r="V926" i="6"/>
  <c r="T926" i="6" s="1"/>
  <c r="V927" i="6"/>
  <c r="V928" i="6"/>
  <c r="V929" i="6"/>
  <c r="V930" i="6"/>
  <c r="T930" i="6" s="1"/>
  <c r="V931" i="6"/>
  <c r="V932" i="6"/>
  <c r="V933" i="6"/>
  <c r="V934" i="6"/>
  <c r="T934" i="6" s="1"/>
  <c r="V935" i="6"/>
  <c r="V936" i="6"/>
  <c r="V937" i="6"/>
  <c r="V938" i="6"/>
  <c r="T938" i="6" s="1"/>
  <c r="V939" i="6"/>
  <c r="V940" i="6"/>
  <c r="V941" i="6"/>
  <c r="V942" i="6"/>
  <c r="T942" i="6" s="1"/>
  <c r="V943" i="6"/>
  <c r="V944" i="6"/>
  <c r="V945" i="6"/>
  <c r="V946" i="6"/>
  <c r="T946" i="6" s="1"/>
  <c r="V947" i="6"/>
  <c r="V948" i="6"/>
  <c r="V949" i="6"/>
  <c r="V950" i="6"/>
  <c r="T950" i="6" s="1"/>
  <c r="V951" i="6"/>
  <c r="V952" i="6"/>
  <c r="V953" i="6"/>
  <c r="V954" i="6"/>
  <c r="T954" i="6" s="1"/>
  <c r="V955" i="6"/>
  <c r="V956" i="6"/>
  <c r="V957" i="6"/>
  <c r="V958" i="6"/>
  <c r="T958" i="6" s="1"/>
  <c r="V959" i="6"/>
  <c r="V960" i="6"/>
  <c r="V961" i="6"/>
  <c r="V962" i="6"/>
  <c r="T962" i="6" s="1"/>
  <c r="V963" i="6"/>
  <c r="V964" i="6"/>
  <c r="V965" i="6"/>
  <c r="V966" i="6"/>
  <c r="T966" i="6" s="1"/>
  <c r="V967" i="6"/>
  <c r="V968" i="6"/>
  <c r="V969" i="6"/>
  <c r="V970" i="6"/>
  <c r="T970" i="6" s="1"/>
  <c r="V971" i="6"/>
  <c r="V972" i="6"/>
  <c r="V973" i="6"/>
  <c r="V974" i="6"/>
  <c r="T974" i="6" s="1"/>
  <c r="V975" i="6"/>
  <c r="V976" i="6"/>
  <c r="V977" i="6"/>
  <c r="V978" i="6"/>
  <c r="T978" i="6" s="1"/>
  <c r="V979" i="6"/>
  <c r="V980" i="6"/>
  <c r="V981" i="6"/>
  <c r="V982" i="6"/>
  <c r="T982" i="6" s="1"/>
  <c r="V983" i="6"/>
  <c r="V984" i="6"/>
  <c r="V985" i="6"/>
  <c r="V986" i="6"/>
  <c r="T986" i="6" s="1"/>
  <c r="V987" i="6"/>
  <c r="V988" i="6"/>
  <c r="V989" i="6"/>
  <c r="V990" i="6"/>
  <c r="T990" i="6" s="1"/>
  <c r="V991" i="6"/>
  <c r="V992" i="6"/>
  <c r="V993" i="6"/>
  <c r="V994" i="6"/>
  <c r="T994" i="6" s="1"/>
  <c r="V995" i="6"/>
  <c r="V996" i="6"/>
  <c r="V997" i="6"/>
  <c r="V998" i="6"/>
  <c r="T998" i="6" s="1"/>
  <c r="V999" i="6"/>
  <c r="T999" i="6" s="1"/>
  <c r="V1000" i="6"/>
  <c r="V1001" i="6"/>
  <c r="V1002" i="6"/>
  <c r="T1002" i="6" s="1"/>
  <c r="V1003" i="6"/>
  <c r="V1004" i="6"/>
  <c r="V1005" i="6"/>
  <c r="V1006" i="6"/>
  <c r="T1006" i="6" s="1"/>
  <c r="V1007" i="6"/>
  <c r="T1007" i="6" s="1"/>
  <c r="V1008" i="6"/>
  <c r="V1009" i="6"/>
  <c r="V1010" i="6"/>
  <c r="T1010" i="6" s="1"/>
  <c r="V1011" i="6"/>
  <c r="T1011" i="6" s="1"/>
  <c r="V1012" i="6"/>
  <c r="V1013" i="6"/>
  <c r="V14" i="6"/>
  <c r="T14" i="6" s="1"/>
  <c r="T1003" i="6"/>
  <c r="T864" i="6"/>
  <c r="T796" i="6"/>
  <c r="T753" i="6"/>
  <c r="T751" i="6"/>
  <c r="T727" i="6"/>
  <c r="T711" i="6"/>
  <c r="T708" i="6"/>
  <c r="T701" i="6"/>
  <c r="T691" i="6"/>
  <c r="T660" i="6"/>
  <c r="T655" i="6"/>
  <c r="T647" i="6"/>
  <c r="T644" i="6"/>
  <c r="T637" i="6"/>
  <c r="T620" i="6"/>
  <c r="T611" i="6"/>
  <c r="T596" i="6"/>
  <c r="T573" i="6"/>
  <c r="T572" i="6"/>
  <c r="T561" i="6"/>
  <c r="T552" i="6"/>
  <c r="T525" i="6"/>
  <c r="T504" i="6"/>
  <c r="T503" i="6"/>
  <c r="T484" i="6"/>
  <c r="T463" i="6"/>
  <c r="T460" i="6"/>
  <c r="T441" i="6"/>
  <c r="T436" i="6"/>
  <c r="T435" i="6"/>
  <c r="T425" i="6"/>
  <c r="T424" i="6"/>
  <c r="T397" i="6"/>
  <c r="T377" i="6"/>
  <c r="T375" i="6"/>
  <c r="T356" i="6"/>
  <c r="T335" i="6"/>
  <c r="T332" i="6"/>
  <c r="T312" i="6"/>
  <c r="T295" i="6"/>
  <c r="T276" i="6"/>
  <c r="T273" i="6"/>
  <c r="T263" i="6"/>
  <c r="T257" i="6"/>
  <c r="T255" i="6"/>
  <c r="T249" i="6"/>
  <c r="T244" i="6"/>
  <c r="T233" i="6"/>
  <c r="T228" i="6"/>
  <c r="T211" i="6"/>
  <c r="T203" i="6"/>
  <c r="T196" i="6"/>
  <c r="T189" i="6"/>
  <c r="T180" i="6"/>
  <c r="T160" i="6"/>
  <c r="T159" i="6"/>
  <c r="T149" i="6"/>
  <c r="T143" i="6"/>
  <c r="T133" i="6"/>
  <c r="T127" i="6"/>
  <c r="T124" i="6"/>
  <c r="T121" i="6"/>
  <c r="T108" i="6"/>
  <c r="T105" i="6"/>
  <c r="T92" i="6"/>
  <c r="T83" i="6"/>
  <c r="T76" i="6"/>
  <c r="T75" i="6"/>
  <c r="T69" i="6"/>
  <c r="T68" i="6"/>
  <c r="T67" i="6"/>
  <c r="T59" i="6"/>
  <c r="T51" i="6"/>
  <c r="T48" i="6"/>
  <c r="T45" i="6"/>
  <c r="T37" i="6"/>
  <c r="T33" i="6"/>
  <c r="T28" i="6"/>
  <c r="T19" i="6"/>
  <c r="T16" i="6"/>
  <c r="T15" i="6"/>
  <c r="N5" i="6"/>
  <c r="N6" i="6"/>
  <c r="N4" i="6"/>
  <c r="N731" i="6" s="1"/>
  <c r="H7" i="6"/>
  <c r="H8" i="6"/>
  <c r="H6" i="6"/>
  <c r="AA379" i="6" l="1"/>
  <c r="AA247" i="6"/>
  <c r="AA991" i="6"/>
  <c r="AA987" i="6"/>
  <c r="AA903" i="6"/>
  <c r="AA867" i="6"/>
  <c r="AA759" i="6"/>
  <c r="AA755" i="6"/>
  <c r="AA715" i="6"/>
  <c r="AA683" i="6"/>
  <c r="AA663" i="6"/>
  <c r="AA643" i="6"/>
  <c r="AA611" i="6"/>
  <c r="AA595" i="6"/>
  <c r="AA583" i="6"/>
  <c r="AA567" i="6"/>
  <c r="AA551" i="6"/>
  <c r="AA539" i="6"/>
  <c r="AA515" i="6"/>
  <c r="AA467" i="6"/>
  <c r="AA455" i="6"/>
  <c r="AA439" i="6"/>
  <c r="AA435" i="6"/>
  <c r="AA427" i="6"/>
  <c r="AA407" i="6"/>
  <c r="AA387" i="6"/>
  <c r="AA371" i="6"/>
  <c r="AA343" i="6"/>
  <c r="AA331" i="6"/>
  <c r="AA315" i="6"/>
  <c r="AA307" i="6"/>
  <c r="AA275" i="6"/>
  <c r="AA259" i="6"/>
  <c r="AA231" i="6"/>
  <c r="AA219" i="6"/>
  <c r="AA203" i="6"/>
  <c r="AA195" i="6"/>
  <c r="AA183" i="6"/>
  <c r="AA163" i="6"/>
  <c r="AA155" i="6"/>
  <c r="AA135" i="6"/>
  <c r="AA119" i="6"/>
  <c r="AA99" i="6"/>
  <c r="AA91" i="6"/>
  <c r="AA59" i="6"/>
  <c r="AA51" i="6"/>
  <c r="AA43" i="6"/>
  <c r="AA39" i="6"/>
  <c r="AA19" i="6"/>
  <c r="AA939" i="6"/>
  <c r="AA863" i="6"/>
  <c r="AA791" i="6"/>
  <c r="AA695" i="6"/>
  <c r="AA563" i="6"/>
  <c r="AA535" i="6"/>
  <c r="AA507" i="6"/>
  <c r="AA483" i="6"/>
  <c r="AA423" i="6"/>
  <c r="AA395" i="6"/>
  <c r="AA347" i="6"/>
  <c r="AA291" i="6"/>
  <c r="AA263" i="6"/>
  <c r="AA235" i="6"/>
  <c r="AA147" i="6"/>
  <c r="AA14" i="6"/>
  <c r="AA982" i="6"/>
  <c r="AA841" i="6"/>
  <c r="AA837" i="6"/>
  <c r="AA833" i="6"/>
  <c r="AA825" i="6"/>
  <c r="AA821" i="6"/>
  <c r="AA817" i="6"/>
  <c r="AA813" i="6"/>
  <c r="AA809" i="6"/>
  <c r="AA1007" i="6"/>
  <c r="AA999" i="6"/>
  <c r="AA975" i="6"/>
  <c r="AA971" i="6"/>
  <c r="AA935" i="6"/>
  <c r="AA931" i="6"/>
  <c r="AA883" i="6"/>
  <c r="AA875" i="6"/>
  <c r="AA855" i="6"/>
  <c r="AA847" i="6"/>
  <c r="AA819" i="6"/>
  <c r="AA811" i="6"/>
  <c r="AA767" i="6"/>
  <c r="AA743" i="6"/>
  <c r="AA731" i="6"/>
  <c r="AA707" i="6"/>
  <c r="AA675" i="6"/>
  <c r="AA667" i="6"/>
  <c r="AA651" i="6"/>
  <c r="AA635" i="6"/>
  <c r="AA631" i="6"/>
  <c r="AA619" i="6"/>
  <c r="AA615" i="6"/>
  <c r="AA603" i="6"/>
  <c r="AA599" i="6"/>
  <c r="AA587" i="6"/>
  <c r="AA579" i="6"/>
  <c r="AA571" i="6"/>
  <c r="AA547" i="6"/>
  <c r="AA531" i="6"/>
  <c r="AA519" i="6"/>
  <c r="AA503" i="6"/>
  <c r="AA499" i="6"/>
  <c r="AA491" i="6"/>
  <c r="AA487" i="6"/>
  <c r="AA475" i="6"/>
  <c r="AA471" i="6"/>
  <c r="AA459" i="6"/>
  <c r="AA451" i="6"/>
  <c r="AA443" i="6"/>
  <c r="AA419" i="6"/>
  <c r="AA403" i="6"/>
  <c r="AA391" i="6"/>
  <c r="AA375" i="6"/>
  <c r="AA363" i="6"/>
  <c r="AA359" i="6"/>
  <c r="AA339" i="6"/>
  <c r="AA323" i="6"/>
  <c r="AA311" i="6"/>
  <c r="AA299" i="6"/>
  <c r="AA295" i="6"/>
  <c r="AA283" i="6"/>
  <c r="AA279" i="6"/>
  <c r="AA267" i="6"/>
  <c r="AA251" i="6"/>
  <c r="AA243" i="6"/>
  <c r="AA227" i="6"/>
  <c r="AA211" i="6"/>
  <c r="AA199" i="6"/>
  <c r="AA187" i="6"/>
  <c r="AA179" i="6"/>
  <c r="AA171" i="6"/>
  <c r="AA167" i="6"/>
  <c r="AA151" i="6"/>
  <c r="AA139" i="6"/>
  <c r="AA131" i="6"/>
  <c r="AA123" i="6"/>
  <c r="AA115" i="6"/>
  <c r="AA103" i="6"/>
  <c r="AA83" i="6"/>
  <c r="AA75" i="6"/>
  <c r="AA71" i="6"/>
  <c r="AA55" i="6"/>
  <c r="AA35" i="6"/>
  <c r="AA27" i="6"/>
  <c r="AA1011" i="6"/>
  <c r="AA1003" i="6"/>
  <c r="AA995" i="6"/>
  <c r="AA983" i="6"/>
  <c r="AA979" i="6"/>
  <c r="AA963" i="6"/>
  <c r="AA959" i="6"/>
  <c r="AA955" i="6"/>
  <c r="AA951" i="6"/>
  <c r="AA947" i="6"/>
  <c r="AA943" i="6"/>
  <c r="AA927" i="6"/>
  <c r="AA923" i="6"/>
  <c r="AA919" i="6"/>
  <c r="AA915" i="6"/>
  <c r="AA911" i="6"/>
  <c r="AA907" i="6"/>
  <c r="AA899" i="6"/>
  <c r="AA895" i="6"/>
  <c r="AA891" i="6"/>
  <c r="AA887" i="6"/>
  <c r="AA879" i="6"/>
  <c r="AA871" i="6"/>
  <c r="AA859" i="6"/>
  <c r="AA851" i="6"/>
  <c r="AA843" i="6"/>
  <c r="AA839" i="6"/>
  <c r="AA835" i="6"/>
  <c r="AA831" i="6"/>
  <c r="AA823" i="6"/>
  <c r="AA815" i="6"/>
  <c r="AA807" i="6"/>
  <c r="AA803" i="6"/>
  <c r="AA799" i="6"/>
  <c r="AA795" i="6"/>
  <c r="AA787" i="6"/>
  <c r="AA783" i="6"/>
  <c r="AA779" i="6"/>
  <c r="AA775" i="6"/>
  <c r="AA771" i="6"/>
  <c r="AA763" i="6"/>
  <c r="AA751" i="6"/>
  <c r="AA747" i="6"/>
  <c r="AA735" i="6"/>
  <c r="AA727" i="6"/>
  <c r="AA723" i="6"/>
  <c r="AA719" i="6"/>
  <c r="AA711" i="6"/>
  <c r="AA703" i="6"/>
  <c r="AA691" i="6"/>
  <c r="AA687" i="6"/>
  <c r="AA679" i="6"/>
  <c r="AA671" i="6"/>
  <c r="AA659" i="6"/>
  <c r="AA655" i="6"/>
  <c r="AA647" i="6"/>
  <c r="AA639" i="6"/>
  <c r="AA627" i="6"/>
  <c r="AA623" i="6"/>
  <c r="AA607" i="6"/>
  <c r="AA591" i="6"/>
  <c r="AA575" i="6"/>
  <c r="AA559" i="6"/>
  <c r="AA543" i="6"/>
  <c r="AA527" i="6"/>
  <c r="AA511" i="6"/>
  <c r="AA495" i="6"/>
  <c r="AA479" i="6"/>
  <c r="AA463" i="6"/>
  <c r="AA447" i="6"/>
  <c r="AA431" i="6"/>
  <c r="AA415" i="6"/>
  <c r="AA399" i="6"/>
  <c r="AA383" i="6"/>
  <c r="AA367" i="6"/>
  <c r="AA351" i="6"/>
  <c r="AA335" i="6"/>
  <c r="AA319" i="6"/>
  <c r="AA303" i="6"/>
  <c r="AA287" i="6"/>
  <c r="AA271" i="6"/>
  <c r="AA255" i="6"/>
  <c r="AA239" i="6"/>
  <c r="AA223" i="6"/>
  <c r="AA207" i="6"/>
  <c r="AA191" i="6"/>
  <c r="AA175" i="6"/>
  <c r="AA159" i="6"/>
  <c r="AA143" i="6"/>
  <c r="AA127" i="6"/>
  <c r="AA111" i="6"/>
  <c r="AA95" i="6"/>
  <c r="AA79" i="6"/>
  <c r="AA63" i="6"/>
  <c r="AA47" i="6"/>
  <c r="AA31" i="6"/>
  <c r="AA1012" i="6"/>
  <c r="AA1008" i="6"/>
  <c r="AA1004" i="6"/>
  <c r="AA1000" i="6"/>
  <c r="AA996" i="6"/>
  <c r="AA992" i="6"/>
  <c r="AA988" i="6"/>
  <c r="AA984" i="6"/>
  <c r="AA980" i="6"/>
  <c r="AA976" i="6"/>
  <c r="AA972" i="6"/>
  <c r="AA968" i="6"/>
  <c r="AA964" i="6"/>
  <c r="AA960" i="6"/>
  <c r="AA956" i="6"/>
  <c r="AA952" i="6"/>
  <c r="AA948" i="6"/>
  <c r="AA944" i="6"/>
  <c r="AA940" i="6"/>
  <c r="AA936" i="6"/>
  <c r="AA932" i="6"/>
  <c r="AA928" i="6"/>
  <c r="AA924" i="6"/>
  <c r="AA920" i="6"/>
  <c r="AA916" i="6"/>
  <c r="AA912" i="6"/>
  <c r="AA908" i="6"/>
  <c r="AA904" i="6"/>
  <c r="AA900" i="6"/>
  <c r="AA896" i="6"/>
  <c r="AA892" i="6"/>
  <c r="AA888" i="6"/>
  <c r="AA884" i="6"/>
  <c r="AA880" i="6"/>
  <c r="AA876" i="6"/>
  <c r="AA872" i="6"/>
  <c r="AA868" i="6"/>
  <c r="AA864" i="6"/>
  <c r="AA860" i="6"/>
  <c r="AA856" i="6"/>
  <c r="AA852" i="6"/>
  <c r="AA848" i="6"/>
  <c r="AA844" i="6"/>
  <c r="AA840" i="6"/>
  <c r="AA836" i="6"/>
  <c r="AA832" i="6"/>
  <c r="AA828" i="6"/>
  <c r="AA824" i="6"/>
  <c r="AA820" i="6"/>
  <c r="AA816" i="6"/>
  <c r="AA812" i="6"/>
  <c r="AA808" i="6"/>
  <c r="AA804" i="6"/>
  <c r="AA800" i="6"/>
  <c r="AA796" i="6"/>
  <c r="AA792" i="6"/>
  <c r="AA788" i="6"/>
  <c r="AA784" i="6"/>
  <c r="AA780" i="6"/>
  <c r="AA776" i="6"/>
  <c r="AA772" i="6"/>
  <c r="AA768" i="6"/>
  <c r="AA764" i="6"/>
  <c r="AA760" i="6"/>
  <c r="AA756" i="6"/>
  <c r="AA752" i="6"/>
  <c r="AA748" i="6"/>
  <c r="AA744" i="6"/>
  <c r="AA740" i="6"/>
  <c r="AA736" i="6"/>
  <c r="AA732" i="6"/>
  <c r="AA728" i="6"/>
  <c r="AA724" i="6"/>
  <c r="AA720" i="6"/>
  <c r="AA716" i="6"/>
  <c r="AA712" i="6"/>
  <c r="AA708" i="6"/>
  <c r="AA704" i="6"/>
  <c r="AA700" i="6"/>
  <c r="AA696" i="6"/>
  <c r="AA692" i="6"/>
  <c r="AA688" i="6"/>
  <c r="AA684" i="6"/>
  <c r="AA680" i="6"/>
  <c r="AA676" i="6"/>
  <c r="AA672" i="6"/>
  <c r="AA668" i="6"/>
  <c r="AA664" i="6"/>
  <c r="AA660" i="6"/>
  <c r="AA656" i="6"/>
  <c r="AA652" i="6"/>
  <c r="AA648" i="6"/>
  <c r="AA644" i="6"/>
  <c r="AA640" i="6"/>
  <c r="AA636" i="6"/>
  <c r="AA632" i="6"/>
  <c r="AA628" i="6"/>
  <c r="AA624" i="6"/>
  <c r="AA620" i="6"/>
  <c r="AA616" i="6"/>
  <c r="AA612" i="6"/>
  <c r="AA608" i="6"/>
  <c r="AA604" i="6"/>
  <c r="AA600" i="6"/>
  <c r="AA596" i="6"/>
  <c r="AA592" i="6"/>
  <c r="AA588" i="6"/>
  <c r="AA584" i="6"/>
  <c r="AA580" i="6"/>
  <c r="AA576" i="6"/>
  <c r="AA572" i="6"/>
  <c r="AA568" i="6"/>
  <c r="AA564" i="6"/>
  <c r="AA560" i="6"/>
  <c r="AA556" i="6"/>
  <c r="AA552" i="6"/>
  <c r="AA548" i="6"/>
  <c r="AA544" i="6"/>
  <c r="AA540" i="6"/>
  <c r="AA536" i="6"/>
  <c r="AA532" i="6"/>
  <c r="AA528" i="6"/>
  <c r="AA524" i="6"/>
  <c r="AA520" i="6"/>
  <c r="AA516" i="6"/>
  <c r="AA512" i="6"/>
  <c r="AA508" i="6"/>
  <c r="AA504" i="6"/>
  <c r="AA500" i="6"/>
  <c r="AA496" i="6"/>
  <c r="AA492" i="6"/>
  <c r="AA488" i="6"/>
  <c r="AA484" i="6"/>
  <c r="AA480" i="6"/>
  <c r="AA476" i="6"/>
  <c r="AA472" i="6"/>
  <c r="AA468" i="6"/>
  <c r="AA464" i="6"/>
  <c r="AA460" i="6"/>
  <c r="AA456" i="6"/>
  <c r="AA452" i="6"/>
  <c r="AA448" i="6"/>
  <c r="AA444" i="6"/>
  <c r="AA440" i="6"/>
  <c r="AA436" i="6"/>
  <c r="AA432" i="6"/>
  <c r="AA428" i="6"/>
  <c r="AA424" i="6"/>
  <c r="AA420" i="6"/>
  <c r="AA416" i="6"/>
  <c r="AA412" i="6"/>
  <c r="AA408" i="6"/>
  <c r="AA404" i="6"/>
  <c r="AA400" i="6"/>
  <c r="AA396" i="6"/>
  <c r="AA392" i="6"/>
  <c r="AA388" i="6"/>
  <c r="AA384" i="6"/>
  <c r="AA380" i="6"/>
  <c r="AA372" i="6"/>
  <c r="AA368" i="6"/>
  <c r="AA364" i="6"/>
  <c r="AA360" i="6"/>
  <c r="AA356" i="6"/>
  <c r="AA352" i="6"/>
  <c r="AA344" i="6"/>
  <c r="AA340" i="6"/>
  <c r="AA336" i="6"/>
  <c r="AA332" i="6"/>
  <c r="AA328" i="6"/>
  <c r="AA324" i="6"/>
  <c r="AA316" i="6"/>
  <c r="AA312" i="6"/>
  <c r="AA308" i="6"/>
  <c r="AA304" i="6"/>
  <c r="AA300" i="6"/>
  <c r="AA296" i="6"/>
  <c r="AA292" i="6"/>
  <c r="AA288" i="6"/>
  <c r="AA284" i="6"/>
  <c r="AA280" i="6"/>
  <c r="AA276" i="6"/>
  <c r="AA272" i="6"/>
  <c r="AA268" i="6"/>
  <c r="AA264" i="6"/>
  <c r="AA260" i="6"/>
  <c r="AA256" i="6"/>
  <c r="AA252" i="6"/>
  <c r="AA248" i="6"/>
  <c r="AA244" i="6"/>
  <c r="AA240" i="6"/>
  <c r="AA236" i="6"/>
  <c r="AA232" i="6"/>
  <c r="AA228" i="6"/>
  <c r="AA224" i="6"/>
  <c r="AA220" i="6"/>
  <c r="AA216" i="6"/>
  <c r="AA212" i="6"/>
  <c r="AA208" i="6"/>
  <c r="AA204" i="6"/>
  <c r="AA200" i="6"/>
  <c r="AA196" i="6"/>
  <c r="AA192" i="6"/>
  <c r="AA188" i="6"/>
  <c r="AA180" i="6"/>
  <c r="AA176" i="6"/>
  <c r="AA172" i="6"/>
  <c r="AA168" i="6"/>
  <c r="AA164" i="6"/>
  <c r="AA160" i="6"/>
  <c r="AA152" i="6"/>
  <c r="AA148" i="6"/>
  <c r="AA144" i="6"/>
  <c r="AA140" i="6"/>
  <c r="AA136" i="6"/>
  <c r="AA132" i="6"/>
  <c r="AA124" i="6"/>
  <c r="AA116" i="6"/>
  <c r="AA112" i="6"/>
  <c r="AA108" i="6"/>
  <c r="AA104" i="6"/>
  <c r="AA100" i="6"/>
  <c r="AA96" i="6"/>
  <c r="AA88" i="6"/>
  <c r="AA84" i="6"/>
  <c r="AA80" i="6"/>
  <c r="AA76" i="6"/>
  <c r="AA72" i="6"/>
  <c r="AA68" i="6"/>
  <c r="AA60" i="6"/>
  <c r="AA52" i="6"/>
  <c r="AA48" i="6"/>
  <c r="AA44" i="6"/>
  <c r="AA40" i="6"/>
  <c r="AA36" i="6"/>
  <c r="AA32" i="6"/>
  <c r="AA24" i="6"/>
  <c r="AA20" i="6"/>
  <c r="AA16" i="6"/>
  <c r="AA1006" i="6"/>
  <c r="AA1002" i="6"/>
  <c r="AA998" i="6"/>
  <c r="AA994" i="6"/>
  <c r="AA990" i="6"/>
  <c r="AA986" i="6"/>
  <c r="AA978" i="6"/>
  <c r="AA974" i="6"/>
  <c r="AA970" i="6"/>
  <c r="AA966" i="6"/>
  <c r="AA962" i="6"/>
  <c r="AA958" i="6"/>
  <c r="AA954" i="6"/>
  <c r="AA950" i="6"/>
  <c r="AA946" i="6"/>
  <c r="AA942" i="6"/>
  <c r="AA938" i="6"/>
  <c r="AA934" i="6"/>
  <c r="AA930" i="6"/>
  <c r="AA926" i="6"/>
  <c r="AA922" i="6"/>
  <c r="AA918" i="6"/>
  <c r="AA914" i="6"/>
  <c r="AA910" i="6"/>
  <c r="AA906" i="6"/>
  <c r="AA902" i="6"/>
  <c r="AA898" i="6"/>
  <c r="AA894" i="6"/>
  <c r="AA890" i="6"/>
  <c r="AA886" i="6"/>
  <c r="AA882" i="6"/>
  <c r="AA878" i="6"/>
  <c r="AA874" i="6"/>
  <c r="AA870" i="6"/>
  <c r="AA866" i="6"/>
  <c r="AA862" i="6"/>
  <c r="AA858" i="6"/>
  <c r="AA854" i="6"/>
  <c r="AA850" i="6"/>
  <c r="AA846" i="6"/>
  <c r="AA842" i="6"/>
  <c r="AA838" i="6"/>
  <c r="AA834" i="6"/>
  <c r="AA830" i="6"/>
  <c r="AA826" i="6"/>
  <c r="AA822" i="6"/>
  <c r="AA818" i="6"/>
  <c r="AA814" i="6"/>
  <c r="AA810" i="6"/>
  <c r="AA806" i="6"/>
  <c r="AA802" i="6"/>
  <c r="AA798" i="6"/>
  <c r="AA794" i="6"/>
  <c r="AA790" i="6"/>
  <c r="AA786" i="6"/>
  <c r="AA782" i="6"/>
  <c r="AA778" i="6"/>
  <c r="AA774" i="6"/>
  <c r="AA770" i="6"/>
  <c r="AA766" i="6"/>
  <c r="AA762" i="6"/>
  <c r="AA758" i="6"/>
  <c r="AA754" i="6"/>
  <c r="AA750" i="6"/>
  <c r="AA746" i="6"/>
  <c r="AA742" i="6"/>
  <c r="AA738" i="6"/>
  <c r="AA734" i="6"/>
  <c r="AA730" i="6"/>
  <c r="AA726" i="6"/>
  <c r="AA722" i="6"/>
  <c r="AA718" i="6"/>
  <c r="AA714" i="6"/>
  <c r="AA710" i="6"/>
  <c r="AA706" i="6"/>
  <c r="AA702" i="6"/>
  <c r="AA698" i="6"/>
  <c r="AA694" i="6"/>
  <c r="AA690" i="6"/>
  <c r="AA686" i="6"/>
  <c r="AA682" i="6"/>
  <c r="AA678" i="6"/>
  <c r="AA674" i="6"/>
  <c r="AA670" i="6"/>
  <c r="AA666" i="6"/>
  <c r="AA662" i="6"/>
  <c r="AA658" i="6"/>
  <c r="AA654" i="6"/>
  <c r="AA650" i="6"/>
  <c r="AA646" i="6"/>
  <c r="AA642" i="6"/>
  <c r="AA638" i="6"/>
  <c r="AA634" i="6"/>
  <c r="AA630" i="6"/>
  <c r="AA626" i="6"/>
  <c r="AA622" i="6"/>
  <c r="AA618" i="6"/>
  <c r="AA614" i="6"/>
  <c r="AA610" i="6"/>
  <c r="AA606" i="6"/>
  <c r="AA602" i="6"/>
  <c r="AA598" i="6"/>
  <c r="AA594" i="6"/>
  <c r="AA590" i="6"/>
  <c r="AA586" i="6"/>
  <c r="AA582" i="6"/>
  <c r="AA578" i="6"/>
  <c r="AA574" i="6"/>
  <c r="AA570" i="6"/>
  <c r="AA566" i="6"/>
  <c r="AA562" i="6"/>
  <c r="AA558" i="6"/>
  <c r="AA554" i="6"/>
  <c r="AA550" i="6"/>
  <c r="AA546" i="6"/>
  <c r="AA542" i="6"/>
  <c r="AA538" i="6"/>
  <c r="AA534" i="6"/>
  <c r="AA530" i="6"/>
  <c r="AA526" i="6"/>
  <c r="AA522" i="6"/>
  <c r="AA518" i="6"/>
  <c r="AA514" i="6"/>
  <c r="AA510" i="6"/>
  <c r="AA506" i="6"/>
  <c r="AA502" i="6"/>
  <c r="AA498" i="6"/>
  <c r="AA494" i="6"/>
  <c r="AA490" i="6"/>
  <c r="AA486" i="6"/>
  <c r="AA482" i="6"/>
  <c r="AA478" i="6"/>
  <c r="AA474" i="6"/>
  <c r="AA470" i="6"/>
  <c r="AA466" i="6"/>
  <c r="AA462" i="6"/>
  <c r="AA458" i="6"/>
  <c r="AA454" i="6"/>
  <c r="AA450" i="6"/>
  <c r="AA446" i="6"/>
  <c r="AA442" i="6"/>
  <c r="AA438" i="6"/>
  <c r="AA434" i="6"/>
  <c r="AA430" i="6"/>
  <c r="AA426" i="6"/>
  <c r="AA422" i="6"/>
  <c r="AA418" i="6"/>
  <c r="AA414" i="6"/>
  <c r="AA410" i="6"/>
  <c r="AA406" i="6"/>
  <c r="AA402" i="6"/>
  <c r="AA398" i="6"/>
  <c r="AA394" i="6"/>
  <c r="AA390" i="6"/>
  <c r="AA386" i="6"/>
  <c r="AA382" i="6"/>
  <c r="AA378" i="6"/>
  <c r="AA374" i="6"/>
  <c r="AA370" i="6"/>
  <c r="AA366" i="6"/>
  <c r="AA362" i="6"/>
  <c r="AA358" i="6"/>
  <c r="AA1013" i="6"/>
  <c r="AA1009" i="6"/>
  <c r="AA993" i="6"/>
  <c r="AA989" i="6"/>
  <c r="AA985" i="6"/>
  <c r="AA969" i="6"/>
  <c r="AA965" i="6"/>
  <c r="AA354" i="6"/>
  <c r="AA350" i="6"/>
  <c r="AA346" i="6"/>
  <c r="AA342" i="6"/>
  <c r="AA338" i="6"/>
  <c r="AA334" i="6"/>
  <c r="AA330" i="6"/>
  <c r="AA326" i="6"/>
  <c r="AA322" i="6"/>
  <c r="AA318" i="6"/>
  <c r="AA314" i="6"/>
  <c r="AA310" i="6"/>
  <c r="AA306" i="6"/>
  <c r="AA302" i="6"/>
  <c r="AA298" i="6"/>
  <c r="AA294" i="6"/>
  <c r="AA290" i="6"/>
  <c r="AA286" i="6"/>
  <c r="AA282" i="6"/>
  <c r="AA278" i="6"/>
  <c r="AA274" i="6"/>
  <c r="AA270" i="6"/>
  <c r="AA266" i="6"/>
  <c r="AA262" i="6"/>
  <c r="AA258" i="6"/>
  <c r="AA254" i="6"/>
  <c r="AA250" i="6"/>
  <c r="AA246" i="6"/>
  <c r="AA242" i="6"/>
  <c r="AA238" i="6"/>
  <c r="AA234" i="6"/>
  <c r="AA230" i="6"/>
  <c r="AA226" i="6"/>
  <c r="AA222" i="6"/>
  <c r="AA218" i="6"/>
  <c r="AA214" i="6"/>
  <c r="AA210" i="6"/>
  <c r="AA206" i="6"/>
  <c r="AA202" i="6"/>
  <c r="AA198" i="6"/>
  <c r="AA194" i="6"/>
  <c r="AA190" i="6"/>
  <c r="AA186" i="6"/>
  <c r="AA182" i="6"/>
  <c r="AA178" i="6"/>
  <c r="AA174" i="6"/>
  <c r="AA170" i="6"/>
  <c r="AA166" i="6"/>
  <c r="AA162" i="6"/>
  <c r="AA158" i="6"/>
  <c r="AA154" i="6"/>
  <c r="AA150" i="6"/>
  <c r="AA146" i="6"/>
  <c r="AA142" i="6"/>
  <c r="AA138" i="6"/>
  <c r="AA134" i="6"/>
  <c r="AA130" i="6"/>
  <c r="AA126" i="6"/>
  <c r="AA122" i="6"/>
  <c r="AA118" i="6"/>
  <c r="AA114" i="6"/>
  <c r="AA110" i="6"/>
  <c r="AA106" i="6"/>
  <c r="AA102" i="6"/>
  <c r="AA98" i="6"/>
  <c r="AA94" i="6"/>
  <c r="AA90" i="6"/>
  <c r="AA86" i="6"/>
  <c r="AA82" i="6"/>
  <c r="AA78" i="6"/>
  <c r="AA74" i="6"/>
  <c r="AA70" i="6"/>
  <c r="AA66" i="6"/>
  <c r="AA62" i="6"/>
  <c r="AA58" i="6"/>
  <c r="AA54" i="6"/>
  <c r="AA50" i="6"/>
  <c r="AA46" i="6"/>
  <c r="AA42" i="6"/>
  <c r="AA38" i="6"/>
  <c r="AA34" i="6"/>
  <c r="AA30" i="6"/>
  <c r="AA26" i="6"/>
  <c r="AA22" i="6"/>
  <c r="AA18" i="6"/>
  <c r="AA977" i="6"/>
  <c r="AA1010" i="6"/>
  <c r="T922" i="6"/>
  <c r="T562" i="6"/>
  <c r="T558" i="6"/>
  <c r="T554" i="6"/>
  <c r="T550" i="6"/>
  <c r="T546" i="6"/>
  <c r="T542" i="6"/>
  <c r="T538" i="6"/>
  <c r="T534" i="6"/>
  <c r="T530" i="6"/>
  <c r="T526" i="6"/>
  <c r="T522" i="6"/>
  <c r="T518" i="6"/>
  <c r="T514" i="6"/>
  <c r="T510" i="6"/>
  <c r="T506" i="6"/>
  <c r="T502" i="6"/>
  <c r="T498" i="6"/>
  <c r="T494" i="6"/>
  <c r="T490" i="6"/>
  <c r="T486" i="6"/>
  <c r="T482" i="6"/>
  <c r="T478" i="6"/>
  <c r="T474" i="6"/>
  <c r="T470" i="6"/>
  <c r="T466" i="6"/>
  <c r="T462" i="6"/>
  <c r="T458" i="6"/>
  <c r="T454" i="6"/>
  <c r="T450" i="6"/>
  <c r="T446" i="6"/>
  <c r="T442" i="6"/>
  <c r="T438" i="6"/>
  <c r="T434" i="6"/>
  <c r="T430" i="6"/>
  <c r="T426" i="6"/>
  <c r="T422" i="6"/>
  <c r="T418" i="6"/>
  <c r="T414" i="6"/>
  <c r="T410" i="6"/>
  <c r="T406" i="6"/>
  <c r="T402" i="6"/>
  <c r="T398" i="6"/>
  <c r="T394" i="6"/>
  <c r="T390" i="6"/>
  <c r="T386" i="6"/>
  <c r="T382" i="6"/>
  <c r="T378" i="6"/>
  <c r="T374" i="6"/>
  <c r="T370" i="6"/>
  <c r="N14" i="6"/>
  <c r="T366" i="6"/>
  <c r="T362" i="6"/>
  <c r="T358" i="6"/>
  <c r="T354" i="6"/>
  <c r="T350" i="6"/>
  <c r="T346" i="6"/>
  <c r="T342" i="6"/>
  <c r="T338" i="6"/>
  <c r="T334" i="6"/>
  <c r="T330" i="6"/>
  <c r="T326" i="6"/>
  <c r="T322" i="6"/>
  <c r="T318" i="6"/>
  <c r="T314" i="6"/>
  <c r="T310" i="6"/>
  <c r="T306" i="6"/>
  <c r="T302" i="6"/>
  <c r="T298" i="6"/>
  <c r="T294" i="6"/>
  <c r="T290" i="6"/>
  <c r="T286" i="6"/>
  <c r="T282" i="6"/>
  <c r="T278" i="6"/>
  <c r="T274" i="6"/>
  <c r="T270" i="6"/>
  <c r="T266" i="6"/>
  <c r="T262" i="6"/>
  <c r="T258" i="6"/>
  <c r="T254" i="6"/>
  <c r="T250" i="6"/>
  <c r="T246" i="6"/>
  <c r="T242" i="6"/>
  <c r="T238" i="6"/>
  <c r="T234" i="6"/>
  <c r="T230" i="6"/>
  <c r="T226" i="6"/>
  <c r="T222" i="6"/>
  <c r="T218" i="6"/>
  <c r="T214" i="6"/>
  <c r="T210" i="6"/>
  <c r="T206" i="6"/>
  <c r="T202" i="6"/>
  <c r="T198" i="6"/>
  <c r="T194" i="6"/>
  <c r="T190" i="6"/>
  <c r="T186" i="6"/>
  <c r="T182" i="6"/>
  <c r="T178" i="6"/>
  <c r="T174" i="6"/>
  <c r="T170" i="6"/>
  <c r="T166" i="6"/>
  <c r="T162" i="6"/>
  <c r="T158" i="6"/>
  <c r="T154" i="6"/>
  <c r="T150" i="6"/>
  <c r="T146" i="6"/>
  <c r="T142" i="6"/>
  <c r="T138" i="6"/>
  <c r="T134" i="6"/>
  <c r="T130" i="6"/>
  <c r="T126" i="6"/>
  <c r="T122" i="6"/>
  <c r="T118" i="6"/>
  <c r="T114" i="6"/>
  <c r="T110" i="6"/>
  <c r="T106" i="6"/>
  <c r="T102" i="6"/>
  <c r="T98" i="6"/>
  <c r="T94" i="6"/>
  <c r="T90" i="6"/>
  <c r="T86" i="6"/>
  <c r="T82" i="6"/>
  <c r="T78" i="6"/>
  <c r="T74" i="6"/>
  <c r="T70" i="6"/>
  <c r="T66" i="6"/>
  <c r="T62" i="6"/>
  <c r="T58" i="6"/>
  <c r="T54" i="6"/>
  <c r="T50" i="6"/>
  <c r="T46" i="6"/>
  <c r="T42" i="6"/>
  <c r="T38" i="6"/>
  <c r="T34" i="6"/>
  <c r="T30" i="6"/>
  <c r="T869" i="6"/>
  <c r="T873" i="6"/>
  <c r="T877" i="6"/>
  <c r="T881" i="6"/>
  <c r="T885" i="6"/>
  <c r="T889" i="6"/>
  <c r="T893" i="6"/>
  <c r="T897" i="6"/>
  <c r="T901" i="6"/>
  <c r="T905" i="6"/>
  <c r="T909" i="6"/>
  <c r="T913" i="6"/>
  <c r="T917" i="6"/>
  <c r="T921" i="6"/>
  <c r="T925" i="6"/>
  <c r="T868" i="6"/>
  <c r="T872" i="6"/>
  <c r="T876" i="6"/>
  <c r="T880" i="6"/>
  <c r="T884" i="6"/>
  <c r="T888" i="6"/>
  <c r="T892" i="6"/>
  <c r="T896" i="6"/>
  <c r="T900" i="6"/>
  <c r="T904" i="6"/>
  <c r="T908" i="6"/>
  <c r="T912" i="6"/>
  <c r="T916" i="6"/>
  <c r="T920" i="6"/>
  <c r="T924" i="6"/>
  <c r="T928" i="6"/>
  <c r="T932" i="6"/>
  <c r="T936" i="6"/>
  <c r="T940" i="6"/>
  <c r="T944" i="6"/>
  <c r="T948" i="6"/>
  <c r="T952" i="6"/>
  <c r="T867" i="6"/>
  <c r="T871" i="6"/>
  <c r="T875" i="6"/>
  <c r="T879" i="6"/>
  <c r="T883" i="6"/>
  <c r="T887" i="6"/>
  <c r="T891" i="6"/>
  <c r="T895" i="6"/>
  <c r="T899" i="6"/>
  <c r="T903" i="6"/>
  <c r="T907" i="6"/>
  <c r="T911" i="6"/>
  <c r="T915" i="6"/>
  <c r="T919" i="6"/>
  <c r="T923" i="6"/>
  <c r="T927" i="6"/>
  <c r="T931" i="6"/>
  <c r="T935" i="6"/>
  <c r="T939" i="6"/>
  <c r="T943" i="6"/>
  <c r="T947" i="6"/>
  <c r="T951" i="6"/>
  <c r="T929" i="6"/>
  <c r="T933" i="6"/>
  <c r="T937" i="6"/>
  <c r="T941" i="6"/>
  <c r="T945" i="6"/>
  <c r="T949" i="6"/>
  <c r="T953" i="6"/>
  <c r="T957" i="6"/>
  <c r="T961" i="6"/>
  <c r="T965" i="6"/>
  <c r="T969" i="6"/>
  <c r="T973" i="6"/>
  <c r="T977" i="6"/>
  <c r="T981" i="6"/>
  <c r="T985" i="6"/>
  <c r="T989" i="6"/>
  <c r="T993" i="6"/>
  <c r="T997" i="6"/>
  <c r="T1001" i="6"/>
  <c r="T1005" i="6"/>
  <c r="T1009" i="6"/>
  <c r="T1013" i="6"/>
  <c r="T956" i="6"/>
  <c r="T960" i="6"/>
  <c r="T964" i="6"/>
  <c r="T968" i="6"/>
  <c r="T972" i="6"/>
  <c r="T976" i="6"/>
  <c r="T980" i="6"/>
  <c r="T984" i="6"/>
  <c r="T988" i="6"/>
  <c r="T992" i="6"/>
  <c r="T996" i="6"/>
  <c r="T1000" i="6"/>
  <c r="T1004" i="6"/>
  <c r="T1008" i="6"/>
  <c r="T1012" i="6"/>
  <c r="T955" i="6"/>
  <c r="T959" i="6"/>
  <c r="T963" i="6"/>
  <c r="T967" i="6"/>
  <c r="T971" i="6"/>
  <c r="T975" i="6"/>
  <c r="T979" i="6"/>
  <c r="T983" i="6"/>
  <c r="T987" i="6"/>
  <c r="T991" i="6"/>
  <c r="T995" i="6"/>
  <c r="N1010" i="6"/>
  <c r="N1006" i="6"/>
  <c r="N1002" i="6"/>
  <c r="N998" i="6"/>
  <c r="N994" i="6"/>
  <c r="N990" i="6"/>
  <c r="N986" i="6"/>
  <c r="N982" i="6"/>
  <c r="N978" i="6"/>
  <c r="N974" i="6"/>
  <c r="N970" i="6"/>
  <c r="N966" i="6"/>
  <c r="N962" i="6"/>
  <c r="N958" i="6"/>
  <c r="N954" i="6"/>
  <c r="N950" i="6"/>
  <c r="N945" i="6"/>
  <c r="N940" i="6"/>
  <c r="N935" i="6"/>
  <c r="N929" i="6"/>
  <c r="N924" i="6"/>
  <c r="N919" i="6"/>
  <c r="N913" i="6"/>
  <c r="N908" i="6"/>
  <c r="N903" i="6"/>
  <c r="N897" i="6"/>
  <c r="N892" i="6"/>
  <c r="N887" i="6"/>
  <c r="N881" i="6"/>
  <c r="N876" i="6"/>
  <c r="N871" i="6"/>
  <c r="N865" i="6"/>
  <c r="N860" i="6"/>
  <c r="N855" i="6"/>
  <c r="N849" i="6"/>
  <c r="N844" i="6"/>
  <c r="N839" i="6"/>
  <c r="N833" i="6"/>
  <c r="N828" i="6"/>
  <c r="N823" i="6"/>
  <c r="N817" i="6"/>
  <c r="N812" i="6"/>
  <c r="N807" i="6"/>
  <c r="N801" i="6"/>
  <c r="N795" i="6"/>
  <c r="N787" i="6"/>
  <c r="N779" i="6"/>
  <c r="N771" i="6"/>
  <c r="N763" i="6"/>
  <c r="N755" i="6"/>
  <c r="N747" i="6"/>
  <c r="N16" i="6"/>
  <c r="N20" i="6"/>
  <c r="N24" i="6"/>
  <c r="N28" i="6"/>
  <c r="N32" i="6"/>
  <c r="N36" i="6"/>
  <c r="N40" i="6"/>
  <c r="N44" i="6"/>
  <c r="N48" i="6"/>
  <c r="N52" i="6"/>
  <c r="N56" i="6"/>
  <c r="N60" i="6"/>
  <c r="N64" i="6"/>
  <c r="N68" i="6"/>
  <c r="N72" i="6"/>
  <c r="N76" i="6"/>
  <c r="N80" i="6"/>
  <c r="N84" i="6"/>
  <c r="N88" i="6"/>
  <c r="N92" i="6"/>
  <c r="N96" i="6"/>
  <c r="N100" i="6"/>
  <c r="N104" i="6"/>
  <c r="N108" i="6"/>
  <c r="N112" i="6"/>
  <c r="N116" i="6"/>
  <c r="N120" i="6"/>
  <c r="N124" i="6"/>
  <c r="N128" i="6"/>
  <c r="N132" i="6"/>
  <c r="N136" i="6"/>
  <c r="N140" i="6"/>
  <c r="N144" i="6"/>
  <c r="N17" i="6"/>
  <c r="N21" i="6"/>
  <c r="N25" i="6"/>
  <c r="N29" i="6"/>
  <c r="N33" i="6"/>
  <c r="N37" i="6"/>
  <c r="N41" i="6"/>
  <c r="N45" i="6"/>
  <c r="N49" i="6"/>
  <c r="N53" i="6"/>
  <c r="N57" i="6"/>
  <c r="N61" i="6"/>
  <c r="N65" i="6"/>
  <c r="N69" i="6"/>
  <c r="N73" i="6"/>
  <c r="N77" i="6"/>
  <c r="N81" i="6"/>
  <c r="N85" i="6"/>
  <c r="N89" i="6"/>
  <c r="N93" i="6"/>
  <c r="N97" i="6"/>
  <c r="N101" i="6"/>
  <c r="N105" i="6"/>
  <c r="N109" i="6"/>
  <c r="N113" i="6"/>
  <c r="N117" i="6"/>
  <c r="N121" i="6"/>
  <c r="N125" i="6"/>
  <c r="N129" i="6"/>
  <c r="N133" i="6"/>
  <c r="N137" i="6"/>
  <c r="N141" i="6"/>
  <c r="N145" i="6"/>
  <c r="N18" i="6"/>
  <c r="N22" i="6"/>
  <c r="N26" i="6"/>
  <c r="N30" i="6"/>
  <c r="N34" i="6"/>
  <c r="N38" i="6"/>
  <c r="N42" i="6"/>
  <c r="N46" i="6"/>
  <c r="N50" i="6"/>
  <c r="N54" i="6"/>
  <c r="N58" i="6"/>
  <c r="N62" i="6"/>
  <c r="N66" i="6"/>
  <c r="N70" i="6"/>
  <c r="N74" i="6"/>
  <c r="N15" i="6"/>
  <c r="N19" i="6"/>
  <c r="N23" i="6"/>
  <c r="N27" i="6"/>
  <c r="N31" i="6"/>
  <c r="N35" i="6"/>
  <c r="N39" i="6"/>
  <c r="N43" i="6"/>
  <c r="N47" i="6"/>
  <c r="N51" i="6"/>
  <c r="N55" i="6"/>
  <c r="N59" i="6"/>
  <c r="N63" i="6"/>
  <c r="N67" i="6"/>
  <c r="N71" i="6"/>
  <c r="N75" i="6"/>
  <c r="N79" i="6"/>
  <c r="N83" i="6"/>
  <c r="N87" i="6"/>
  <c r="N91" i="6"/>
  <c r="N95" i="6"/>
  <c r="N99" i="6"/>
  <c r="N78" i="6"/>
  <c r="N94" i="6"/>
  <c r="N106" i="6"/>
  <c r="N114" i="6"/>
  <c r="N122" i="6"/>
  <c r="N130" i="6"/>
  <c r="N138" i="6"/>
  <c r="N146" i="6"/>
  <c r="N150" i="6"/>
  <c r="N154" i="6"/>
  <c r="N158" i="6"/>
  <c r="N162" i="6"/>
  <c r="N166" i="6"/>
  <c r="N170" i="6"/>
  <c r="N174" i="6"/>
  <c r="N178" i="6"/>
  <c r="N182" i="6"/>
  <c r="N186" i="6"/>
  <c r="N190" i="6"/>
  <c r="N194" i="6"/>
  <c r="N198" i="6"/>
  <c r="N202" i="6"/>
  <c r="N206" i="6"/>
  <c r="N210" i="6"/>
  <c r="N214" i="6"/>
  <c r="N218" i="6"/>
  <c r="N222" i="6"/>
  <c r="N226" i="6"/>
  <c r="N230" i="6"/>
  <c r="N234" i="6"/>
  <c r="N238" i="6"/>
  <c r="N242" i="6"/>
  <c r="N246" i="6"/>
  <c r="N250" i="6"/>
  <c r="N254" i="6"/>
  <c r="N258" i="6"/>
  <c r="N262" i="6"/>
  <c r="N266" i="6"/>
  <c r="N270" i="6"/>
  <c r="N274" i="6"/>
  <c r="N278" i="6"/>
  <c r="N282" i="6"/>
  <c r="N286" i="6"/>
  <c r="N290" i="6"/>
  <c r="N294" i="6"/>
  <c r="N298" i="6"/>
  <c r="N302" i="6"/>
  <c r="N306" i="6"/>
  <c r="N310" i="6"/>
  <c r="N314" i="6"/>
  <c r="N318" i="6"/>
  <c r="N322" i="6"/>
  <c r="N326" i="6"/>
  <c r="N330" i="6"/>
  <c r="N334" i="6"/>
  <c r="N338" i="6"/>
  <c r="N342" i="6"/>
  <c r="N346" i="6"/>
  <c r="N350" i="6"/>
  <c r="N354" i="6"/>
  <c r="N358" i="6"/>
  <c r="N362" i="6"/>
  <c r="N366" i="6"/>
  <c r="N370" i="6"/>
  <c r="N374" i="6"/>
  <c r="N378" i="6"/>
  <c r="N382" i="6"/>
  <c r="N386" i="6"/>
  <c r="N390" i="6"/>
  <c r="N394" i="6"/>
  <c r="N398" i="6"/>
  <c r="N402" i="6"/>
  <c r="N406" i="6"/>
  <c r="N410" i="6"/>
  <c r="N414" i="6"/>
  <c r="N418" i="6"/>
  <c r="N422" i="6"/>
  <c r="N426" i="6"/>
  <c r="N430" i="6"/>
  <c r="N434" i="6"/>
  <c r="N438" i="6"/>
  <c r="N442" i="6"/>
  <c r="N446" i="6"/>
  <c r="N450" i="6"/>
  <c r="N454" i="6"/>
  <c r="N458" i="6"/>
  <c r="N462" i="6"/>
  <c r="N466" i="6"/>
  <c r="N470" i="6"/>
  <c r="N474" i="6"/>
  <c r="N478" i="6"/>
  <c r="N482" i="6"/>
  <c r="N486" i="6"/>
  <c r="N490" i="6"/>
  <c r="N494" i="6"/>
  <c r="N498" i="6"/>
  <c r="N502" i="6"/>
  <c r="N506" i="6"/>
  <c r="N510" i="6"/>
  <c r="N514" i="6"/>
  <c r="N518" i="6"/>
  <c r="N522" i="6"/>
  <c r="N526" i="6"/>
  <c r="N530" i="6"/>
  <c r="N534" i="6"/>
  <c r="N538" i="6"/>
  <c r="N542" i="6"/>
  <c r="N546" i="6"/>
  <c r="N550" i="6"/>
  <c r="N554" i="6"/>
  <c r="N558" i="6"/>
  <c r="N562" i="6"/>
  <c r="N566" i="6"/>
  <c r="N570" i="6"/>
  <c r="N574" i="6"/>
  <c r="N578" i="6"/>
  <c r="N582" i="6"/>
  <c r="N586" i="6"/>
  <c r="N590" i="6"/>
  <c r="N594" i="6"/>
  <c r="N598" i="6"/>
  <c r="N602" i="6"/>
  <c r="N606" i="6"/>
  <c r="N610" i="6"/>
  <c r="N614" i="6"/>
  <c r="N618" i="6"/>
  <c r="N622" i="6"/>
  <c r="N626" i="6"/>
  <c r="N630" i="6"/>
  <c r="N634" i="6"/>
  <c r="N638" i="6"/>
  <c r="N642" i="6"/>
  <c r="N646" i="6"/>
  <c r="N650" i="6"/>
  <c r="N654" i="6"/>
  <c r="N658" i="6"/>
  <c r="N662" i="6"/>
  <c r="N666" i="6"/>
  <c r="N670" i="6"/>
  <c r="N674" i="6"/>
  <c r="N678" i="6"/>
  <c r="N682" i="6"/>
  <c r="N686" i="6"/>
  <c r="N690" i="6"/>
  <c r="N694" i="6"/>
  <c r="N698" i="6"/>
  <c r="N702" i="6"/>
  <c r="N706" i="6"/>
  <c r="N710" i="6"/>
  <c r="N714" i="6"/>
  <c r="N718" i="6"/>
  <c r="N722" i="6"/>
  <c r="N726" i="6"/>
  <c r="N730" i="6"/>
  <c r="N734" i="6"/>
  <c r="N738" i="6"/>
  <c r="N742" i="6"/>
  <c r="N746" i="6"/>
  <c r="N750" i="6"/>
  <c r="N754" i="6"/>
  <c r="N758" i="6"/>
  <c r="N762" i="6"/>
  <c r="N766" i="6"/>
  <c r="N770" i="6"/>
  <c r="N774" i="6"/>
  <c r="N778" i="6"/>
  <c r="N782" i="6"/>
  <c r="N786" i="6"/>
  <c r="N790" i="6"/>
  <c r="N794" i="6"/>
  <c r="N798" i="6"/>
  <c r="N802" i="6"/>
  <c r="N806" i="6"/>
  <c r="N810" i="6"/>
  <c r="N814" i="6"/>
  <c r="N818" i="6"/>
  <c r="N822" i="6"/>
  <c r="N826" i="6"/>
  <c r="N830" i="6"/>
  <c r="N834" i="6"/>
  <c r="N838" i="6"/>
  <c r="N842" i="6"/>
  <c r="N846" i="6"/>
  <c r="N850" i="6"/>
  <c r="N854" i="6"/>
  <c r="N858" i="6"/>
  <c r="N862" i="6"/>
  <c r="N866" i="6"/>
  <c r="N870" i="6"/>
  <c r="N874" i="6"/>
  <c r="N878" i="6"/>
  <c r="N882" i="6"/>
  <c r="N886" i="6"/>
  <c r="N890" i="6"/>
  <c r="N894" i="6"/>
  <c r="N898" i="6"/>
  <c r="N902" i="6"/>
  <c r="N906" i="6"/>
  <c r="N910" i="6"/>
  <c r="N914" i="6"/>
  <c r="N918" i="6"/>
  <c r="N922" i="6"/>
  <c r="N926" i="6"/>
  <c r="N930" i="6"/>
  <c r="N934" i="6"/>
  <c r="N938" i="6"/>
  <c r="N942" i="6"/>
  <c r="N946" i="6"/>
  <c r="N82" i="6"/>
  <c r="N98" i="6"/>
  <c r="N107" i="6"/>
  <c r="N115" i="6"/>
  <c r="N123" i="6"/>
  <c r="N131" i="6"/>
  <c r="N139" i="6"/>
  <c r="N147" i="6"/>
  <c r="N151" i="6"/>
  <c r="N155" i="6"/>
  <c r="N159" i="6"/>
  <c r="N163" i="6"/>
  <c r="N167" i="6"/>
  <c r="N171" i="6"/>
  <c r="N175" i="6"/>
  <c r="N179" i="6"/>
  <c r="N183" i="6"/>
  <c r="N187" i="6"/>
  <c r="N191" i="6"/>
  <c r="N195" i="6"/>
  <c r="N199" i="6"/>
  <c r="N203" i="6"/>
  <c r="N207" i="6"/>
  <c r="N211" i="6"/>
  <c r="N215" i="6"/>
  <c r="N219" i="6"/>
  <c r="N223" i="6"/>
  <c r="N227" i="6"/>
  <c r="N231" i="6"/>
  <c r="N235" i="6"/>
  <c r="N239" i="6"/>
  <c r="N243" i="6"/>
  <c r="N247" i="6"/>
  <c r="N251" i="6"/>
  <c r="N255" i="6"/>
  <c r="N259" i="6"/>
  <c r="N263" i="6"/>
  <c r="N267" i="6"/>
  <c r="N271" i="6"/>
  <c r="N275" i="6"/>
  <c r="N279" i="6"/>
  <c r="N283" i="6"/>
  <c r="N287" i="6"/>
  <c r="N291" i="6"/>
  <c r="N295" i="6"/>
  <c r="N299" i="6"/>
  <c r="N303" i="6"/>
  <c r="N307" i="6"/>
  <c r="N311" i="6"/>
  <c r="N315" i="6"/>
  <c r="N319" i="6"/>
  <c r="N323" i="6"/>
  <c r="N327" i="6"/>
  <c r="N331" i="6"/>
  <c r="N335" i="6"/>
  <c r="N339" i="6"/>
  <c r="N343" i="6"/>
  <c r="N347" i="6"/>
  <c r="N351" i="6"/>
  <c r="N355" i="6"/>
  <c r="N359" i="6"/>
  <c r="N363" i="6"/>
  <c r="N367" i="6"/>
  <c r="N371" i="6"/>
  <c r="N375" i="6"/>
  <c r="N379" i="6"/>
  <c r="N383" i="6"/>
  <c r="N387" i="6"/>
  <c r="N391" i="6"/>
  <c r="N395" i="6"/>
  <c r="N399" i="6"/>
  <c r="N403" i="6"/>
  <c r="N407" i="6"/>
  <c r="N411" i="6"/>
  <c r="N415" i="6"/>
  <c r="N419" i="6"/>
  <c r="N423" i="6"/>
  <c r="N427" i="6"/>
  <c r="N431" i="6"/>
  <c r="N435" i="6"/>
  <c r="N439" i="6"/>
  <c r="N443" i="6"/>
  <c r="N447" i="6"/>
  <c r="N451" i="6"/>
  <c r="N455" i="6"/>
  <c r="N459" i="6"/>
  <c r="N463" i="6"/>
  <c r="N467" i="6"/>
  <c r="N471" i="6"/>
  <c r="N475" i="6"/>
  <c r="N479" i="6"/>
  <c r="N483" i="6"/>
  <c r="N487" i="6"/>
  <c r="N491" i="6"/>
  <c r="N495" i="6"/>
  <c r="N499" i="6"/>
  <c r="N503" i="6"/>
  <c r="N507" i="6"/>
  <c r="N511" i="6"/>
  <c r="N515" i="6"/>
  <c r="N519" i="6"/>
  <c r="N523" i="6"/>
  <c r="N527" i="6"/>
  <c r="N531" i="6"/>
  <c r="N535" i="6"/>
  <c r="N539" i="6"/>
  <c r="N543" i="6"/>
  <c r="N547" i="6"/>
  <c r="N551" i="6"/>
  <c r="N555" i="6"/>
  <c r="N559" i="6"/>
  <c r="N563" i="6"/>
  <c r="N567" i="6"/>
  <c r="N571" i="6"/>
  <c r="N575" i="6"/>
  <c r="N579" i="6"/>
  <c r="N583" i="6"/>
  <c r="N587" i="6"/>
  <c r="N591" i="6"/>
  <c r="N595" i="6"/>
  <c r="N599" i="6"/>
  <c r="N603" i="6"/>
  <c r="N607" i="6"/>
  <c r="N611" i="6"/>
  <c r="N615" i="6"/>
  <c r="N619" i="6"/>
  <c r="N623" i="6"/>
  <c r="N627" i="6"/>
  <c r="N631" i="6"/>
  <c r="N635" i="6"/>
  <c r="N639" i="6"/>
  <c r="N643" i="6"/>
  <c r="N647" i="6"/>
  <c r="N651" i="6"/>
  <c r="N655" i="6"/>
  <c r="N659" i="6"/>
  <c r="N663" i="6"/>
  <c r="N667" i="6"/>
  <c r="N671" i="6"/>
  <c r="N675" i="6"/>
  <c r="N679" i="6"/>
  <c r="N683" i="6"/>
  <c r="N687" i="6"/>
  <c r="N691" i="6"/>
  <c r="N695" i="6"/>
  <c r="N699" i="6"/>
  <c r="N703" i="6"/>
  <c r="N707" i="6"/>
  <c r="N711" i="6"/>
  <c r="N715" i="6"/>
  <c r="N86" i="6"/>
  <c r="N102" i="6"/>
  <c r="N110" i="6"/>
  <c r="N118" i="6"/>
  <c r="N126" i="6"/>
  <c r="N134" i="6"/>
  <c r="N142" i="6"/>
  <c r="N148" i="6"/>
  <c r="N152" i="6"/>
  <c r="N156" i="6"/>
  <c r="N160" i="6"/>
  <c r="N164" i="6"/>
  <c r="N168" i="6"/>
  <c r="N172" i="6"/>
  <c r="N176" i="6"/>
  <c r="N180" i="6"/>
  <c r="N184" i="6"/>
  <c r="N188" i="6"/>
  <c r="N192" i="6"/>
  <c r="N196" i="6"/>
  <c r="N200" i="6"/>
  <c r="N204" i="6"/>
  <c r="N208" i="6"/>
  <c r="N212" i="6"/>
  <c r="N216" i="6"/>
  <c r="N220" i="6"/>
  <c r="N224" i="6"/>
  <c r="N228" i="6"/>
  <c r="N232" i="6"/>
  <c r="N236" i="6"/>
  <c r="N240" i="6"/>
  <c r="N244" i="6"/>
  <c r="N248" i="6"/>
  <c r="N252" i="6"/>
  <c r="N256" i="6"/>
  <c r="N260" i="6"/>
  <c r="N264" i="6"/>
  <c r="N268" i="6"/>
  <c r="N272" i="6"/>
  <c r="N276" i="6"/>
  <c r="N280" i="6"/>
  <c r="N284" i="6"/>
  <c r="N288" i="6"/>
  <c r="N292" i="6"/>
  <c r="N296" i="6"/>
  <c r="N300" i="6"/>
  <c r="N304" i="6"/>
  <c r="N308" i="6"/>
  <c r="N312" i="6"/>
  <c r="N316" i="6"/>
  <c r="N320" i="6"/>
  <c r="N324" i="6"/>
  <c r="N328" i="6"/>
  <c r="N332" i="6"/>
  <c r="N336" i="6"/>
  <c r="N340" i="6"/>
  <c r="N344" i="6"/>
  <c r="N348" i="6"/>
  <c r="N352" i="6"/>
  <c r="N356" i="6"/>
  <c r="N360" i="6"/>
  <c r="N364" i="6"/>
  <c r="N368" i="6"/>
  <c r="N372" i="6"/>
  <c r="N376" i="6"/>
  <c r="N380" i="6"/>
  <c r="N384" i="6"/>
  <c r="N388" i="6"/>
  <c r="N392" i="6"/>
  <c r="N396" i="6"/>
  <c r="N400" i="6"/>
  <c r="N404" i="6"/>
  <c r="N408" i="6"/>
  <c r="N412" i="6"/>
  <c r="N416" i="6"/>
  <c r="N420" i="6"/>
  <c r="N424" i="6"/>
  <c r="N428" i="6"/>
  <c r="N432" i="6"/>
  <c r="N436" i="6"/>
  <c r="N440" i="6"/>
  <c r="N444" i="6"/>
  <c r="N448" i="6"/>
  <c r="N452" i="6"/>
  <c r="N456" i="6"/>
  <c r="N460" i="6"/>
  <c r="N464" i="6"/>
  <c r="N468" i="6"/>
  <c r="N472" i="6"/>
  <c r="N476" i="6"/>
  <c r="N480" i="6"/>
  <c r="N484" i="6"/>
  <c r="N488" i="6"/>
  <c r="N492" i="6"/>
  <c r="N496" i="6"/>
  <c r="N500" i="6"/>
  <c r="N504" i="6"/>
  <c r="N508" i="6"/>
  <c r="N512" i="6"/>
  <c r="N516" i="6"/>
  <c r="N520" i="6"/>
  <c r="N524" i="6"/>
  <c r="N528" i="6"/>
  <c r="N532" i="6"/>
  <c r="N536" i="6"/>
  <c r="N540" i="6"/>
  <c r="N544" i="6"/>
  <c r="N548" i="6"/>
  <c r="N552" i="6"/>
  <c r="N556" i="6"/>
  <c r="N560" i="6"/>
  <c r="N564" i="6"/>
  <c r="N568" i="6"/>
  <c r="N572" i="6"/>
  <c r="N576" i="6"/>
  <c r="N580" i="6"/>
  <c r="N584" i="6"/>
  <c r="N588" i="6"/>
  <c r="N592" i="6"/>
  <c r="N596" i="6"/>
  <c r="N600" i="6"/>
  <c r="N604" i="6"/>
  <c r="N608" i="6"/>
  <c r="N612" i="6"/>
  <c r="N616" i="6"/>
  <c r="N620" i="6"/>
  <c r="N624" i="6"/>
  <c r="N628" i="6"/>
  <c r="N632" i="6"/>
  <c r="N636" i="6"/>
  <c r="N640" i="6"/>
  <c r="N644" i="6"/>
  <c r="N648" i="6"/>
  <c r="N652" i="6"/>
  <c r="N656" i="6"/>
  <c r="N660" i="6"/>
  <c r="N664" i="6"/>
  <c r="N668" i="6"/>
  <c r="N672" i="6"/>
  <c r="N676" i="6"/>
  <c r="N680" i="6"/>
  <c r="N684" i="6"/>
  <c r="N688" i="6"/>
  <c r="N692" i="6"/>
  <c r="N696" i="6"/>
  <c r="N700" i="6"/>
  <c r="N704" i="6"/>
  <c r="N708" i="6"/>
  <c r="N712" i="6"/>
  <c r="N716" i="6"/>
  <c r="N720" i="6"/>
  <c r="N724" i="6"/>
  <c r="N728" i="6"/>
  <c r="N732" i="6"/>
  <c r="N736" i="6"/>
  <c r="N740" i="6"/>
  <c r="N744" i="6"/>
  <c r="N748" i="6"/>
  <c r="N752" i="6"/>
  <c r="N756" i="6"/>
  <c r="N760" i="6"/>
  <c r="N764" i="6"/>
  <c r="N768" i="6"/>
  <c r="N772" i="6"/>
  <c r="N776" i="6"/>
  <c r="N780" i="6"/>
  <c r="N784" i="6"/>
  <c r="N788" i="6"/>
  <c r="N792" i="6"/>
  <c r="N796" i="6"/>
  <c r="N90" i="6"/>
  <c r="N103" i="6"/>
  <c r="N111" i="6"/>
  <c r="N119" i="6"/>
  <c r="N127" i="6"/>
  <c r="N135" i="6"/>
  <c r="N143" i="6"/>
  <c r="N149" i="6"/>
  <c r="N153" i="6"/>
  <c r="N157" i="6"/>
  <c r="N161" i="6"/>
  <c r="N165" i="6"/>
  <c r="N169" i="6"/>
  <c r="N173" i="6"/>
  <c r="N177" i="6"/>
  <c r="N181" i="6"/>
  <c r="N185" i="6"/>
  <c r="N189" i="6"/>
  <c r="N193" i="6"/>
  <c r="N197" i="6"/>
  <c r="N201" i="6"/>
  <c r="N205" i="6"/>
  <c r="N209" i="6"/>
  <c r="N213" i="6"/>
  <c r="N217" i="6"/>
  <c r="N221" i="6"/>
  <c r="N225" i="6"/>
  <c r="N229" i="6"/>
  <c r="N233" i="6"/>
  <c r="N237" i="6"/>
  <c r="N241" i="6"/>
  <c r="N245" i="6"/>
  <c r="N249" i="6"/>
  <c r="N253" i="6"/>
  <c r="N257" i="6"/>
  <c r="N261" i="6"/>
  <c r="N265" i="6"/>
  <c r="N269" i="6"/>
  <c r="N273" i="6"/>
  <c r="N277" i="6"/>
  <c r="N281" i="6"/>
  <c r="N285" i="6"/>
  <c r="N289" i="6"/>
  <c r="N293" i="6"/>
  <c r="N297" i="6"/>
  <c r="N301" i="6"/>
  <c r="N305" i="6"/>
  <c r="N309" i="6"/>
  <c r="N313" i="6"/>
  <c r="N317" i="6"/>
  <c r="N321" i="6"/>
  <c r="N325" i="6"/>
  <c r="N329" i="6"/>
  <c r="N333" i="6"/>
  <c r="N337" i="6"/>
  <c r="N341" i="6"/>
  <c r="N345" i="6"/>
  <c r="N349" i="6"/>
  <c r="N353" i="6"/>
  <c r="N357" i="6"/>
  <c r="N361" i="6"/>
  <c r="N365" i="6"/>
  <c r="N369" i="6"/>
  <c r="N373" i="6"/>
  <c r="N377" i="6"/>
  <c r="N381" i="6"/>
  <c r="N385" i="6"/>
  <c r="N389" i="6"/>
  <c r="N393" i="6"/>
  <c r="N397" i="6"/>
  <c r="N401" i="6"/>
  <c r="N405" i="6"/>
  <c r="N409" i="6"/>
  <c r="N413" i="6"/>
  <c r="N417" i="6"/>
  <c r="N421" i="6"/>
  <c r="N425" i="6"/>
  <c r="N429" i="6"/>
  <c r="N433" i="6"/>
  <c r="N437" i="6"/>
  <c r="N441" i="6"/>
  <c r="N445" i="6"/>
  <c r="N449" i="6"/>
  <c r="N453" i="6"/>
  <c r="N457" i="6"/>
  <c r="N461" i="6"/>
  <c r="N465" i="6"/>
  <c r="N469" i="6"/>
  <c r="N473" i="6"/>
  <c r="N477" i="6"/>
  <c r="N481" i="6"/>
  <c r="N485" i="6"/>
  <c r="N489" i="6"/>
  <c r="N493" i="6"/>
  <c r="N497" i="6"/>
  <c r="N501" i="6"/>
  <c r="N505" i="6"/>
  <c r="N509" i="6"/>
  <c r="N513" i="6"/>
  <c r="N517" i="6"/>
  <c r="N521" i="6"/>
  <c r="N525" i="6"/>
  <c r="N529" i="6"/>
  <c r="N533" i="6"/>
  <c r="N537" i="6"/>
  <c r="N541" i="6"/>
  <c r="N545" i="6"/>
  <c r="N549" i="6"/>
  <c r="N553" i="6"/>
  <c r="N557" i="6"/>
  <c r="N561" i="6"/>
  <c r="N565" i="6"/>
  <c r="N569" i="6"/>
  <c r="N573" i="6"/>
  <c r="N577" i="6"/>
  <c r="N581" i="6"/>
  <c r="N585" i="6"/>
  <c r="N589" i="6"/>
  <c r="N593" i="6"/>
  <c r="N597" i="6"/>
  <c r="N601" i="6"/>
  <c r="N605" i="6"/>
  <c r="N609" i="6"/>
  <c r="N613" i="6"/>
  <c r="N617" i="6"/>
  <c r="N621" i="6"/>
  <c r="N625" i="6"/>
  <c r="N629" i="6"/>
  <c r="N633" i="6"/>
  <c r="N637" i="6"/>
  <c r="N641" i="6"/>
  <c r="N645" i="6"/>
  <c r="N649" i="6"/>
  <c r="N653" i="6"/>
  <c r="N657" i="6"/>
  <c r="N661" i="6"/>
  <c r="N665" i="6"/>
  <c r="N669" i="6"/>
  <c r="N673" i="6"/>
  <c r="N677" i="6"/>
  <c r="N681" i="6"/>
  <c r="N685" i="6"/>
  <c r="N689" i="6"/>
  <c r="N693" i="6"/>
  <c r="N697" i="6"/>
  <c r="N701" i="6"/>
  <c r="N705" i="6"/>
  <c r="N709" i="6"/>
  <c r="N713" i="6"/>
  <c r="N717" i="6"/>
  <c r="N721" i="6"/>
  <c r="N725" i="6"/>
  <c r="N729" i="6"/>
  <c r="N733" i="6"/>
  <c r="N737" i="6"/>
  <c r="N741" i="6"/>
  <c r="N745" i="6"/>
  <c r="N1013" i="6"/>
  <c r="N1009" i="6"/>
  <c r="N1005" i="6"/>
  <c r="N1001" i="6"/>
  <c r="N997" i="6"/>
  <c r="N993" i="6"/>
  <c r="N989" i="6"/>
  <c r="N985" i="6"/>
  <c r="N981" i="6"/>
  <c r="N977" i="6"/>
  <c r="N973" i="6"/>
  <c r="N969" i="6"/>
  <c r="N965" i="6"/>
  <c r="N961" i="6"/>
  <c r="N957" i="6"/>
  <c r="N953" i="6"/>
  <c r="N949" i="6"/>
  <c r="N944" i="6"/>
  <c r="N939" i="6"/>
  <c r="N933" i="6"/>
  <c r="N928" i="6"/>
  <c r="N923" i="6"/>
  <c r="N917" i="6"/>
  <c r="N912" i="6"/>
  <c r="N907" i="6"/>
  <c r="N901" i="6"/>
  <c r="N896" i="6"/>
  <c r="N891" i="6"/>
  <c r="N885" i="6"/>
  <c r="N880" i="6"/>
  <c r="N875" i="6"/>
  <c r="N869" i="6"/>
  <c r="N864" i="6"/>
  <c r="N859" i="6"/>
  <c r="N853" i="6"/>
  <c r="N848" i="6"/>
  <c r="N843" i="6"/>
  <c r="N837" i="6"/>
  <c r="N832" i="6"/>
  <c r="N827" i="6"/>
  <c r="N821" i="6"/>
  <c r="N816" i="6"/>
  <c r="N811" i="6"/>
  <c r="N805" i="6"/>
  <c r="N800" i="6"/>
  <c r="N793" i="6"/>
  <c r="N785" i="6"/>
  <c r="N777" i="6"/>
  <c r="N769" i="6"/>
  <c r="N761" i="6"/>
  <c r="N753" i="6"/>
  <c r="N743" i="6"/>
  <c r="N727" i="6"/>
  <c r="P17" i="6"/>
  <c r="P21" i="6"/>
  <c r="P25" i="6"/>
  <c r="P29" i="6"/>
  <c r="P33" i="6"/>
  <c r="P37" i="6"/>
  <c r="P41" i="6"/>
  <c r="P45" i="6"/>
  <c r="P49" i="6"/>
  <c r="P53" i="6"/>
  <c r="P57" i="6"/>
  <c r="P61" i="6"/>
  <c r="P65" i="6"/>
  <c r="P69" i="6"/>
  <c r="P73" i="6"/>
  <c r="P77" i="6"/>
  <c r="P81" i="6"/>
  <c r="P85" i="6"/>
  <c r="P89" i="6"/>
  <c r="P93" i="6"/>
  <c r="P97" i="6"/>
  <c r="P101" i="6"/>
  <c r="P105" i="6"/>
  <c r="P109" i="6"/>
  <c r="P113" i="6"/>
  <c r="P117" i="6"/>
  <c r="P121" i="6"/>
  <c r="P125" i="6"/>
  <c r="P129" i="6"/>
  <c r="P133" i="6"/>
  <c r="P137" i="6"/>
  <c r="P141" i="6"/>
  <c r="P145" i="6"/>
  <c r="P149" i="6"/>
  <c r="P153" i="6"/>
  <c r="P157" i="6"/>
  <c r="P161" i="6"/>
  <c r="P165" i="6"/>
  <c r="P169" i="6"/>
  <c r="P173" i="6"/>
  <c r="P177" i="6"/>
  <c r="P181" i="6"/>
  <c r="P185" i="6"/>
  <c r="P189" i="6"/>
  <c r="P193" i="6"/>
  <c r="P18" i="6"/>
  <c r="P22" i="6"/>
  <c r="P26" i="6"/>
  <c r="P30" i="6"/>
  <c r="P34" i="6"/>
  <c r="P38" i="6"/>
  <c r="P42" i="6"/>
  <c r="P46" i="6"/>
  <c r="P50" i="6"/>
  <c r="P54" i="6"/>
  <c r="P58" i="6"/>
  <c r="P62" i="6"/>
  <c r="P66" i="6"/>
  <c r="P70" i="6"/>
  <c r="P74" i="6"/>
  <c r="P78" i="6"/>
  <c r="P82" i="6"/>
  <c r="P86" i="6"/>
  <c r="P90" i="6"/>
  <c r="P94" i="6"/>
  <c r="P98" i="6"/>
  <c r="P102" i="6"/>
  <c r="P106" i="6"/>
  <c r="P110" i="6"/>
  <c r="P114" i="6"/>
  <c r="P118" i="6"/>
  <c r="P122" i="6"/>
  <c r="P126" i="6"/>
  <c r="P130" i="6"/>
  <c r="P134" i="6"/>
  <c r="P138" i="6"/>
  <c r="P142" i="6"/>
  <c r="P146" i="6"/>
  <c r="P150" i="6"/>
  <c r="P154" i="6"/>
  <c r="P158" i="6"/>
  <c r="P162" i="6"/>
  <c r="P166" i="6"/>
  <c r="P170" i="6"/>
  <c r="P174" i="6"/>
  <c r="P178" i="6"/>
  <c r="P182" i="6"/>
  <c r="P186" i="6"/>
  <c r="P190" i="6"/>
  <c r="P194" i="6"/>
  <c r="P15" i="6"/>
  <c r="P19" i="6"/>
  <c r="P23" i="6"/>
  <c r="P27" i="6"/>
  <c r="P31" i="6"/>
  <c r="P35" i="6"/>
  <c r="P39" i="6"/>
  <c r="P43" i="6"/>
  <c r="P47" i="6"/>
  <c r="P51" i="6"/>
  <c r="P55" i="6"/>
  <c r="P59" i="6"/>
  <c r="P63" i="6"/>
  <c r="P67" i="6"/>
  <c r="P71" i="6"/>
  <c r="P75" i="6"/>
  <c r="P79" i="6"/>
  <c r="P83" i="6"/>
  <c r="P87" i="6"/>
  <c r="P91" i="6"/>
  <c r="P95" i="6"/>
  <c r="P99" i="6"/>
  <c r="P103" i="6"/>
  <c r="P107" i="6"/>
  <c r="P111" i="6"/>
  <c r="P115" i="6"/>
  <c r="P119" i="6"/>
  <c r="P123" i="6"/>
  <c r="P127" i="6"/>
  <c r="P131" i="6"/>
  <c r="P135" i="6"/>
  <c r="P139" i="6"/>
  <c r="P143" i="6"/>
  <c r="P147" i="6"/>
  <c r="P151" i="6"/>
  <c r="P155" i="6"/>
  <c r="P159" i="6"/>
  <c r="P163" i="6"/>
  <c r="P167" i="6"/>
  <c r="P171" i="6"/>
  <c r="P175" i="6"/>
  <c r="P179" i="6"/>
  <c r="P183" i="6"/>
  <c r="P187" i="6"/>
  <c r="P16" i="6"/>
  <c r="P20" i="6"/>
  <c r="P24" i="6"/>
  <c r="P28" i="6"/>
  <c r="P32" i="6"/>
  <c r="P36" i="6"/>
  <c r="P40" i="6"/>
  <c r="P44" i="6"/>
  <c r="P48" i="6"/>
  <c r="P52" i="6"/>
  <c r="P56" i="6"/>
  <c r="P60" i="6"/>
  <c r="P64" i="6"/>
  <c r="P68" i="6"/>
  <c r="P72" i="6"/>
  <c r="P76" i="6"/>
  <c r="P80" i="6"/>
  <c r="P84" i="6"/>
  <c r="P88" i="6"/>
  <c r="P92" i="6"/>
  <c r="P96" i="6"/>
  <c r="P100" i="6"/>
  <c r="P104" i="6"/>
  <c r="P108" i="6"/>
  <c r="P112" i="6"/>
  <c r="P116" i="6"/>
  <c r="P120" i="6"/>
  <c r="P124" i="6"/>
  <c r="P128" i="6"/>
  <c r="P132" i="6"/>
  <c r="P136" i="6"/>
  <c r="P140" i="6"/>
  <c r="P144" i="6"/>
  <c r="P148" i="6"/>
  <c r="P152" i="6"/>
  <c r="P156" i="6"/>
  <c r="P160" i="6"/>
  <c r="P164" i="6"/>
  <c r="P168" i="6"/>
  <c r="P172" i="6"/>
  <c r="P176" i="6"/>
  <c r="P180" i="6"/>
  <c r="P184" i="6"/>
  <c r="P188" i="6"/>
  <c r="P192" i="6"/>
  <c r="P196" i="6"/>
  <c r="P191" i="6"/>
  <c r="P199" i="6"/>
  <c r="P203" i="6"/>
  <c r="P207" i="6"/>
  <c r="P211" i="6"/>
  <c r="P215" i="6"/>
  <c r="P219" i="6"/>
  <c r="P223" i="6"/>
  <c r="P227" i="6"/>
  <c r="P231" i="6"/>
  <c r="P235" i="6"/>
  <c r="P239" i="6"/>
  <c r="P243" i="6"/>
  <c r="P247" i="6"/>
  <c r="P251" i="6"/>
  <c r="P255" i="6"/>
  <c r="P259" i="6"/>
  <c r="P263" i="6"/>
  <c r="P267" i="6"/>
  <c r="P271" i="6"/>
  <c r="P275" i="6"/>
  <c r="P279" i="6"/>
  <c r="P283" i="6"/>
  <c r="P287" i="6"/>
  <c r="P291" i="6"/>
  <c r="P295" i="6"/>
  <c r="P299" i="6"/>
  <c r="P303" i="6"/>
  <c r="P307" i="6"/>
  <c r="P311" i="6"/>
  <c r="P315" i="6"/>
  <c r="P319" i="6"/>
  <c r="P323" i="6"/>
  <c r="P327" i="6"/>
  <c r="P331" i="6"/>
  <c r="P335" i="6"/>
  <c r="P339" i="6"/>
  <c r="P343" i="6"/>
  <c r="P347" i="6"/>
  <c r="P351" i="6"/>
  <c r="P355" i="6"/>
  <c r="P359" i="6"/>
  <c r="P363" i="6"/>
  <c r="P367" i="6"/>
  <c r="P371" i="6"/>
  <c r="P375" i="6"/>
  <c r="P379" i="6"/>
  <c r="P383" i="6"/>
  <c r="P387" i="6"/>
  <c r="P391" i="6"/>
  <c r="P395" i="6"/>
  <c r="P399" i="6"/>
  <c r="P403" i="6"/>
  <c r="P407" i="6"/>
  <c r="P411" i="6"/>
  <c r="P415" i="6"/>
  <c r="P419" i="6"/>
  <c r="P423" i="6"/>
  <c r="P427" i="6"/>
  <c r="P431" i="6"/>
  <c r="P435" i="6"/>
  <c r="P439" i="6"/>
  <c r="P443" i="6"/>
  <c r="P447" i="6"/>
  <c r="P451" i="6"/>
  <c r="P455" i="6"/>
  <c r="P459" i="6"/>
  <c r="P463" i="6"/>
  <c r="P467" i="6"/>
  <c r="P471" i="6"/>
  <c r="P475" i="6"/>
  <c r="P479" i="6"/>
  <c r="P483" i="6"/>
  <c r="P487" i="6"/>
  <c r="P491" i="6"/>
  <c r="P495" i="6"/>
  <c r="P499" i="6"/>
  <c r="P503" i="6"/>
  <c r="P507" i="6"/>
  <c r="P511" i="6"/>
  <c r="P515" i="6"/>
  <c r="P519" i="6"/>
  <c r="P523" i="6"/>
  <c r="P527" i="6"/>
  <c r="P531" i="6"/>
  <c r="P535" i="6"/>
  <c r="P539" i="6"/>
  <c r="P543" i="6"/>
  <c r="P547" i="6"/>
  <c r="P551" i="6"/>
  <c r="P555" i="6"/>
  <c r="P559" i="6"/>
  <c r="P563" i="6"/>
  <c r="P567" i="6"/>
  <c r="P571" i="6"/>
  <c r="P575" i="6"/>
  <c r="P579" i="6"/>
  <c r="P583" i="6"/>
  <c r="P587" i="6"/>
  <c r="P591" i="6"/>
  <c r="P595" i="6"/>
  <c r="P599" i="6"/>
  <c r="P603" i="6"/>
  <c r="P607" i="6"/>
  <c r="P611" i="6"/>
  <c r="P615" i="6"/>
  <c r="P619" i="6"/>
  <c r="P623" i="6"/>
  <c r="P627" i="6"/>
  <c r="P631" i="6"/>
  <c r="P635" i="6"/>
  <c r="P639" i="6"/>
  <c r="P643" i="6"/>
  <c r="P647" i="6"/>
  <c r="P651" i="6"/>
  <c r="P655" i="6"/>
  <c r="P659" i="6"/>
  <c r="P663" i="6"/>
  <c r="P667" i="6"/>
  <c r="P671" i="6"/>
  <c r="P675" i="6"/>
  <c r="P679" i="6"/>
  <c r="P683" i="6"/>
  <c r="P687" i="6"/>
  <c r="P691" i="6"/>
  <c r="P695" i="6"/>
  <c r="P699" i="6"/>
  <c r="P703" i="6"/>
  <c r="P707" i="6"/>
  <c r="P711" i="6"/>
  <c r="P715" i="6"/>
  <c r="P719" i="6"/>
  <c r="P723" i="6"/>
  <c r="P727" i="6"/>
  <c r="P731" i="6"/>
  <c r="P735" i="6"/>
  <c r="P739" i="6"/>
  <c r="P743" i="6"/>
  <c r="P195" i="6"/>
  <c r="P200" i="6"/>
  <c r="P204" i="6"/>
  <c r="P208" i="6"/>
  <c r="P212" i="6"/>
  <c r="P216" i="6"/>
  <c r="P220" i="6"/>
  <c r="P224" i="6"/>
  <c r="P228" i="6"/>
  <c r="P232" i="6"/>
  <c r="P236" i="6"/>
  <c r="P240" i="6"/>
  <c r="P244" i="6"/>
  <c r="P248" i="6"/>
  <c r="P252" i="6"/>
  <c r="P256" i="6"/>
  <c r="P260" i="6"/>
  <c r="P264" i="6"/>
  <c r="P268" i="6"/>
  <c r="P272" i="6"/>
  <c r="P276" i="6"/>
  <c r="P280" i="6"/>
  <c r="P284" i="6"/>
  <c r="P288" i="6"/>
  <c r="P292" i="6"/>
  <c r="P296" i="6"/>
  <c r="P300" i="6"/>
  <c r="P304" i="6"/>
  <c r="P308" i="6"/>
  <c r="P312" i="6"/>
  <c r="P316" i="6"/>
  <c r="P320" i="6"/>
  <c r="P324" i="6"/>
  <c r="P328" i="6"/>
  <c r="P332" i="6"/>
  <c r="P336" i="6"/>
  <c r="P340" i="6"/>
  <c r="P344" i="6"/>
  <c r="P348" i="6"/>
  <c r="P352" i="6"/>
  <c r="P356" i="6"/>
  <c r="P360" i="6"/>
  <c r="P364" i="6"/>
  <c r="P368" i="6"/>
  <c r="P372" i="6"/>
  <c r="P376" i="6"/>
  <c r="P380" i="6"/>
  <c r="P384" i="6"/>
  <c r="P388" i="6"/>
  <c r="P392" i="6"/>
  <c r="P396" i="6"/>
  <c r="P400" i="6"/>
  <c r="P404" i="6"/>
  <c r="P408" i="6"/>
  <c r="P412" i="6"/>
  <c r="P416" i="6"/>
  <c r="P420" i="6"/>
  <c r="P424" i="6"/>
  <c r="P428" i="6"/>
  <c r="P432" i="6"/>
  <c r="P436" i="6"/>
  <c r="P440" i="6"/>
  <c r="P444" i="6"/>
  <c r="P448" i="6"/>
  <c r="P452" i="6"/>
  <c r="P456" i="6"/>
  <c r="P460" i="6"/>
  <c r="P464" i="6"/>
  <c r="P468" i="6"/>
  <c r="P472" i="6"/>
  <c r="P476" i="6"/>
  <c r="P480" i="6"/>
  <c r="P484" i="6"/>
  <c r="P488" i="6"/>
  <c r="P492" i="6"/>
  <c r="P496" i="6"/>
  <c r="P500" i="6"/>
  <c r="P504" i="6"/>
  <c r="P508" i="6"/>
  <c r="P512" i="6"/>
  <c r="P516" i="6"/>
  <c r="P520" i="6"/>
  <c r="P524" i="6"/>
  <c r="P528" i="6"/>
  <c r="P532" i="6"/>
  <c r="P536" i="6"/>
  <c r="P540" i="6"/>
  <c r="P544" i="6"/>
  <c r="P548" i="6"/>
  <c r="P552" i="6"/>
  <c r="P556" i="6"/>
  <c r="P560" i="6"/>
  <c r="P564" i="6"/>
  <c r="P568" i="6"/>
  <c r="P572" i="6"/>
  <c r="P576" i="6"/>
  <c r="P580" i="6"/>
  <c r="P584" i="6"/>
  <c r="P588" i="6"/>
  <c r="P592" i="6"/>
  <c r="P596" i="6"/>
  <c r="P600" i="6"/>
  <c r="P604" i="6"/>
  <c r="P608" i="6"/>
  <c r="P612" i="6"/>
  <c r="P616" i="6"/>
  <c r="P620" i="6"/>
  <c r="P624" i="6"/>
  <c r="P628" i="6"/>
  <c r="P632" i="6"/>
  <c r="P636" i="6"/>
  <c r="P640" i="6"/>
  <c r="P644" i="6"/>
  <c r="P648" i="6"/>
  <c r="P652" i="6"/>
  <c r="P656" i="6"/>
  <c r="P660" i="6"/>
  <c r="P664" i="6"/>
  <c r="P668" i="6"/>
  <c r="P672" i="6"/>
  <c r="P676" i="6"/>
  <c r="P680" i="6"/>
  <c r="P684" i="6"/>
  <c r="P688" i="6"/>
  <c r="P692" i="6"/>
  <c r="P696" i="6"/>
  <c r="P700" i="6"/>
  <c r="P704" i="6"/>
  <c r="P708" i="6"/>
  <c r="P712" i="6"/>
  <c r="P716" i="6"/>
  <c r="P720" i="6"/>
  <c r="P724" i="6"/>
  <c r="P728" i="6"/>
  <c r="P732" i="6"/>
  <c r="P736" i="6"/>
  <c r="P740" i="6"/>
  <c r="P744" i="6"/>
  <c r="P748" i="6"/>
  <c r="P752" i="6"/>
  <c r="P756" i="6"/>
  <c r="P760" i="6"/>
  <c r="P764" i="6"/>
  <c r="P768" i="6"/>
  <c r="P772" i="6"/>
  <c r="P776" i="6"/>
  <c r="P780" i="6"/>
  <c r="P784" i="6"/>
  <c r="P788" i="6"/>
  <c r="P792" i="6"/>
  <c r="P796" i="6"/>
  <c r="P800" i="6"/>
  <c r="P804" i="6"/>
  <c r="P808" i="6"/>
  <c r="P812" i="6"/>
  <c r="P816" i="6"/>
  <c r="P820" i="6"/>
  <c r="P824" i="6"/>
  <c r="P828" i="6"/>
  <c r="P832" i="6"/>
  <c r="P836" i="6"/>
  <c r="P840" i="6"/>
  <c r="P844" i="6"/>
  <c r="P848" i="6"/>
  <c r="P852" i="6"/>
  <c r="P856" i="6"/>
  <c r="P860" i="6"/>
  <c r="P864" i="6"/>
  <c r="P868" i="6"/>
  <c r="P872" i="6"/>
  <c r="P197" i="6"/>
  <c r="P201" i="6"/>
  <c r="P205" i="6"/>
  <c r="P209" i="6"/>
  <c r="P213" i="6"/>
  <c r="P217" i="6"/>
  <c r="P221" i="6"/>
  <c r="P225" i="6"/>
  <c r="P229" i="6"/>
  <c r="P233" i="6"/>
  <c r="P237" i="6"/>
  <c r="P241" i="6"/>
  <c r="P245" i="6"/>
  <c r="P249" i="6"/>
  <c r="P253" i="6"/>
  <c r="P257" i="6"/>
  <c r="P261" i="6"/>
  <c r="P265" i="6"/>
  <c r="P269" i="6"/>
  <c r="P273" i="6"/>
  <c r="P277" i="6"/>
  <c r="P281" i="6"/>
  <c r="P285" i="6"/>
  <c r="P289" i="6"/>
  <c r="P293" i="6"/>
  <c r="P297" i="6"/>
  <c r="P301" i="6"/>
  <c r="P305" i="6"/>
  <c r="P309" i="6"/>
  <c r="P313" i="6"/>
  <c r="P317" i="6"/>
  <c r="P321" i="6"/>
  <c r="P325" i="6"/>
  <c r="P329" i="6"/>
  <c r="P333" i="6"/>
  <c r="P337" i="6"/>
  <c r="P341" i="6"/>
  <c r="P345" i="6"/>
  <c r="P349" i="6"/>
  <c r="P353" i="6"/>
  <c r="P357" i="6"/>
  <c r="P361" i="6"/>
  <c r="P365" i="6"/>
  <c r="P369" i="6"/>
  <c r="P373" i="6"/>
  <c r="P377" i="6"/>
  <c r="P381" i="6"/>
  <c r="P385" i="6"/>
  <c r="P389" i="6"/>
  <c r="P393" i="6"/>
  <c r="P397" i="6"/>
  <c r="P401" i="6"/>
  <c r="P405" i="6"/>
  <c r="P409" i="6"/>
  <c r="P413" i="6"/>
  <c r="P417" i="6"/>
  <c r="P421" i="6"/>
  <c r="P425" i="6"/>
  <c r="P429" i="6"/>
  <c r="P433" i="6"/>
  <c r="P437" i="6"/>
  <c r="P441" i="6"/>
  <c r="P445" i="6"/>
  <c r="P449" i="6"/>
  <c r="P453" i="6"/>
  <c r="P457" i="6"/>
  <c r="P461" i="6"/>
  <c r="P465" i="6"/>
  <c r="P469" i="6"/>
  <c r="P473" i="6"/>
  <c r="P477" i="6"/>
  <c r="P481" i="6"/>
  <c r="P485" i="6"/>
  <c r="P489" i="6"/>
  <c r="P493" i="6"/>
  <c r="P497" i="6"/>
  <c r="P501" i="6"/>
  <c r="P505" i="6"/>
  <c r="P509" i="6"/>
  <c r="P513" i="6"/>
  <c r="P517" i="6"/>
  <c r="P521" i="6"/>
  <c r="P525" i="6"/>
  <c r="P529" i="6"/>
  <c r="P533" i="6"/>
  <c r="P537" i="6"/>
  <c r="P541" i="6"/>
  <c r="P545" i="6"/>
  <c r="P549" i="6"/>
  <c r="P553" i="6"/>
  <c r="P557" i="6"/>
  <c r="P561" i="6"/>
  <c r="P565" i="6"/>
  <c r="P569" i="6"/>
  <c r="P573" i="6"/>
  <c r="P577" i="6"/>
  <c r="P581" i="6"/>
  <c r="P585" i="6"/>
  <c r="P589" i="6"/>
  <c r="P593" i="6"/>
  <c r="P597" i="6"/>
  <c r="P601" i="6"/>
  <c r="P605" i="6"/>
  <c r="P609" i="6"/>
  <c r="P613" i="6"/>
  <c r="P617" i="6"/>
  <c r="P621" i="6"/>
  <c r="P625" i="6"/>
  <c r="P629" i="6"/>
  <c r="P633" i="6"/>
  <c r="P637" i="6"/>
  <c r="P641" i="6"/>
  <c r="P645" i="6"/>
  <c r="P649" i="6"/>
  <c r="P653" i="6"/>
  <c r="P657" i="6"/>
  <c r="P661" i="6"/>
  <c r="P665" i="6"/>
  <c r="P669" i="6"/>
  <c r="P673" i="6"/>
  <c r="P677" i="6"/>
  <c r="P681" i="6"/>
  <c r="P685" i="6"/>
  <c r="P689" i="6"/>
  <c r="P693" i="6"/>
  <c r="P697" i="6"/>
  <c r="P701" i="6"/>
  <c r="P705" i="6"/>
  <c r="P709" i="6"/>
  <c r="P713" i="6"/>
  <c r="P717" i="6"/>
  <c r="P721" i="6"/>
  <c r="P725" i="6"/>
  <c r="P729" i="6"/>
  <c r="P733" i="6"/>
  <c r="P737" i="6"/>
  <c r="P741" i="6"/>
  <c r="P745" i="6"/>
  <c r="P749" i="6"/>
  <c r="P753" i="6"/>
  <c r="P757" i="6"/>
  <c r="P761" i="6"/>
  <c r="P765" i="6"/>
  <c r="P769" i="6"/>
  <c r="P773" i="6"/>
  <c r="P777" i="6"/>
  <c r="P781" i="6"/>
  <c r="P785" i="6"/>
  <c r="P789" i="6"/>
  <c r="P793" i="6"/>
  <c r="P797" i="6"/>
  <c r="P801" i="6"/>
  <c r="P805" i="6"/>
  <c r="P809" i="6"/>
  <c r="P813" i="6"/>
  <c r="P817" i="6"/>
  <c r="P821" i="6"/>
  <c r="P825" i="6"/>
  <c r="P829" i="6"/>
  <c r="P833" i="6"/>
  <c r="P837" i="6"/>
  <c r="P198" i="6"/>
  <c r="P202" i="6"/>
  <c r="P206" i="6"/>
  <c r="P210" i="6"/>
  <c r="P214" i="6"/>
  <c r="P218" i="6"/>
  <c r="P222" i="6"/>
  <c r="P226" i="6"/>
  <c r="P230" i="6"/>
  <c r="P234" i="6"/>
  <c r="P238" i="6"/>
  <c r="P242" i="6"/>
  <c r="P246" i="6"/>
  <c r="P250" i="6"/>
  <c r="P254" i="6"/>
  <c r="P258" i="6"/>
  <c r="P262" i="6"/>
  <c r="P266" i="6"/>
  <c r="P270" i="6"/>
  <c r="P274" i="6"/>
  <c r="P278" i="6"/>
  <c r="P282" i="6"/>
  <c r="P286" i="6"/>
  <c r="P290" i="6"/>
  <c r="P294" i="6"/>
  <c r="P298" i="6"/>
  <c r="P302" i="6"/>
  <c r="P306" i="6"/>
  <c r="P310" i="6"/>
  <c r="P314" i="6"/>
  <c r="P318" i="6"/>
  <c r="P322" i="6"/>
  <c r="P326" i="6"/>
  <c r="P330" i="6"/>
  <c r="P334" i="6"/>
  <c r="P338" i="6"/>
  <c r="P342" i="6"/>
  <c r="P346" i="6"/>
  <c r="P350" i="6"/>
  <c r="P354" i="6"/>
  <c r="P358" i="6"/>
  <c r="P362" i="6"/>
  <c r="P366" i="6"/>
  <c r="P370" i="6"/>
  <c r="P374" i="6"/>
  <c r="P378" i="6"/>
  <c r="P382" i="6"/>
  <c r="P386" i="6"/>
  <c r="P390" i="6"/>
  <c r="P394" i="6"/>
  <c r="P398" i="6"/>
  <c r="P402" i="6"/>
  <c r="P406" i="6"/>
  <c r="P410" i="6"/>
  <c r="P414" i="6"/>
  <c r="P418" i="6"/>
  <c r="P422" i="6"/>
  <c r="P426" i="6"/>
  <c r="P430" i="6"/>
  <c r="P434" i="6"/>
  <c r="P438" i="6"/>
  <c r="P442" i="6"/>
  <c r="P446" i="6"/>
  <c r="P450" i="6"/>
  <c r="P454" i="6"/>
  <c r="P458" i="6"/>
  <c r="P462" i="6"/>
  <c r="P466" i="6"/>
  <c r="P470" i="6"/>
  <c r="P474" i="6"/>
  <c r="P478" i="6"/>
  <c r="P482" i="6"/>
  <c r="P486" i="6"/>
  <c r="P490" i="6"/>
  <c r="P494" i="6"/>
  <c r="P498" i="6"/>
  <c r="P502" i="6"/>
  <c r="P506" i="6"/>
  <c r="P510" i="6"/>
  <c r="P514" i="6"/>
  <c r="P518" i="6"/>
  <c r="P522" i="6"/>
  <c r="P526" i="6"/>
  <c r="P530" i="6"/>
  <c r="P534" i="6"/>
  <c r="P538" i="6"/>
  <c r="P542" i="6"/>
  <c r="P546" i="6"/>
  <c r="P550" i="6"/>
  <c r="P554" i="6"/>
  <c r="P558" i="6"/>
  <c r="P562" i="6"/>
  <c r="P566" i="6"/>
  <c r="P570" i="6"/>
  <c r="P574" i="6"/>
  <c r="P578" i="6"/>
  <c r="P582" i="6"/>
  <c r="P586" i="6"/>
  <c r="P590" i="6"/>
  <c r="P594" i="6"/>
  <c r="P598" i="6"/>
  <c r="P602" i="6"/>
  <c r="P606" i="6"/>
  <c r="P610" i="6"/>
  <c r="P614" i="6"/>
  <c r="P618" i="6"/>
  <c r="P622" i="6"/>
  <c r="P626" i="6"/>
  <c r="P630" i="6"/>
  <c r="P634" i="6"/>
  <c r="P638" i="6"/>
  <c r="P642" i="6"/>
  <c r="P646" i="6"/>
  <c r="P650" i="6"/>
  <c r="P654" i="6"/>
  <c r="P658" i="6"/>
  <c r="P662" i="6"/>
  <c r="P666" i="6"/>
  <c r="P670" i="6"/>
  <c r="P674" i="6"/>
  <c r="P678" i="6"/>
  <c r="P682" i="6"/>
  <c r="P686" i="6"/>
  <c r="P690" i="6"/>
  <c r="P694" i="6"/>
  <c r="P698" i="6"/>
  <c r="P702" i="6"/>
  <c r="P706" i="6"/>
  <c r="P710" i="6"/>
  <c r="P714" i="6"/>
  <c r="P718" i="6"/>
  <c r="P722" i="6"/>
  <c r="P726" i="6"/>
  <c r="P730" i="6"/>
  <c r="P734" i="6"/>
  <c r="P738" i="6"/>
  <c r="P742" i="6"/>
  <c r="P746" i="6"/>
  <c r="P750" i="6"/>
  <c r="P754" i="6"/>
  <c r="P758" i="6"/>
  <c r="P762" i="6"/>
  <c r="P766" i="6"/>
  <c r="P770" i="6"/>
  <c r="P774" i="6"/>
  <c r="P778" i="6"/>
  <c r="P782" i="6"/>
  <c r="P786" i="6"/>
  <c r="P790" i="6"/>
  <c r="P794" i="6"/>
  <c r="P798" i="6"/>
  <c r="P802" i="6"/>
  <c r="P806" i="6"/>
  <c r="P810" i="6"/>
  <c r="P814" i="6"/>
  <c r="P818" i="6"/>
  <c r="P822" i="6"/>
  <c r="P826" i="6"/>
  <c r="P830" i="6"/>
  <c r="P834" i="6"/>
  <c r="P838" i="6"/>
  <c r="P842" i="6"/>
  <c r="P846" i="6"/>
  <c r="P850" i="6"/>
  <c r="P854" i="6"/>
  <c r="P858" i="6"/>
  <c r="P862" i="6"/>
  <c r="P866" i="6"/>
  <c r="P870" i="6"/>
  <c r="P874" i="6"/>
  <c r="P747" i="6"/>
  <c r="P763" i="6"/>
  <c r="P779" i="6"/>
  <c r="P795" i="6"/>
  <c r="P811" i="6"/>
  <c r="P827" i="6"/>
  <c r="P841" i="6"/>
  <c r="P849" i="6"/>
  <c r="P857" i="6"/>
  <c r="P865" i="6"/>
  <c r="P873" i="6"/>
  <c r="P878" i="6"/>
  <c r="P882" i="6"/>
  <c r="P886" i="6"/>
  <c r="P890" i="6"/>
  <c r="P894" i="6"/>
  <c r="P898" i="6"/>
  <c r="P902" i="6"/>
  <c r="P906" i="6"/>
  <c r="P910" i="6"/>
  <c r="P914" i="6"/>
  <c r="P918" i="6"/>
  <c r="P922" i="6"/>
  <c r="P926" i="6"/>
  <c r="P930" i="6"/>
  <c r="P934" i="6"/>
  <c r="P938" i="6"/>
  <c r="P942" i="6"/>
  <c r="P946" i="6"/>
  <c r="P950" i="6"/>
  <c r="P954" i="6"/>
  <c r="P958" i="6"/>
  <c r="P962" i="6"/>
  <c r="P966" i="6"/>
  <c r="P970" i="6"/>
  <c r="P974" i="6"/>
  <c r="P978" i="6"/>
  <c r="P982" i="6"/>
  <c r="P986" i="6"/>
  <c r="P990" i="6"/>
  <c r="P994" i="6"/>
  <c r="P998" i="6"/>
  <c r="P1002" i="6"/>
  <c r="P1006" i="6"/>
  <c r="P1010" i="6"/>
  <c r="P14" i="6"/>
  <c r="P751" i="6"/>
  <c r="P767" i="6"/>
  <c r="P783" i="6"/>
  <c r="P799" i="6"/>
  <c r="P815" i="6"/>
  <c r="P831" i="6"/>
  <c r="P843" i="6"/>
  <c r="P851" i="6"/>
  <c r="P859" i="6"/>
  <c r="P867" i="6"/>
  <c r="P875" i="6"/>
  <c r="P879" i="6"/>
  <c r="P883" i="6"/>
  <c r="P887" i="6"/>
  <c r="P891" i="6"/>
  <c r="P895" i="6"/>
  <c r="P899" i="6"/>
  <c r="P903" i="6"/>
  <c r="P907" i="6"/>
  <c r="P911" i="6"/>
  <c r="P915" i="6"/>
  <c r="P919" i="6"/>
  <c r="P923" i="6"/>
  <c r="P927" i="6"/>
  <c r="P931" i="6"/>
  <c r="P935" i="6"/>
  <c r="P939" i="6"/>
  <c r="P943" i="6"/>
  <c r="P947" i="6"/>
  <c r="P951" i="6"/>
  <c r="P955" i="6"/>
  <c r="P959" i="6"/>
  <c r="P963" i="6"/>
  <c r="P967" i="6"/>
  <c r="P971" i="6"/>
  <c r="P975" i="6"/>
  <c r="P979" i="6"/>
  <c r="P983" i="6"/>
  <c r="P987" i="6"/>
  <c r="P991" i="6"/>
  <c r="P995" i="6"/>
  <c r="P999" i="6"/>
  <c r="P1003" i="6"/>
  <c r="P1007" i="6"/>
  <c r="P1011" i="6"/>
  <c r="P755" i="6"/>
  <c r="P771" i="6"/>
  <c r="P787" i="6"/>
  <c r="P803" i="6"/>
  <c r="P819" i="6"/>
  <c r="P835" i="6"/>
  <c r="P845" i="6"/>
  <c r="P853" i="6"/>
  <c r="P861" i="6"/>
  <c r="P869" i="6"/>
  <c r="P876" i="6"/>
  <c r="P880" i="6"/>
  <c r="P884" i="6"/>
  <c r="P888" i="6"/>
  <c r="P892" i="6"/>
  <c r="P896" i="6"/>
  <c r="P900" i="6"/>
  <c r="P904" i="6"/>
  <c r="P908" i="6"/>
  <c r="P912" i="6"/>
  <c r="P916" i="6"/>
  <c r="P920" i="6"/>
  <c r="P924" i="6"/>
  <c r="P928" i="6"/>
  <c r="P932" i="6"/>
  <c r="P936" i="6"/>
  <c r="P940" i="6"/>
  <c r="P944" i="6"/>
  <c r="P948" i="6"/>
  <c r="P952" i="6"/>
  <c r="P956" i="6"/>
  <c r="P960" i="6"/>
  <c r="P964" i="6"/>
  <c r="P968" i="6"/>
  <c r="P972" i="6"/>
  <c r="P976" i="6"/>
  <c r="P980" i="6"/>
  <c r="P984" i="6"/>
  <c r="P988" i="6"/>
  <c r="P992" i="6"/>
  <c r="P996" i="6"/>
  <c r="P1000" i="6"/>
  <c r="P1004" i="6"/>
  <c r="P1008" i="6"/>
  <c r="P1012" i="6"/>
  <c r="P759" i="6"/>
  <c r="P775" i="6"/>
  <c r="P791" i="6"/>
  <c r="P807" i="6"/>
  <c r="P823" i="6"/>
  <c r="P839" i="6"/>
  <c r="P847" i="6"/>
  <c r="P855" i="6"/>
  <c r="P863" i="6"/>
  <c r="P871" i="6"/>
  <c r="P877" i="6"/>
  <c r="P881" i="6"/>
  <c r="P885" i="6"/>
  <c r="P889" i="6"/>
  <c r="P893" i="6"/>
  <c r="P897" i="6"/>
  <c r="P901" i="6"/>
  <c r="P905" i="6"/>
  <c r="P909" i="6"/>
  <c r="P913" i="6"/>
  <c r="P917" i="6"/>
  <c r="P921" i="6"/>
  <c r="P925" i="6"/>
  <c r="P929" i="6"/>
  <c r="P933" i="6"/>
  <c r="P937" i="6"/>
  <c r="P941" i="6"/>
  <c r="P945" i="6"/>
  <c r="P949" i="6"/>
  <c r="P953" i="6"/>
  <c r="P957" i="6"/>
  <c r="P961" i="6"/>
  <c r="P965" i="6"/>
  <c r="P969" i="6"/>
  <c r="P973" i="6"/>
  <c r="P977" i="6"/>
  <c r="P981" i="6"/>
  <c r="P985" i="6"/>
  <c r="P989" i="6"/>
  <c r="P993" i="6"/>
  <c r="P997" i="6"/>
  <c r="P1001" i="6"/>
  <c r="P1005" i="6"/>
  <c r="P1009" i="6"/>
  <c r="P1013" i="6"/>
  <c r="N1012" i="6"/>
  <c r="N1008" i="6"/>
  <c r="N1004" i="6"/>
  <c r="N1000" i="6"/>
  <c r="N996" i="6"/>
  <c r="N992" i="6"/>
  <c r="N988" i="6"/>
  <c r="N984" i="6"/>
  <c r="N980" i="6"/>
  <c r="N976" i="6"/>
  <c r="N972" i="6"/>
  <c r="N968" i="6"/>
  <c r="N964" i="6"/>
  <c r="N960" i="6"/>
  <c r="N956" i="6"/>
  <c r="N952" i="6"/>
  <c r="N948" i="6"/>
  <c r="N943" i="6"/>
  <c r="N937" i="6"/>
  <c r="N932" i="6"/>
  <c r="N927" i="6"/>
  <c r="N921" i="6"/>
  <c r="N916" i="6"/>
  <c r="N911" i="6"/>
  <c r="N905" i="6"/>
  <c r="N900" i="6"/>
  <c r="N895" i="6"/>
  <c r="N889" i="6"/>
  <c r="N884" i="6"/>
  <c r="N879" i="6"/>
  <c r="N873" i="6"/>
  <c r="N868" i="6"/>
  <c r="N863" i="6"/>
  <c r="N857" i="6"/>
  <c r="N852" i="6"/>
  <c r="N847" i="6"/>
  <c r="N841" i="6"/>
  <c r="N836" i="6"/>
  <c r="N831" i="6"/>
  <c r="N825" i="6"/>
  <c r="N820" i="6"/>
  <c r="N815" i="6"/>
  <c r="N809" i="6"/>
  <c r="N804" i="6"/>
  <c r="N799" i="6"/>
  <c r="N791" i="6"/>
  <c r="N783" i="6"/>
  <c r="N775" i="6"/>
  <c r="N767" i="6"/>
  <c r="N759" i="6"/>
  <c r="N751" i="6"/>
  <c r="N739" i="6"/>
  <c r="N723" i="6"/>
  <c r="O18" i="6"/>
  <c r="O22" i="6"/>
  <c r="O26" i="6"/>
  <c r="O30" i="6"/>
  <c r="O34" i="6"/>
  <c r="O38" i="6"/>
  <c r="O42" i="6"/>
  <c r="O46" i="6"/>
  <c r="O50" i="6"/>
  <c r="O54" i="6"/>
  <c r="O58" i="6"/>
  <c r="O62" i="6"/>
  <c r="O66" i="6"/>
  <c r="O70" i="6"/>
  <c r="O74" i="6"/>
  <c r="O78" i="6"/>
  <c r="O82" i="6"/>
  <c r="O86" i="6"/>
  <c r="O90" i="6"/>
  <c r="O94" i="6"/>
  <c r="O98" i="6"/>
  <c r="O102" i="6"/>
  <c r="O106" i="6"/>
  <c r="O110" i="6"/>
  <c r="O114" i="6"/>
  <c r="O118" i="6"/>
  <c r="O122" i="6"/>
  <c r="O126" i="6"/>
  <c r="O130" i="6"/>
  <c r="O134" i="6"/>
  <c r="O138" i="6"/>
  <c r="O142" i="6"/>
  <c r="O146" i="6"/>
  <c r="O150" i="6"/>
  <c r="O154" i="6"/>
  <c r="O158" i="6"/>
  <c r="O162" i="6"/>
  <c r="O166" i="6"/>
  <c r="O170" i="6"/>
  <c r="O174" i="6"/>
  <c r="O178" i="6"/>
  <c r="O182" i="6"/>
  <c r="O186" i="6"/>
  <c r="O190" i="6"/>
  <c r="O194" i="6"/>
  <c r="O198" i="6"/>
  <c r="O202" i="6"/>
  <c r="O206" i="6"/>
  <c r="O210" i="6"/>
  <c r="O214" i="6"/>
  <c r="O218" i="6"/>
  <c r="O222" i="6"/>
  <c r="O226" i="6"/>
  <c r="O230" i="6"/>
  <c r="O234" i="6"/>
  <c r="O238" i="6"/>
  <c r="O242" i="6"/>
  <c r="O246" i="6"/>
  <c r="O250" i="6"/>
  <c r="O254" i="6"/>
  <c r="O258" i="6"/>
  <c r="O262" i="6"/>
  <c r="O266" i="6"/>
  <c r="O270" i="6"/>
  <c r="O274" i="6"/>
  <c r="O278" i="6"/>
  <c r="O282" i="6"/>
  <c r="O286" i="6"/>
  <c r="O290" i="6"/>
  <c r="O294" i="6"/>
  <c r="O298" i="6"/>
  <c r="O302" i="6"/>
  <c r="O306" i="6"/>
  <c r="O310" i="6"/>
  <c r="O314" i="6"/>
  <c r="O318" i="6"/>
  <c r="O322" i="6"/>
  <c r="O326" i="6"/>
  <c r="O330" i="6"/>
  <c r="O334" i="6"/>
  <c r="O338" i="6"/>
  <c r="O342" i="6"/>
  <c r="O346" i="6"/>
  <c r="O350" i="6"/>
  <c r="O354" i="6"/>
  <c r="O358" i="6"/>
  <c r="O362" i="6"/>
  <c r="O366" i="6"/>
  <c r="O370" i="6"/>
  <c r="O374" i="6"/>
  <c r="O378" i="6"/>
  <c r="O382" i="6"/>
  <c r="O386" i="6"/>
  <c r="O390" i="6"/>
  <c r="O394" i="6"/>
  <c r="O398" i="6"/>
  <c r="O402" i="6"/>
  <c r="O406" i="6"/>
  <c r="O410" i="6"/>
  <c r="O414" i="6"/>
  <c r="O418" i="6"/>
  <c r="O422" i="6"/>
  <c r="O426" i="6"/>
  <c r="O430" i="6"/>
  <c r="O434" i="6"/>
  <c r="O438" i="6"/>
  <c r="O442" i="6"/>
  <c r="O446" i="6"/>
  <c r="O450" i="6"/>
  <c r="O454" i="6"/>
  <c r="O458" i="6"/>
  <c r="O462" i="6"/>
  <c r="O466" i="6"/>
  <c r="O470" i="6"/>
  <c r="O474" i="6"/>
  <c r="O478" i="6"/>
  <c r="O482" i="6"/>
  <c r="O486" i="6"/>
  <c r="O490" i="6"/>
  <c r="O494" i="6"/>
  <c r="O498" i="6"/>
  <c r="O502" i="6"/>
  <c r="O506" i="6"/>
  <c r="O510" i="6"/>
  <c r="O15" i="6"/>
  <c r="O19" i="6"/>
  <c r="O23" i="6"/>
  <c r="O27" i="6"/>
  <c r="O31" i="6"/>
  <c r="O35" i="6"/>
  <c r="O39" i="6"/>
  <c r="O43" i="6"/>
  <c r="O47" i="6"/>
  <c r="O51" i="6"/>
  <c r="O55" i="6"/>
  <c r="O59" i="6"/>
  <c r="O63" i="6"/>
  <c r="O67" i="6"/>
  <c r="O71" i="6"/>
  <c r="O75" i="6"/>
  <c r="O79" i="6"/>
  <c r="O83" i="6"/>
  <c r="O87" i="6"/>
  <c r="O91" i="6"/>
  <c r="O95" i="6"/>
  <c r="O99" i="6"/>
  <c r="O103" i="6"/>
  <c r="O107" i="6"/>
  <c r="O111" i="6"/>
  <c r="O115" i="6"/>
  <c r="O119" i="6"/>
  <c r="O123" i="6"/>
  <c r="O127" i="6"/>
  <c r="O131" i="6"/>
  <c r="O135" i="6"/>
  <c r="O139" i="6"/>
  <c r="O143" i="6"/>
  <c r="O147" i="6"/>
  <c r="O151" i="6"/>
  <c r="O155" i="6"/>
  <c r="O159" i="6"/>
  <c r="O163" i="6"/>
  <c r="O167" i="6"/>
  <c r="O171" i="6"/>
  <c r="O175" i="6"/>
  <c r="O179" i="6"/>
  <c r="O183" i="6"/>
  <c r="O187" i="6"/>
  <c r="O191" i="6"/>
  <c r="O195" i="6"/>
  <c r="O199" i="6"/>
  <c r="O203" i="6"/>
  <c r="O207" i="6"/>
  <c r="O211" i="6"/>
  <c r="O215" i="6"/>
  <c r="O219" i="6"/>
  <c r="O223" i="6"/>
  <c r="O227" i="6"/>
  <c r="O231" i="6"/>
  <c r="O235" i="6"/>
  <c r="O239" i="6"/>
  <c r="O243" i="6"/>
  <c r="O247" i="6"/>
  <c r="O251" i="6"/>
  <c r="O255" i="6"/>
  <c r="O259" i="6"/>
  <c r="O263" i="6"/>
  <c r="O267" i="6"/>
  <c r="O271" i="6"/>
  <c r="O275" i="6"/>
  <c r="O279" i="6"/>
  <c r="O283" i="6"/>
  <c r="O287" i="6"/>
  <c r="O291" i="6"/>
  <c r="O295" i="6"/>
  <c r="O299" i="6"/>
  <c r="O303" i="6"/>
  <c r="O307" i="6"/>
  <c r="O311" i="6"/>
  <c r="O315" i="6"/>
  <c r="O319" i="6"/>
  <c r="O323" i="6"/>
  <c r="O327" i="6"/>
  <c r="O331" i="6"/>
  <c r="O335" i="6"/>
  <c r="O339" i="6"/>
  <c r="O343" i="6"/>
  <c r="O347" i="6"/>
  <c r="O351" i="6"/>
  <c r="O355" i="6"/>
  <c r="O359" i="6"/>
  <c r="O363" i="6"/>
  <c r="O367" i="6"/>
  <c r="O371" i="6"/>
  <c r="O16" i="6"/>
  <c r="O20" i="6"/>
  <c r="O24" i="6"/>
  <c r="O28" i="6"/>
  <c r="O32" i="6"/>
  <c r="O36" i="6"/>
  <c r="O40" i="6"/>
  <c r="O44" i="6"/>
  <c r="O48" i="6"/>
  <c r="O52" i="6"/>
  <c r="O56" i="6"/>
  <c r="O60" i="6"/>
  <c r="O64" i="6"/>
  <c r="O68" i="6"/>
  <c r="O72" i="6"/>
  <c r="O76" i="6"/>
  <c r="O80" i="6"/>
  <c r="O84" i="6"/>
  <c r="O88" i="6"/>
  <c r="O92" i="6"/>
  <c r="O96" i="6"/>
  <c r="O100" i="6"/>
  <c r="O104" i="6"/>
  <c r="O108" i="6"/>
  <c r="O112" i="6"/>
  <c r="O116" i="6"/>
  <c r="O120" i="6"/>
  <c r="O124" i="6"/>
  <c r="O128" i="6"/>
  <c r="O132" i="6"/>
  <c r="O136" i="6"/>
  <c r="O140" i="6"/>
  <c r="O144" i="6"/>
  <c r="O148" i="6"/>
  <c r="O152" i="6"/>
  <c r="O156" i="6"/>
  <c r="O160" i="6"/>
  <c r="O164" i="6"/>
  <c r="O168" i="6"/>
  <c r="O172" i="6"/>
  <c r="O176" i="6"/>
  <c r="O180" i="6"/>
  <c r="O184" i="6"/>
  <c r="O188" i="6"/>
  <c r="O192" i="6"/>
  <c r="O196" i="6"/>
  <c r="O200" i="6"/>
  <c r="O204" i="6"/>
  <c r="O208" i="6"/>
  <c r="O212" i="6"/>
  <c r="O216" i="6"/>
  <c r="O220" i="6"/>
  <c r="O224" i="6"/>
  <c r="O228" i="6"/>
  <c r="O232" i="6"/>
  <c r="O236" i="6"/>
  <c r="O240" i="6"/>
  <c r="O244" i="6"/>
  <c r="O248" i="6"/>
  <c r="O252" i="6"/>
  <c r="O256" i="6"/>
  <c r="O260" i="6"/>
  <c r="O264" i="6"/>
  <c r="O268" i="6"/>
  <c r="O272" i="6"/>
  <c r="O276" i="6"/>
  <c r="O280" i="6"/>
  <c r="O284" i="6"/>
  <c r="O288" i="6"/>
  <c r="O292" i="6"/>
  <c r="O296" i="6"/>
  <c r="O300" i="6"/>
  <c r="O304" i="6"/>
  <c r="O308" i="6"/>
  <c r="O312" i="6"/>
  <c r="O316" i="6"/>
  <c r="O320" i="6"/>
  <c r="O324" i="6"/>
  <c r="O328" i="6"/>
  <c r="O332" i="6"/>
  <c r="O336" i="6"/>
  <c r="O340" i="6"/>
  <c r="O344" i="6"/>
  <c r="O348" i="6"/>
  <c r="O352" i="6"/>
  <c r="O17" i="6"/>
  <c r="O21" i="6"/>
  <c r="O25" i="6"/>
  <c r="O29" i="6"/>
  <c r="O33" i="6"/>
  <c r="O37" i="6"/>
  <c r="O41" i="6"/>
  <c r="O45" i="6"/>
  <c r="O49" i="6"/>
  <c r="O53" i="6"/>
  <c r="O57" i="6"/>
  <c r="O61" i="6"/>
  <c r="O65" i="6"/>
  <c r="O69" i="6"/>
  <c r="O73" i="6"/>
  <c r="O77" i="6"/>
  <c r="O81" i="6"/>
  <c r="O85" i="6"/>
  <c r="O89" i="6"/>
  <c r="O93" i="6"/>
  <c r="O97" i="6"/>
  <c r="O101" i="6"/>
  <c r="O105" i="6"/>
  <c r="O109" i="6"/>
  <c r="O113" i="6"/>
  <c r="O117" i="6"/>
  <c r="O121" i="6"/>
  <c r="O125" i="6"/>
  <c r="O129" i="6"/>
  <c r="O133" i="6"/>
  <c r="O137" i="6"/>
  <c r="O141" i="6"/>
  <c r="O145" i="6"/>
  <c r="O149" i="6"/>
  <c r="O153" i="6"/>
  <c r="O157" i="6"/>
  <c r="O161" i="6"/>
  <c r="O165" i="6"/>
  <c r="O169" i="6"/>
  <c r="O173" i="6"/>
  <c r="O177" i="6"/>
  <c r="O181" i="6"/>
  <c r="O185" i="6"/>
  <c r="O189" i="6"/>
  <c r="O193" i="6"/>
  <c r="O197" i="6"/>
  <c r="O201" i="6"/>
  <c r="O205" i="6"/>
  <c r="O209" i="6"/>
  <c r="O213" i="6"/>
  <c r="O217" i="6"/>
  <c r="O221" i="6"/>
  <c r="O225" i="6"/>
  <c r="O229" i="6"/>
  <c r="O233" i="6"/>
  <c r="O237" i="6"/>
  <c r="O241" i="6"/>
  <c r="O245" i="6"/>
  <c r="O249" i="6"/>
  <c r="O253" i="6"/>
  <c r="O257" i="6"/>
  <c r="O261" i="6"/>
  <c r="O265" i="6"/>
  <c r="O269" i="6"/>
  <c r="O273" i="6"/>
  <c r="O277" i="6"/>
  <c r="O281" i="6"/>
  <c r="O285" i="6"/>
  <c r="O289" i="6"/>
  <c r="O293" i="6"/>
  <c r="O297" i="6"/>
  <c r="O301" i="6"/>
  <c r="O305" i="6"/>
  <c r="O309" i="6"/>
  <c r="O313" i="6"/>
  <c r="O317" i="6"/>
  <c r="O321" i="6"/>
  <c r="O325" i="6"/>
  <c r="O329" i="6"/>
  <c r="O333" i="6"/>
  <c r="O337" i="6"/>
  <c r="O341" i="6"/>
  <c r="O345" i="6"/>
  <c r="O349" i="6"/>
  <c r="O353" i="6"/>
  <c r="O357" i="6"/>
  <c r="O361" i="6"/>
  <c r="O365" i="6"/>
  <c r="O369" i="6"/>
  <c r="O373" i="6"/>
  <c r="O377" i="6"/>
  <c r="O381" i="6"/>
  <c r="O385" i="6"/>
  <c r="O389" i="6"/>
  <c r="O393" i="6"/>
  <c r="O397" i="6"/>
  <c r="O401" i="6"/>
  <c r="O405" i="6"/>
  <c r="O409" i="6"/>
  <c r="O413" i="6"/>
  <c r="O417" i="6"/>
  <c r="O421" i="6"/>
  <c r="O425" i="6"/>
  <c r="O429" i="6"/>
  <c r="O433" i="6"/>
  <c r="O437" i="6"/>
  <c r="O356" i="6"/>
  <c r="O372" i="6"/>
  <c r="O380" i="6"/>
  <c r="O388" i="6"/>
  <c r="O396" i="6"/>
  <c r="O404" i="6"/>
  <c r="O412" i="6"/>
  <c r="O420" i="6"/>
  <c r="O428" i="6"/>
  <c r="O436" i="6"/>
  <c r="O443" i="6"/>
  <c r="O448" i="6"/>
  <c r="O453" i="6"/>
  <c r="O459" i="6"/>
  <c r="O464" i="6"/>
  <c r="O469" i="6"/>
  <c r="O475" i="6"/>
  <c r="O480" i="6"/>
  <c r="O485" i="6"/>
  <c r="O491" i="6"/>
  <c r="O496" i="6"/>
  <c r="O501" i="6"/>
  <c r="O507" i="6"/>
  <c r="O512" i="6"/>
  <c r="O516" i="6"/>
  <c r="O520" i="6"/>
  <c r="O524" i="6"/>
  <c r="O528" i="6"/>
  <c r="O532" i="6"/>
  <c r="O536" i="6"/>
  <c r="O540" i="6"/>
  <c r="O544" i="6"/>
  <c r="O548" i="6"/>
  <c r="O552" i="6"/>
  <c r="O556" i="6"/>
  <c r="O560" i="6"/>
  <c r="O564" i="6"/>
  <c r="O568" i="6"/>
  <c r="O572" i="6"/>
  <c r="O576" i="6"/>
  <c r="O580" i="6"/>
  <c r="O584" i="6"/>
  <c r="O588" i="6"/>
  <c r="O592" i="6"/>
  <c r="O596" i="6"/>
  <c r="O600" i="6"/>
  <c r="O604" i="6"/>
  <c r="O608" i="6"/>
  <c r="O612" i="6"/>
  <c r="O616" i="6"/>
  <c r="O620" i="6"/>
  <c r="O624" i="6"/>
  <c r="O628" i="6"/>
  <c r="O632" i="6"/>
  <c r="O636" i="6"/>
  <c r="O640" i="6"/>
  <c r="O644" i="6"/>
  <c r="O648" i="6"/>
  <c r="O652" i="6"/>
  <c r="O656" i="6"/>
  <c r="O660" i="6"/>
  <c r="O664" i="6"/>
  <c r="O668" i="6"/>
  <c r="O672" i="6"/>
  <c r="O676" i="6"/>
  <c r="O680" i="6"/>
  <c r="O684" i="6"/>
  <c r="O688" i="6"/>
  <c r="O692" i="6"/>
  <c r="O696" i="6"/>
  <c r="O700" i="6"/>
  <c r="O704" i="6"/>
  <c r="O708" i="6"/>
  <c r="O712" i="6"/>
  <c r="O716" i="6"/>
  <c r="O720" i="6"/>
  <c r="O724" i="6"/>
  <c r="O728" i="6"/>
  <c r="O732" i="6"/>
  <c r="O736" i="6"/>
  <c r="O740" i="6"/>
  <c r="O744" i="6"/>
  <c r="O748" i="6"/>
  <c r="O752" i="6"/>
  <c r="O756" i="6"/>
  <c r="O760" i="6"/>
  <c r="O764" i="6"/>
  <c r="O768" i="6"/>
  <c r="O772" i="6"/>
  <c r="O776" i="6"/>
  <c r="O780" i="6"/>
  <c r="O784" i="6"/>
  <c r="O788" i="6"/>
  <c r="O792" i="6"/>
  <c r="O796" i="6"/>
  <c r="O800" i="6"/>
  <c r="O804" i="6"/>
  <c r="O808" i="6"/>
  <c r="O812" i="6"/>
  <c r="O816" i="6"/>
  <c r="O820" i="6"/>
  <c r="O824" i="6"/>
  <c r="O828" i="6"/>
  <c r="O832" i="6"/>
  <c r="O836" i="6"/>
  <c r="O840" i="6"/>
  <c r="O844" i="6"/>
  <c r="O848" i="6"/>
  <c r="O852" i="6"/>
  <c r="O856" i="6"/>
  <c r="O860" i="6"/>
  <c r="O864" i="6"/>
  <c r="O868" i="6"/>
  <c r="O872" i="6"/>
  <c r="O876" i="6"/>
  <c r="O880" i="6"/>
  <c r="O884" i="6"/>
  <c r="O888" i="6"/>
  <c r="O892" i="6"/>
  <c r="O896" i="6"/>
  <c r="O900" i="6"/>
  <c r="O904" i="6"/>
  <c r="O908" i="6"/>
  <c r="O912" i="6"/>
  <c r="O916" i="6"/>
  <c r="O920" i="6"/>
  <c r="O924" i="6"/>
  <c r="O928" i="6"/>
  <c r="O932" i="6"/>
  <c r="O936" i="6"/>
  <c r="O940" i="6"/>
  <c r="O944" i="6"/>
  <c r="O948" i="6"/>
  <c r="O952" i="6"/>
  <c r="O956" i="6"/>
  <c r="O960" i="6"/>
  <c r="O964" i="6"/>
  <c r="O968" i="6"/>
  <c r="O972" i="6"/>
  <c r="O976" i="6"/>
  <c r="O980" i="6"/>
  <c r="O984" i="6"/>
  <c r="O988" i="6"/>
  <c r="O992" i="6"/>
  <c r="O996" i="6"/>
  <c r="O1000" i="6"/>
  <c r="O1004" i="6"/>
  <c r="O1008" i="6"/>
  <c r="O1012" i="6"/>
  <c r="O360" i="6"/>
  <c r="O375" i="6"/>
  <c r="O383" i="6"/>
  <c r="O391" i="6"/>
  <c r="O399" i="6"/>
  <c r="O407" i="6"/>
  <c r="O415" i="6"/>
  <c r="O423" i="6"/>
  <c r="O431" i="6"/>
  <c r="O439" i="6"/>
  <c r="O444" i="6"/>
  <c r="O449" i="6"/>
  <c r="O455" i="6"/>
  <c r="O460" i="6"/>
  <c r="O465" i="6"/>
  <c r="O471" i="6"/>
  <c r="O476" i="6"/>
  <c r="O481" i="6"/>
  <c r="O487" i="6"/>
  <c r="O492" i="6"/>
  <c r="O497" i="6"/>
  <c r="O503" i="6"/>
  <c r="O508" i="6"/>
  <c r="O513" i="6"/>
  <c r="O517" i="6"/>
  <c r="O521" i="6"/>
  <c r="O525" i="6"/>
  <c r="O529" i="6"/>
  <c r="O533" i="6"/>
  <c r="O537" i="6"/>
  <c r="O541" i="6"/>
  <c r="O545" i="6"/>
  <c r="O549" i="6"/>
  <c r="O553" i="6"/>
  <c r="O557" i="6"/>
  <c r="O561" i="6"/>
  <c r="O565" i="6"/>
  <c r="O569" i="6"/>
  <c r="O573" i="6"/>
  <c r="O577" i="6"/>
  <c r="O581" i="6"/>
  <c r="O585" i="6"/>
  <c r="O589" i="6"/>
  <c r="O593" i="6"/>
  <c r="O597" i="6"/>
  <c r="O601" i="6"/>
  <c r="O605" i="6"/>
  <c r="O609" i="6"/>
  <c r="O613" i="6"/>
  <c r="O617" i="6"/>
  <c r="O621" i="6"/>
  <c r="O625" i="6"/>
  <c r="O629" i="6"/>
  <c r="O633" i="6"/>
  <c r="O637" i="6"/>
  <c r="O641" i="6"/>
  <c r="O645" i="6"/>
  <c r="O649" i="6"/>
  <c r="O653" i="6"/>
  <c r="O657" i="6"/>
  <c r="O661" i="6"/>
  <c r="O665" i="6"/>
  <c r="O669" i="6"/>
  <c r="O673" i="6"/>
  <c r="O677" i="6"/>
  <c r="O681" i="6"/>
  <c r="O685" i="6"/>
  <c r="O689" i="6"/>
  <c r="O693" i="6"/>
  <c r="O697" i="6"/>
  <c r="O701" i="6"/>
  <c r="O705" i="6"/>
  <c r="O709" i="6"/>
  <c r="O713" i="6"/>
  <c r="O717" i="6"/>
  <c r="O721" i="6"/>
  <c r="O725" i="6"/>
  <c r="O729" i="6"/>
  <c r="O733" i="6"/>
  <c r="O737" i="6"/>
  <c r="O741" i="6"/>
  <c r="O745" i="6"/>
  <c r="O749" i="6"/>
  <c r="O753" i="6"/>
  <c r="O757" i="6"/>
  <c r="O761" i="6"/>
  <c r="O765" i="6"/>
  <c r="O769" i="6"/>
  <c r="O773" i="6"/>
  <c r="O777" i="6"/>
  <c r="O781" i="6"/>
  <c r="O785" i="6"/>
  <c r="O789" i="6"/>
  <c r="O793" i="6"/>
  <c r="O797" i="6"/>
  <c r="O801" i="6"/>
  <c r="O805" i="6"/>
  <c r="O809" i="6"/>
  <c r="O813" i="6"/>
  <c r="O817" i="6"/>
  <c r="O821" i="6"/>
  <c r="O825" i="6"/>
  <c r="O829" i="6"/>
  <c r="O833" i="6"/>
  <c r="O837" i="6"/>
  <c r="O841" i="6"/>
  <c r="O845" i="6"/>
  <c r="O849" i="6"/>
  <c r="O853" i="6"/>
  <c r="O857" i="6"/>
  <c r="O861" i="6"/>
  <c r="O865" i="6"/>
  <c r="O869" i="6"/>
  <c r="O873" i="6"/>
  <c r="O877" i="6"/>
  <c r="O881" i="6"/>
  <c r="O885" i="6"/>
  <c r="O889" i="6"/>
  <c r="O893" i="6"/>
  <c r="O897" i="6"/>
  <c r="O901" i="6"/>
  <c r="O905" i="6"/>
  <c r="O909" i="6"/>
  <c r="O913" i="6"/>
  <c r="O917" i="6"/>
  <c r="O921" i="6"/>
  <c r="O925" i="6"/>
  <c r="O929" i="6"/>
  <c r="O933" i="6"/>
  <c r="O937" i="6"/>
  <c r="O941" i="6"/>
  <c r="O945" i="6"/>
  <c r="O949" i="6"/>
  <c r="O953" i="6"/>
  <c r="O957" i="6"/>
  <c r="O961" i="6"/>
  <c r="O965" i="6"/>
  <c r="O969" i="6"/>
  <c r="O973" i="6"/>
  <c r="O977" i="6"/>
  <c r="O981" i="6"/>
  <c r="O985" i="6"/>
  <c r="O989" i="6"/>
  <c r="O993" i="6"/>
  <c r="O997" i="6"/>
  <c r="O1001" i="6"/>
  <c r="O1005" i="6"/>
  <c r="O1009" i="6"/>
  <c r="O1013" i="6"/>
  <c r="O364" i="6"/>
  <c r="O376" i="6"/>
  <c r="O384" i="6"/>
  <c r="O392" i="6"/>
  <c r="O400" i="6"/>
  <c r="O408" i="6"/>
  <c r="O416" i="6"/>
  <c r="O424" i="6"/>
  <c r="O432" i="6"/>
  <c r="O440" i="6"/>
  <c r="O445" i="6"/>
  <c r="O451" i="6"/>
  <c r="O456" i="6"/>
  <c r="O461" i="6"/>
  <c r="O467" i="6"/>
  <c r="O472" i="6"/>
  <c r="O477" i="6"/>
  <c r="O483" i="6"/>
  <c r="O488" i="6"/>
  <c r="O493" i="6"/>
  <c r="O499" i="6"/>
  <c r="O504" i="6"/>
  <c r="O509" i="6"/>
  <c r="O514" i="6"/>
  <c r="O518" i="6"/>
  <c r="O522" i="6"/>
  <c r="O526" i="6"/>
  <c r="O530" i="6"/>
  <c r="O534" i="6"/>
  <c r="O538" i="6"/>
  <c r="O542" i="6"/>
  <c r="O546" i="6"/>
  <c r="O550" i="6"/>
  <c r="O554" i="6"/>
  <c r="O558" i="6"/>
  <c r="O562" i="6"/>
  <c r="O566" i="6"/>
  <c r="O570" i="6"/>
  <c r="O574" i="6"/>
  <c r="O578" i="6"/>
  <c r="O582" i="6"/>
  <c r="O586" i="6"/>
  <c r="O590" i="6"/>
  <c r="O594" i="6"/>
  <c r="O598" i="6"/>
  <c r="O602" i="6"/>
  <c r="O606" i="6"/>
  <c r="O610" i="6"/>
  <c r="O614" i="6"/>
  <c r="O618" i="6"/>
  <c r="O622" i="6"/>
  <c r="O626" i="6"/>
  <c r="O630" i="6"/>
  <c r="O634" i="6"/>
  <c r="O638" i="6"/>
  <c r="O642" i="6"/>
  <c r="O646" i="6"/>
  <c r="O650" i="6"/>
  <c r="O654" i="6"/>
  <c r="O658" i="6"/>
  <c r="O662" i="6"/>
  <c r="O666" i="6"/>
  <c r="O670" i="6"/>
  <c r="O674" i="6"/>
  <c r="O678" i="6"/>
  <c r="O682" i="6"/>
  <c r="O686" i="6"/>
  <c r="O690" i="6"/>
  <c r="O694" i="6"/>
  <c r="O698" i="6"/>
  <c r="O702" i="6"/>
  <c r="O706" i="6"/>
  <c r="O710" i="6"/>
  <c r="O714" i="6"/>
  <c r="O718" i="6"/>
  <c r="O722" i="6"/>
  <c r="O726" i="6"/>
  <c r="O730" i="6"/>
  <c r="O734" i="6"/>
  <c r="O738" i="6"/>
  <c r="O742" i="6"/>
  <c r="O746" i="6"/>
  <c r="O750" i="6"/>
  <c r="O754" i="6"/>
  <c r="O758" i="6"/>
  <c r="O762" i="6"/>
  <c r="O766" i="6"/>
  <c r="O770" i="6"/>
  <c r="O774" i="6"/>
  <c r="O778" i="6"/>
  <c r="O782" i="6"/>
  <c r="O786" i="6"/>
  <c r="O790" i="6"/>
  <c r="O794" i="6"/>
  <c r="O798" i="6"/>
  <c r="O802" i="6"/>
  <c r="O806" i="6"/>
  <c r="O810" i="6"/>
  <c r="O814" i="6"/>
  <c r="O818" i="6"/>
  <c r="O822" i="6"/>
  <c r="O826" i="6"/>
  <c r="O830" i="6"/>
  <c r="O834" i="6"/>
  <c r="O838" i="6"/>
  <c r="O842" i="6"/>
  <c r="O846" i="6"/>
  <c r="O850" i="6"/>
  <c r="O854" i="6"/>
  <c r="O858" i="6"/>
  <c r="O862" i="6"/>
  <c r="O866" i="6"/>
  <c r="O870" i="6"/>
  <c r="O874" i="6"/>
  <c r="O878" i="6"/>
  <c r="O882" i="6"/>
  <c r="O886" i="6"/>
  <c r="O890" i="6"/>
  <c r="O894" i="6"/>
  <c r="O898" i="6"/>
  <c r="O902" i="6"/>
  <c r="O906" i="6"/>
  <c r="O910" i="6"/>
  <c r="O914" i="6"/>
  <c r="O918" i="6"/>
  <c r="O922" i="6"/>
  <c r="O926" i="6"/>
  <c r="O930" i="6"/>
  <c r="O934" i="6"/>
  <c r="O938" i="6"/>
  <c r="O942" i="6"/>
  <c r="O946" i="6"/>
  <c r="O950" i="6"/>
  <c r="O954" i="6"/>
  <c r="O958" i="6"/>
  <c r="O962" i="6"/>
  <c r="O966" i="6"/>
  <c r="O970" i="6"/>
  <c r="O974" i="6"/>
  <c r="O978" i="6"/>
  <c r="O982" i="6"/>
  <c r="O986" i="6"/>
  <c r="O990" i="6"/>
  <c r="O994" i="6"/>
  <c r="O998" i="6"/>
  <c r="O1002" i="6"/>
  <c r="O1006" i="6"/>
  <c r="O1010" i="6"/>
  <c r="O14" i="6"/>
  <c r="O368" i="6"/>
  <c r="O379" i="6"/>
  <c r="O387" i="6"/>
  <c r="O395" i="6"/>
  <c r="O403" i="6"/>
  <c r="O411" i="6"/>
  <c r="O419" i="6"/>
  <c r="O427" i="6"/>
  <c r="O435" i="6"/>
  <c r="O441" i="6"/>
  <c r="O447" i="6"/>
  <c r="O452" i="6"/>
  <c r="O457" i="6"/>
  <c r="O463" i="6"/>
  <c r="O468" i="6"/>
  <c r="O473" i="6"/>
  <c r="O479" i="6"/>
  <c r="O484" i="6"/>
  <c r="O489" i="6"/>
  <c r="O495" i="6"/>
  <c r="O500" i="6"/>
  <c r="O505" i="6"/>
  <c r="O511" i="6"/>
  <c r="O515" i="6"/>
  <c r="O519" i="6"/>
  <c r="O523" i="6"/>
  <c r="O527" i="6"/>
  <c r="O531" i="6"/>
  <c r="O535" i="6"/>
  <c r="O539" i="6"/>
  <c r="O543" i="6"/>
  <c r="O547" i="6"/>
  <c r="O551" i="6"/>
  <c r="O555" i="6"/>
  <c r="O559" i="6"/>
  <c r="O563" i="6"/>
  <c r="O567" i="6"/>
  <c r="O571" i="6"/>
  <c r="O575" i="6"/>
  <c r="O579" i="6"/>
  <c r="O583" i="6"/>
  <c r="O587" i="6"/>
  <c r="O591" i="6"/>
  <c r="O595" i="6"/>
  <c r="O599" i="6"/>
  <c r="O603" i="6"/>
  <c r="O607" i="6"/>
  <c r="O611" i="6"/>
  <c r="O615" i="6"/>
  <c r="O619" i="6"/>
  <c r="O623" i="6"/>
  <c r="O627" i="6"/>
  <c r="O631" i="6"/>
  <c r="O635" i="6"/>
  <c r="O639" i="6"/>
  <c r="O643" i="6"/>
  <c r="O647" i="6"/>
  <c r="O651" i="6"/>
  <c r="O655" i="6"/>
  <c r="O659" i="6"/>
  <c r="O663" i="6"/>
  <c r="O667" i="6"/>
  <c r="O671" i="6"/>
  <c r="O675" i="6"/>
  <c r="O679" i="6"/>
  <c r="O683" i="6"/>
  <c r="O687" i="6"/>
  <c r="O691" i="6"/>
  <c r="O695" i="6"/>
  <c r="O699" i="6"/>
  <c r="O703" i="6"/>
  <c r="O707" i="6"/>
  <c r="O711" i="6"/>
  <c r="O715" i="6"/>
  <c r="O719" i="6"/>
  <c r="O723" i="6"/>
  <c r="O727" i="6"/>
  <c r="O731" i="6"/>
  <c r="L731" i="6" s="1"/>
  <c r="O735" i="6"/>
  <c r="O739" i="6"/>
  <c r="O743" i="6"/>
  <c r="O747" i="6"/>
  <c r="O751" i="6"/>
  <c r="O755" i="6"/>
  <c r="O759" i="6"/>
  <c r="O763" i="6"/>
  <c r="O767" i="6"/>
  <c r="O771" i="6"/>
  <c r="O775" i="6"/>
  <c r="O779" i="6"/>
  <c r="O783" i="6"/>
  <c r="O787" i="6"/>
  <c r="O791" i="6"/>
  <c r="O795" i="6"/>
  <c r="O799" i="6"/>
  <c r="O803" i="6"/>
  <c r="O807" i="6"/>
  <c r="O811" i="6"/>
  <c r="O815" i="6"/>
  <c r="O819" i="6"/>
  <c r="O823" i="6"/>
  <c r="O827" i="6"/>
  <c r="O831" i="6"/>
  <c r="O835" i="6"/>
  <c r="O839" i="6"/>
  <c r="O843" i="6"/>
  <c r="O847" i="6"/>
  <c r="O851" i="6"/>
  <c r="O855" i="6"/>
  <c r="O859" i="6"/>
  <c r="O863" i="6"/>
  <c r="O867" i="6"/>
  <c r="O871" i="6"/>
  <c r="O875" i="6"/>
  <c r="O879" i="6"/>
  <c r="O883" i="6"/>
  <c r="O887" i="6"/>
  <c r="O891" i="6"/>
  <c r="O895" i="6"/>
  <c r="O899" i="6"/>
  <c r="O903" i="6"/>
  <c r="O907" i="6"/>
  <c r="O911" i="6"/>
  <c r="O915" i="6"/>
  <c r="O919" i="6"/>
  <c r="O923" i="6"/>
  <c r="O927" i="6"/>
  <c r="O931" i="6"/>
  <c r="O935" i="6"/>
  <c r="O939" i="6"/>
  <c r="O943" i="6"/>
  <c r="O947" i="6"/>
  <c r="O951" i="6"/>
  <c r="O955" i="6"/>
  <c r="O959" i="6"/>
  <c r="O963" i="6"/>
  <c r="O967" i="6"/>
  <c r="O971" i="6"/>
  <c r="O975" i="6"/>
  <c r="O979" i="6"/>
  <c r="O983" i="6"/>
  <c r="O987" i="6"/>
  <c r="O991" i="6"/>
  <c r="O995" i="6"/>
  <c r="O999" i="6"/>
  <c r="O1003" i="6"/>
  <c r="O1007" i="6"/>
  <c r="O1011" i="6"/>
  <c r="N1011" i="6"/>
  <c r="N1007" i="6"/>
  <c r="N1003" i="6"/>
  <c r="N999" i="6"/>
  <c r="N995" i="6"/>
  <c r="N991" i="6"/>
  <c r="N987" i="6"/>
  <c r="N983" i="6"/>
  <c r="N979" i="6"/>
  <c r="N975" i="6"/>
  <c r="N971" i="6"/>
  <c r="N967" i="6"/>
  <c r="N963" i="6"/>
  <c r="N959" i="6"/>
  <c r="N955" i="6"/>
  <c r="N951" i="6"/>
  <c r="N947" i="6"/>
  <c r="N941" i="6"/>
  <c r="N936" i="6"/>
  <c r="L936" i="6" s="1"/>
  <c r="N931" i="6"/>
  <c r="L931" i="6" s="1"/>
  <c r="N925" i="6"/>
  <c r="L925" i="6" s="1"/>
  <c r="N920" i="6"/>
  <c r="N915" i="6"/>
  <c r="N909" i="6"/>
  <c r="N904" i="6"/>
  <c r="N899" i="6"/>
  <c r="N893" i="6"/>
  <c r="N888" i="6"/>
  <c r="N883" i="6"/>
  <c r="N877" i="6"/>
  <c r="N872" i="6"/>
  <c r="L872" i="6" s="1"/>
  <c r="N867" i="6"/>
  <c r="L867" i="6" s="1"/>
  <c r="N861" i="6"/>
  <c r="L861" i="6" s="1"/>
  <c r="N856" i="6"/>
  <c r="N851" i="6"/>
  <c r="N845" i="6"/>
  <c r="N840" i="6"/>
  <c r="N835" i="6"/>
  <c r="N829" i="6"/>
  <c r="N824" i="6"/>
  <c r="N819" i="6"/>
  <c r="N813" i="6"/>
  <c r="N808" i="6"/>
  <c r="L808" i="6" s="1"/>
  <c r="N803" i="6"/>
  <c r="L803" i="6" s="1"/>
  <c r="N797" i="6"/>
  <c r="L797" i="6" s="1"/>
  <c r="N789" i="6"/>
  <c r="N781" i="6"/>
  <c r="N773" i="6"/>
  <c r="N765" i="6"/>
  <c r="L765" i="6" s="1"/>
  <c r="N757" i="6"/>
  <c r="N749" i="6"/>
  <c r="N735" i="6"/>
  <c r="N719" i="6"/>
  <c r="L845" i="6" l="1"/>
  <c r="L909" i="6"/>
  <c r="L951" i="6"/>
  <c r="L967" i="6"/>
  <c r="L983" i="6"/>
  <c r="L999" i="6"/>
  <c r="L749" i="6"/>
  <c r="L781" i="6"/>
  <c r="L829" i="6"/>
  <c r="L893" i="6"/>
  <c r="L813" i="6"/>
  <c r="L877" i="6"/>
  <c r="L941" i="6"/>
  <c r="L735" i="6"/>
  <c r="L773" i="6"/>
  <c r="L824" i="6"/>
  <c r="L888" i="6"/>
  <c r="L757" i="6"/>
  <c r="L789" i="6"/>
  <c r="L856" i="6"/>
  <c r="L920" i="6"/>
  <c r="L719" i="6"/>
  <c r="L840" i="6"/>
  <c r="L904" i="6"/>
  <c r="L851" i="6"/>
  <c r="L915" i="6"/>
  <c r="L955" i="6"/>
  <c r="L971" i="6"/>
  <c r="L987" i="6"/>
  <c r="L1003" i="6"/>
  <c r="L835" i="6"/>
  <c r="L819" i="6"/>
  <c r="L883" i="6"/>
  <c r="L899" i="6"/>
  <c r="L947" i="6"/>
  <c r="L963" i="6"/>
  <c r="L979" i="6"/>
  <c r="L995" i="6"/>
  <c r="L1011" i="6"/>
  <c r="L759" i="6"/>
  <c r="L791" i="6"/>
  <c r="L815" i="6"/>
  <c r="L836" i="6"/>
  <c r="L857" i="6"/>
  <c r="L879" i="6"/>
  <c r="L900" i="6"/>
  <c r="L921" i="6"/>
  <c r="L943" i="6"/>
  <c r="L960" i="6"/>
  <c r="L976" i="6"/>
  <c r="L992" i="6"/>
  <c r="L1008" i="6"/>
  <c r="L753" i="6"/>
  <c r="L785" i="6"/>
  <c r="L811" i="6"/>
  <c r="L832" i="6"/>
  <c r="L853" i="6"/>
  <c r="L875" i="6"/>
  <c r="L896" i="6"/>
  <c r="L917" i="6"/>
  <c r="L939" i="6"/>
  <c r="L957" i="6"/>
  <c r="L973" i="6"/>
  <c r="L989" i="6"/>
  <c r="L1005" i="6"/>
  <c r="L741" i="6"/>
  <c r="L725" i="6"/>
  <c r="L709" i="6"/>
  <c r="L693" i="6"/>
  <c r="L677" i="6"/>
  <c r="L661" i="6"/>
  <c r="L645" i="6"/>
  <c r="L629" i="6"/>
  <c r="L613" i="6"/>
  <c r="L597" i="6"/>
  <c r="L581" i="6"/>
  <c r="L565" i="6"/>
  <c r="L549" i="6"/>
  <c r="L533" i="6"/>
  <c r="L517" i="6"/>
  <c r="L501" i="6"/>
  <c r="L485" i="6"/>
  <c r="L469" i="6"/>
  <c r="L453" i="6"/>
  <c r="L437" i="6"/>
  <c r="L421" i="6"/>
  <c r="L405" i="6"/>
  <c r="L389" i="6"/>
  <c r="L373" i="6"/>
  <c r="L357" i="6"/>
  <c r="L341" i="6"/>
  <c r="L325" i="6"/>
  <c r="L309" i="6"/>
  <c r="L293" i="6"/>
  <c r="L277" i="6"/>
  <c r="L261" i="6"/>
  <c r="L245" i="6"/>
  <c r="L229" i="6"/>
  <c r="L213" i="6"/>
  <c r="L197" i="6"/>
  <c r="L181" i="6"/>
  <c r="L165" i="6"/>
  <c r="L149" i="6"/>
  <c r="L119" i="6"/>
  <c r="L796" i="6"/>
  <c r="L780" i="6"/>
  <c r="L764" i="6"/>
  <c r="L748" i="6"/>
  <c r="L732" i="6"/>
  <c r="L716" i="6"/>
  <c r="L700" i="6"/>
  <c r="L684" i="6"/>
  <c r="L668" i="6"/>
  <c r="L652" i="6"/>
  <c r="L636" i="6"/>
  <c r="L620" i="6"/>
  <c r="L604" i="6"/>
  <c r="L588" i="6"/>
  <c r="L572" i="6"/>
  <c r="L556" i="6"/>
  <c r="L540" i="6"/>
  <c r="L524" i="6"/>
  <c r="L508" i="6"/>
  <c r="L492" i="6"/>
  <c r="L476" i="6"/>
  <c r="L460" i="6"/>
  <c r="L444" i="6"/>
  <c r="L428" i="6"/>
  <c r="L412" i="6"/>
  <c r="L396" i="6"/>
  <c r="L380" i="6"/>
  <c r="L364" i="6"/>
  <c r="L348" i="6"/>
  <c r="L332" i="6"/>
  <c r="L316" i="6"/>
  <c r="L300" i="6"/>
  <c r="L284" i="6"/>
  <c r="L268" i="6"/>
  <c r="L252" i="6"/>
  <c r="L236" i="6"/>
  <c r="L220" i="6"/>
  <c r="L204" i="6"/>
  <c r="L188" i="6"/>
  <c r="L172" i="6"/>
  <c r="L156" i="6"/>
  <c r="L134" i="6"/>
  <c r="L102" i="6"/>
  <c r="L707" i="6"/>
  <c r="L691" i="6"/>
  <c r="L675" i="6"/>
  <c r="L659" i="6"/>
  <c r="L643" i="6"/>
  <c r="L627" i="6"/>
  <c r="L611" i="6"/>
  <c r="L595" i="6"/>
  <c r="L579" i="6"/>
  <c r="L563" i="6"/>
  <c r="L547" i="6"/>
  <c r="L531" i="6"/>
  <c r="L515" i="6"/>
  <c r="L499" i="6"/>
  <c r="L483" i="6"/>
  <c r="L467" i="6"/>
  <c r="L451" i="6"/>
  <c r="L435" i="6"/>
  <c r="L419" i="6"/>
  <c r="L403" i="6"/>
  <c r="L387" i="6"/>
  <c r="L371" i="6"/>
  <c r="L355" i="6"/>
  <c r="L339" i="6"/>
  <c r="L323" i="6"/>
  <c r="L307" i="6"/>
  <c r="L291" i="6"/>
  <c r="L275" i="6"/>
  <c r="L259" i="6"/>
  <c r="L243" i="6"/>
  <c r="L227" i="6"/>
  <c r="L211" i="6"/>
  <c r="L195" i="6"/>
  <c r="L179" i="6"/>
  <c r="L163" i="6"/>
  <c r="L147" i="6"/>
  <c r="L115" i="6"/>
  <c r="L946" i="6"/>
  <c r="L930" i="6"/>
  <c r="L914" i="6"/>
  <c r="L898" i="6"/>
  <c r="L882" i="6"/>
  <c r="L866" i="6"/>
  <c r="L850" i="6"/>
  <c r="L834" i="6"/>
  <c r="L818" i="6"/>
  <c r="L802" i="6"/>
  <c r="L786" i="6"/>
  <c r="L770" i="6"/>
  <c r="L754" i="6"/>
  <c r="L738" i="6"/>
  <c r="L722" i="6"/>
  <c r="L706" i="6"/>
  <c r="L690" i="6"/>
  <c r="L674" i="6"/>
  <c r="L658" i="6"/>
  <c r="L642" i="6"/>
  <c r="L626" i="6"/>
  <c r="L610" i="6"/>
  <c r="L594" i="6"/>
  <c r="L578" i="6"/>
  <c r="L562" i="6"/>
  <c r="L546" i="6"/>
  <c r="L530" i="6"/>
  <c r="L514" i="6"/>
  <c r="L498" i="6"/>
  <c r="L482" i="6"/>
  <c r="L466" i="6"/>
  <c r="L450" i="6"/>
  <c r="L434" i="6"/>
  <c r="L418" i="6"/>
  <c r="L402" i="6"/>
  <c r="L386" i="6"/>
  <c r="L370" i="6"/>
  <c r="L354" i="6"/>
  <c r="L338" i="6"/>
  <c r="L322" i="6"/>
  <c r="L306" i="6"/>
  <c r="L290" i="6"/>
  <c r="L274" i="6"/>
  <c r="L258" i="6"/>
  <c r="L242" i="6"/>
  <c r="L226" i="6"/>
  <c r="L210" i="6"/>
  <c r="L194" i="6"/>
  <c r="L178" i="6"/>
  <c r="L162" i="6"/>
  <c r="L146" i="6"/>
  <c r="L114" i="6"/>
  <c r="L99" i="6"/>
  <c r="L83" i="6"/>
  <c r="L67" i="6"/>
  <c r="L51" i="6"/>
  <c r="L35" i="6"/>
  <c r="L19" i="6"/>
  <c r="L66" i="6"/>
  <c r="L50" i="6"/>
  <c r="L34" i="6"/>
  <c r="L18" i="6"/>
  <c r="L133" i="6"/>
  <c r="L117" i="6"/>
  <c r="L101" i="6"/>
  <c r="L85" i="6"/>
  <c r="L69" i="6"/>
  <c r="L53" i="6"/>
  <c r="L37" i="6"/>
  <c r="L21" i="6"/>
  <c r="L136" i="6"/>
  <c r="L120" i="6"/>
  <c r="L104" i="6"/>
  <c r="L88" i="6"/>
  <c r="L72" i="6"/>
  <c r="L56" i="6"/>
  <c r="L40" i="6"/>
  <c r="L24" i="6"/>
  <c r="L755" i="6"/>
  <c r="L787" i="6"/>
  <c r="L812" i="6"/>
  <c r="L833" i="6"/>
  <c r="L855" i="6"/>
  <c r="L876" i="6"/>
  <c r="L897" i="6"/>
  <c r="L919" i="6"/>
  <c r="L940" i="6"/>
  <c r="L958" i="6"/>
  <c r="L974" i="6"/>
  <c r="L990" i="6"/>
  <c r="L1006" i="6"/>
  <c r="L723" i="6"/>
  <c r="L767" i="6"/>
  <c r="L799" i="6"/>
  <c r="L820" i="6"/>
  <c r="L841" i="6"/>
  <c r="L863" i="6"/>
  <c r="L884" i="6"/>
  <c r="L905" i="6"/>
  <c r="L927" i="6"/>
  <c r="L948" i="6"/>
  <c r="L964" i="6"/>
  <c r="L980" i="6"/>
  <c r="L996" i="6"/>
  <c r="L1012" i="6"/>
  <c r="L761" i="6"/>
  <c r="L793" i="6"/>
  <c r="L816" i="6"/>
  <c r="L837" i="6"/>
  <c r="L859" i="6"/>
  <c r="L880" i="6"/>
  <c r="L901" i="6"/>
  <c r="L923" i="6"/>
  <c r="L944" i="6"/>
  <c r="L961" i="6"/>
  <c r="L977" i="6"/>
  <c r="L993" i="6"/>
  <c r="L1009" i="6"/>
  <c r="L737" i="6"/>
  <c r="L721" i="6"/>
  <c r="L705" i="6"/>
  <c r="L689" i="6"/>
  <c r="L673" i="6"/>
  <c r="L657" i="6"/>
  <c r="L641" i="6"/>
  <c r="L625" i="6"/>
  <c r="L609" i="6"/>
  <c r="L593" i="6"/>
  <c r="L577" i="6"/>
  <c r="L561" i="6"/>
  <c r="L545" i="6"/>
  <c r="L529" i="6"/>
  <c r="L513" i="6"/>
  <c r="L497" i="6"/>
  <c r="L481" i="6"/>
  <c r="L465" i="6"/>
  <c r="L449" i="6"/>
  <c r="L433" i="6"/>
  <c r="L417" i="6"/>
  <c r="L401" i="6"/>
  <c r="L385" i="6"/>
  <c r="L369" i="6"/>
  <c r="L353" i="6"/>
  <c r="L337" i="6"/>
  <c r="L321" i="6"/>
  <c r="L305" i="6"/>
  <c r="L289" i="6"/>
  <c r="L273" i="6"/>
  <c r="L257" i="6"/>
  <c r="L241" i="6"/>
  <c r="L225" i="6"/>
  <c r="L209" i="6"/>
  <c r="L193" i="6"/>
  <c r="L177" i="6"/>
  <c r="L161" i="6"/>
  <c r="L143" i="6"/>
  <c r="L111" i="6"/>
  <c r="L792" i="6"/>
  <c r="L776" i="6"/>
  <c r="L760" i="6"/>
  <c r="L744" i="6"/>
  <c r="L728" i="6"/>
  <c r="L712" i="6"/>
  <c r="L696" i="6"/>
  <c r="L680" i="6"/>
  <c r="L664" i="6"/>
  <c r="L648" i="6"/>
  <c r="L632" i="6"/>
  <c r="L616" i="6"/>
  <c r="L600" i="6"/>
  <c r="L584" i="6"/>
  <c r="L568" i="6"/>
  <c r="L552" i="6"/>
  <c r="L536" i="6"/>
  <c r="L520" i="6"/>
  <c r="L504" i="6"/>
  <c r="L488" i="6"/>
  <c r="L472" i="6"/>
  <c r="L456" i="6"/>
  <c r="L440" i="6"/>
  <c r="L424" i="6"/>
  <c r="L408" i="6"/>
  <c r="L392" i="6"/>
  <c r="L376" i="6"/>
  <c r="L360" i="6"/>
  <c r="L344" i="6"/>
  <c r="L328" i="6"/>
  <c r="L312" i="6"/>
  <c r="L296" i="6"/>
  <c r="L280" i="6"/>
  <c r="L264" i="6"/>
  <c r="L248" i="6"/>
  <c r="L232" i="6"/>
  <c r="L216" i="6"/>
  <c r="L200" i="6"/>
  <c r="L184" i="6"/>
  <c r="L168" i="6"/>
  <c r="L152" i="6"/>
  <c r="L126" i="6"/>
  <c r="L86" i="6"/>
  <c r="L703" i="6"/>
  <c r="L687" i="6"/>
  <c r="L671" i="6"/>
  <c r="L655" i="6"/>
  <c r="L639" i="6"/>
  <c r="L623" i="6"/>
  <c r="L607" i="6"/>
  <c r="L591" i="6"/>
  <c r="L575" i="6"/>
  <c r="L559" i="6"/>
  <c r="L543" i="6"/>
  <c r="L527" i="6"/>
  <c r="L511" i="6"/>
  <c r="L495" i="6"/>
  <c r="L479" i="6"/>
  <c r="L463" i="6"/>
  <c r="L447" i="6"/>
  <c r="L431" i="6"/>
  <c r="L415" i="6"/>
  <c r="L399" i="6"/>
  <c r="L383" i="6"/>
  <c r="L367" i="6"/>
  <c r="L351" i="6"/>
  <c r="L335" i="6"/>
  <c r="L319" i="6"/>
  <c r="L303" i="6"/>
  <c r="L287" i="6"/>
  <c r="L271" i="6"/>
  <c r="L255" i="6"/>
  <c r="L239" i="6"/>
  <c r="L223" i="6"/>
  <c r="L207" i="6"/>
  <c r="L191" i="6"/>
  <c r="L175" i="6"/>
  <c r="L159" i="6"/>
  <c r="L139" i="6"/>
  <c r="L107" i="6"/>
  <c r="L942" i="6"/>
  <c r="L926" i="6"/>
  <c r="L910" i="6"/>
  <c r="L894" i="6"/>
  <c r="L878" i="6"/>
  <c r="L862" i="6"/>
  <c r="L846" i="6"/>
  <c r="L830" i="6"/>
  <c r="L814" i="6"/>
  <c r="L798" i="6"/>
  <c r="L782" i="6"/>
  <c r="L766" i="6"/>
  <c r="L750" i="6"/>
  <c r="L734" i="6"/>
  <c r="L718" i="6"/>
  <c r="L702" i="6"/>
  <c r="L686" i="6"/>
  <c r="L670" i="6"/>
  <c r="L654" i="6"/>
  <c r="L638" i="6"/>
  <c r="L622" i="6"/>
  <c r="L606" i="6"/>
  <c r="L590" i="6"/>
  <c r="L574" i="6"/>
  <c r="L558" i="6"/>
  <c r="L542" i="6"/>
  <c r="L526" i="6"/>
  <c r="L510" i="6"/>
  <c r="L494" i="6"/>
  <c r="L478" i="6"/>
  <c r="L462" i="6"/>
  <c r="L446" i="6"/>
  <c r="L430" i="6"/>
  <c r="L414" i="6"/>
  <c r="L398" i="6"/>
  <c r="L382" i="6"/>
  <c r="L366" i="6"/>
  <c r="L350" i="6"/>
  <c r="L334" i="6"/>
  <c r="L318" i="6"/>
  <c r="L302" i="6"/>
  <c r="L286" i="6"/>
  <c r="L270" i="6"/>
  <c r="L254" i="6"/>
  <c r="L238" i="6"/>
  <c r="L222" i="6"/>
  <c r="L206" i="6"/>
  <c r="L190" i="6"/>
  <c r="L174" i="6"/>
  <c r="L158" i="6"/>
  <c r="L138" i="6"/>
  <c r="L106" i="6"/>
  <c r="L95" i="6"/>
  <c r="L79" i="6"/>
  <c r="L63" i="6"/>
  <c r="L47" i="6"/>
  <c r="L31" i="6"/>
  <c r="L15" i="6"/>
  <c r="L62" i="6"/>
  <c r="L46" i="6"/>
  <c r="L30" i="6"/>
  <c r="L145" i="6"/>
  <c r="L129" i="6"/>
  <c r="L113" i="6"/>
  <c r="L97" i="6"/>
  <c r="L81" i="6"/>
  <c r="L65" i="6"/>
  <c r="L49" i="6"/>
  <c r="L33" i="6"/>
  <c r="L17" i="6"/>
  <c r="L132" i="6"/>
  <c r="L116" i="6"/>
  <c r="L100" i="6"/>
  <c r="L84" i="6"/>
  <c r="L68" i="6"/>
  <c r="L52" i="6"/>
  <c r="L36" i="6"/>
  <c r="L20" i="6"/>
  <c r="L763" i="6"/>
  <c r="L795" i="6"/>
  <c r="L817" i="6"/>
  <c r="L839" i="6"/>
  <c r="L860" i="6"/>
  <c r="L881" i="6"/>
  <c r="L903" i="6"/>
  <c r="L924" i="6"/>
  <c r="L945" i="6"/>
  <c r="L962" i="6"/>
  <c r="L978" i="6"/>
  <c r="L994" i="6"/>
  <c r="L1010" i="6"/>
  <c r="L739" i="6"/>
  <c r="L775" i="6"/>
  <c r="L804" i="6"/>
  <c r="L825" i="6"/>
  <c r="L847" i="6"/>
  <c r="L868" i="6"/>
  <c r="L889" i="6"/>
  <c r="L911" i="6"/>
  <c r="L932" i="6"/>
  <c r="L952" i="6"/>
  <c r="L968" i="6"/>
  <c r="L984" i="6"/>
  <c r="L1000" i="6"/>
  <c r="L727" i="6"/>
  <c r="L769" i="6"/>
  <c r="L800" i="6"/>
  <c r="L821" i="6"/>
  <c r="L843" i="6"/>
  <c r="L864" i="6"/>
  <c r="L885" i="6"/>
  <c r="L907" i="6"/>
  <c r="L928" i="6"/>
  <c r="L949" i="6"/>
  <c r="L965" i="6"/>
  <c r="L981" i="6"/>
  <c r="L997" i="6"/>
  <c r="L1013" i="6"/>
  <c r="L733" i="6"/>
  <c r="L717" i="6"/>
  <c r="L701" i="6"/>
  <c r="L685" i="6"/>
  <c r="L669" i="6"/>
  <c r="L653" i="6"/>
  <c r="L637" i="6"/>
  <c r="L621" i="6"/>
  <c r="L605" i="6"/>
  <c r="L589" i="6"/>
  <c r="L573" i="6"/>
  <c r="L557" i="6"/>
  <c r="L541" i="6"/>
  <c r="L525" i="6"/>
  <c r="L509" i="6"/>
  <c r="L493" i="6"/>
  <c r="L477" i="6"/>
  <c r="L461" i="6"/>
  <c r="L445" i="6"/>
  <c r="L429" i="6"/>
  <c r="L413" i="6"/>
  <c r="L397" i="6"/>
  <c r="L381" i="6"/>
  <c r="L365" i="6"/>
  <c r="L349" i="6"/>
  <c r="L333" i="6"/>
  <c r="L317" i="6"/>
  <c r="L301" i="6"/>
  <c r="L285" i="6"/>
  <c r="L269" i="6"/>
  <c r="L253" i="6"/>
  <c r="L237" i="6"/>
  <c r="L221" i="6"/>
  <c r="L205" i="6"/>
  <c r="L189" i="6"/>
  <c r="L173" i="6"/>
  <c r="L157" i="6"/>
  <c r="L135" i="6"/>
  <c r="L103" i="6"/>
  <c r="L788" i="6"/>
  <c r="L772" i="6"/>
  <c r="L756" i="6"/>
  <c r="L740" i="6"/>
  <c r="L724" i="6"/>
  <c r="L708" i="6"/>
  <c r="L692" i="6"/>
  <c r="L676" i="6"/>
  <c r="L660" i="6"/>
  <c r="L644" i="6"/>
  <c r="L628" i="6"/>
  <c r="L612" i="6"/>
  <c r="L596" i="6"/>
  <c r="L580" i="6"/>
  <c r="L564" i="6"/>
  <c r="L548" i="6"/>
  <c r="L532" i="6"/>
  <c r="L516" i="6"/>
  <c r="L500" i="6"/>
  <c r="L484" i="6"/>
  <c r="L468" i="6"/>
  <c r="L452" i="6"/>
  <c r="L436" i="6"/>
  <c r="L420" i="6"/>
  <c r="L404" i="6"/>
  <c r="L388" i="6"/>
  <c r="L372" i="6"/>
  <c r="L356" i="6"/>
  <c r="L340" i="6"/>
  <c r="L324" i="6"/>
  <c r="L308" i="6"/>
  <c r="L292" i="6"/>
  <c r="L276" i="6"/>
  <c r="L260" i="6"/>
  <c r="L244" i="6"/>
  <c r="L228" i="6"/>
  <c r="L212" i="6"/>
  <c r="L196" i="6"/>
  <c r="L180" i="6"/>
  <c r="L164" i="6"/>
  <c r="L148" i="6"/>
  <c r="L118" i="6"/>
  <c r="L715" i="6"/>
  <c r="L699" i="6"/>
  <c r="L683" i="6"/>
  <c r="L667" i="6"/>
  <c r="L651" i="6"/>
  <c r="L635" i="6"/>
  <c r="L619" i="6"/>
  <c r="L603" i="6"/>
  <c r="L587" i="6"/>
  <c r="L571" i="6"/>
  <c r="L555" i="6"/>
  <c r="L539" i="6"/>
  <c r="L523" i="6"/>
  <c r="L507" i="6"/>
  <c r="L491" i="6"/>
  <c r="L475" i="6"/>
  <c r="L459" i="6"/>
  <c r="L443" i="6"/>
  <c r="L427" i="6"/>
  <c r="L411" i="6"/>
  <c r="L395" i="6"/>
  <c r="L379" i="6"/>
  <c r="L363" i="6"/>
  <c r="L347" i="6"/>
  <c r="L331" i="6"/>
  <c r="L315" i="6"/>
  <c r="L299" i="6"/>
  <c r="L283" i="6"/>
  <c r="L267" i="6"/>
  <c r="L251" i="6"/>
  <c r="L235" i="6"/>
  <c r="L219" i="6"/>
  <c r="L203" i="6"/>
  <c r="L187" i="6"/>
  <c r="L171" i="6"/>
  <c r="L155" i="6"/>
  <c r="L131" i="6"/>
  <c r="L98" i="6"/>
  <c r="L938" i="6"/>
  <c r="L922" i="6"/>
  <c r="L906" i="6"/>
  <c r="L890" i="6"/>
  <c r="L874" i="6"/>
  <c r="L858" i="6"/>
  <c r="L842" i="6"/>
  <c r="L826" i="6"/>
  <c r="L810" i="6"/>
  <c r="L794" i="6"/>
  <c r="L778" i="6"/>
  <c r="L762" i="6"/>
  <c r="L746" i="6"/>
  <c r="L730" i="6"/>
  <c r="L714" i="6"/>
  <c r="L698" i="6"/>
  <c r="L682" i="6"/>
  <c r="L666" i="6"/>
  <c r="L650" i="6"/>
  <c r="L634" i="6"/>
  <c r="L618" i="6"/>
  <c r="L602" i="6"/>
  <c r="L586" i="6"/>
  <c r="L570" i="6"/>
  <c r="L554" i="6"/>
  <c r="L538" i="6"/>
  <c r="L522" i="6"/>
  <c r="L506" i="6"/>
  <c r="L490" i="6"/>
  <c r="L474" i="6"/>
  <c r="L458" i="6"/>
  <c r="L442" i="6"/>
  <c r="L426" i="6"/>
  <c r="L410" i="6"/>
  <c r="L394" i="6"/>
  <c r="L378" i="6"/>
  <c r="L362" i="6"/>
  <c r="L346" i="6"/>
  <c r="L330" i="6"/>
  <c r="L314" i="6"/>
  <c r="L298" i="6"/>
  <c r="L282" i="6"/>
  <c r="L266" i="6"/>
  <c r="L250" i="6"/>
  <c r="L234" i="6"/>
  <c r="L218" i="6"/>
  <c r="L202" i="6"/>
  <c r="L186" i="6"/>
  <c r="L170" i="6"/>
  <c r="L154" i="6"/>
  <c r="L130" i="6"/>
  <c r="L94" i="6"/>
  <c r="L91" i="6"/>
  <c r="L75" i="6"/>
  <c r="L59" i="6"/>
  <c r="L43" i="6"/>
  <c r="L27" i="6"/>
  <c r="L74" i="6"/>
  <c r="L58" i="6"/>
  <c r="L42" i="6"/>
  <c r="L26" i="6"/>
  <c r="L141" i="6"/>
  <c r="L125" i="6"/>
  <c r="L109" i="6"/>
  <c r="L93" i="6"/>
  <c r="L77" i="6"/>
  <c r="L61" i="6"/>
  <c r="L45" i="6"/>
  <c r="L29" i="6"/>
  <c r="L144" i="6"/>
  <c r="L128" i="6"/>
  <c r="L112" i="6"/>
  <c r="L96" i="6"/>
  <c r="L80" i="6"/>
  <c r="L64" i="6"/>
  <c r="L48" i="6"/>
  <c r="L32" i="6"/>
  <c r="L16" i="6"/>
  <c r="L771" i="6"/>
  <c r="L801" i="6"/>
  <c r="L823" i="6"/>
  <c r="L844" i="6"/>
  <c r="L865" i="6"/>
  <c r="L887" i="6"/>
  <c r="L908" i="6"/>
  <c r="L929" i="6"/>
  <c r="L950" i="6"/>
  <c r="L966" i="6"/>
  <c r="L982" i="6"/>
  <c r="L998" i="6"/>
  <c r="L14" i="6"/>
  <c r="L959" i="6"/>
  <c r="L975" i="6"/>
  <c r="L991" i="6"/>
  <c r="L1007" i="6"/>
  <c r="L751" i="6"/>
  <c r="L783" i="6"/>
  <c r="L809" i="6"/>
  <c r="L831" i="6"/>
  <c r="L852" i="6"/>
  <c r="L873" i="6"/>
  <c r="L895" i="6"/>
  <c r="L916" i="6"/>
  <c r="L937" i="6"/>
  <c r="L956" i="6"/>
  <c r="L972" i="6"/>
  <c r="L988" i="6"/>
  <c r="L1004" i="6"/>
  <c r="L743" i="6"/>
  <c r="L777" i="6"/>
  <c r="L805" i="6"/>
  <c r="L827" i="6"/>
  <c r="L848" i="6"/>
  <c r="L869" i="6"/>
  <c r="L891" i="6"/>
  <c r="L912" i="6"/>
  <c r="L933" i="6"/>
  <c r="L953" i="6"/>
  <c r="L969" i="6"/>
  <c r="L985" i="6"/>
  <c r="L1001" i="6"/>
  <c r="L745" i="6"/>
  <c r="L729" i="6"/>
  <c r="L713" i="6"/>
  <c r="L697" i="6"/>
  <c r="L681" i="6"/>
  <c r="L665" i="6"/>
  <c r="L649" i="6"/>
  <c r="L633" i="6"/>
  <c r="L617" i="6"/>
  <c r="L601" i="6"/>
  <c r="L585" i="6"/>
  <c r="L569" i="6"/>
  <c r="L553" i="6"/>
  <c r="L537" i="6"/>
  <c r="L521" i="6"/>
  <c r="L505" i="6"/>
  <c r="L489" i="6"/>
  <c r="L473" i="6"/>
  <c r="L457" i="6"/>
  <c r="L441" i="6"/>
  <c r="L425" i="6"/>
  <c r="L409" i="6"/>
  <c r="L393" i="6"/>
  <c r="L377" i="6"/>
  <c r="L361" i="6"/>
  <c r="L345" i="6"/>
  <c r="L329" i="6"/>
  <c r="L313" i="6"/>
  <c r="L297" i="6"/>
  <c r="L281" i="6"/>
  <c r="L265" i="6"/>
  <c r="L249" i="6"/>
  <c r="L233" i="6"/>
  <c r="L217" i="6"/>
  <c r="L201" i="6"/>
  <c r="L185" i="6"/>
  <c r="L169" i="6"/>
  <c r="L153" i="6"/>
  <c r="L127" i="6"/>
  <c r="L90" i="6"/>
  <c r="L784" i="6"/>
  <c r="L768" i="6"/>
  <c r="L752" i="6"/>
  <c r="L736" i="6"/>
  <c r="L720" i="6"/>
  <c r="L704" i="6"/>
  <c r="L688" i="6"/>
  <c r="L672" i="6"/>
  <c r="L656" i="6"/>
  <c r="L640" i="6"/>
  <c r="L624" i="6"/>
  <c r="L608" i="6"/>
  <c r="L592" i="6"/>
  <c r="L576" i="6"/>
  <c r="L560" i="6"/>
  <c r="L544" i="6"/>
  <c r="L528" i="6"/>
  <c r="L512" i="6"/>
  <c r="L496" i="6"/>
  <c r="L480" i="6"/>
  <c r="L464" i="6"/>
  <c r="L448" i="6"/>
  <c r="L432" i="6"/>
  <c r="L416" i="6"/>
  <c r="L400" i="6"/>
  <c r="L384" i="6"/>
  <c r="L368" i="6"/>
  <c r="L352" i="6"/>
  <c r="L336" i="6"/>
  <c r="L320" i="6"/>
  <c r="L304" i="6"/>
  <c r="L288" i="6"/>
  <c r="L272" i="6"/>
  <c r="L256" i="6"/>
  <c r="L240" i="6"/>
  <c r="L224" i="6"/>
  <c r="L208" i="6"/>
  <c r="L192" i="6"/>
  <c r="L176" i="6"/>
  <c r="L160" i="6"/>
  <c r="L142" i="6"/>
  <c r="L110" i="6"/>
  <c r="L711" i="6"/>
  <c r="L695" i="6"/>
  <c r="L679" i="6"/>
  <c r="L663" i="6"/>
  <c r="L647" i="6"/>
  <c r="L631" i="6"/>
  <c r="L615" i="6"/>
  <c r="L599" i="6"/>
  <c r="L583" i="6"/>
  <c r="L567" i="6"/>
  <c r="L551" i="6"/>
  <c r="L535" i="6"/>
  <c r="L519" i="6"/>
  <c r="L503" i="6"/>
  <c r="L487" i="6"/>
  <c r="L471" i="6"/>
  <c r="L455" i="6"/>
  <c r="L439" i="6"/>
  <c r="L423" i="6"/>
  <c r="L407" i="6"/>
  <c r="L391" i="6"/>
  <c r="L375" i="6"/>
  <c r="L359" i="6"/>
  <c r="L343" i="6"/>
  <c r="L327" i="6"/>
  <c r="L311" i="6"/>
  <c r="L295" i="6"/>
  <c r="L279" i="6"/>
  <c r="L263" i="6"/>
  <c r="L247" i="6"/>
  <c r="L231" i="6"/>
  <c r="L215" i="6"/>
  <c r="L199" i="6"/>
  <c r="L183" i="6"/>
  <c r="L167" i="6"/>
  <c r="L151" i="6"/>
  <c r="L123" i="6"/>
  <c r="L82" i="6"/>
  <c r="L934" i="6"/>
  <c r="L918" i="6"/>
  <c r="L902" i="6"/>
  <c r="L886" i="6"/>
  <c r="L870" i="6"/>
  <c r="L854" i="6"/>
  <c r="L838" i="6"/>
  <c r="L822" i="6"/>
  <c r="L806" i="6"/>
  <c r="L790" i="6"/>
  <c r="L774" i="6"/>
  <c r="L758" i="6"/>
  <c r="L742" i="6"/>
  <c r="L726" i="6"/>
  <c r="L710" i="6"/>
  <c r="L694" i="6"/>
  <c r="L678" i="6"/>
  <c r="L662" i="6"/>
  <c r="L646" i="6"/>
  <c r="L630" i="6"/>
  <c r="L614" i="6"/>
  <c r="L598" i="6"/>
  <c r="L582" i="6"/>
  <c r="L566" i="6"/>
  <c r="L550" i="6"/>
  <c r="L534" i="6"/>
  <c r="L518" i="6"/>
  <c r="L502" i="6"/>
  <c r="L486" i="6"/>
  <c r="L470" i="6"/>
  <c r="L454" i="6"/>
  <c r="L438" i="6"/>
  <c r="L422" i="6"/>
  <c r="L406" i="6"/>
  <c r="L390" i="6"/>
  <c r="L374" i="6"/>
  <c r="L358" i="6"/>
  <c r="L342" i="6"/>
  <c r="L326" i="6"/>
  <c r="L310" i="6"/>
  <c r="L294" i="6"/>
  <c r="L278" i="6"/>
  <c r="L262" i="6"/>
  <c r="L246" i="6"/>
  <c r="L230" i="6"/>
  <c r="L214" i="6"/>
  <c r="L198" i="6"/>
  <c r="L182" i="6"/>
  <c r="L166" i="6"/>
  <c r="L150" i="6"/>
  <c r="L122" i="6"/>
  <c r="L78" i="6"/>
  <c r="L87" i="6"/>
  <c r="L71" i="6"/>
  <c r="L55" i="6"/>
  <c r="L39" i="6"/>
  <c r="L23" i="6"/>
  <c r="L70" i="6"/>
  <c r="L54" i="6"/>
  <c r="L38" i="6"/>
  <c r="L22" i="6"/>
  <c r="L137" i="6"/>
  <c r="L121" i="6"/>
  <c r="L105" i="6"/>
  <c r="L89" i="6"/>
  <c r="L73" i="6"/>
  <c r="L57" i="6"/>
  <c r="L41" i="6"/>
  <c r="L25" i="6"/>
  <c r="L140" i="6"/>
  <c r="L124" i="6"/>
  <c r="L108" i="6"/>
  <c r="L92" i="6"/>
  <c r="L76" i="6"/>
  <c r="L60" i="6"/>
  <c r="L44" i="6"/>
  <c r="L28" i="6"/>
  <c r="L747" i="6"/>
  <c r="L779" i="6"/>
  <c r="L807" i="6"/>
  <c r="L828" i="6"/>
  <c r="L849" i="6"/>
  <c r="L871" i="6"/>
  <c r="L892" i="6"/>
  <c r="L913" i="6"/>
  <c r="L935" i="6"/>
  <c r="L954" i="6"/>
  <c r="L970" i="6"/>
  <c r="L986" i="6"/>
  <c r="L1002" i="6"/>
  <c r="T26" i="6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3FFEA50-8109-44C3-AFF1-5F6600EA9AA5}" keepAlive="1" name="Query - Iteration1" description="Connection to the 'Iteration1' query in the workbook." type="5" refreshedVersion="7" background="1" saveData="1">
    <dbPr connection="Provider=Microsoft.Mashup.OleDb.1;Data Source=$Workbook$;Location=Iteration1;Extended Properties=&quot;&quot;" command="SELECT * FROM [Iteration1]"/>
  </connection>
  <connection id="2" xr16:uid="{DEF1ACA4-47E8-4CAF-BC31-564A2D8BDD78}" keepAlive="1" name="Query - Iteration2" description="Connection to the 'Iteration2' query in the workbook." type="5" refreshedVersion="7" background="1" saveData="1">
    <dbPr connection="Provider=Microsoft.Mashup.OleDb.1;Data Source=$Workbook$;Location=Iteration2;Extended Properties=&quot;&quot;" command="SELECT * FROM [Iteration2]"/>
  </connection>
  <connection id="3" xr16:uid="{D229159E-BD7A-4D20-98F4-BA5BD3008A27}" keepAlive="1" name="Query - Iteration3" description="Connection to the 'Iteration3' query in the workbook." type="5" refreshedVersion="7" background="1" saveData="1">
    <dbPr connection="Provider=Microsoft.Mashup.OleDb.1;Data Source=$Workbook$;Location=Iteration3;Extended Properties=&quot;&quot;" command="SELECT * FROM [Iteration3]"/>
  </connection>
  <connection id="4" xr16:uid="{7410D8BA-9DC3-4B81-B085-5C28974AE768}" keepAlive="1" name="Query - Normalization" description="Connection to the 'Normalization' query in the workbook." type="5" refreshedVersion="7" background="1" saveData="1">
    <dbPr connection="Provider=Microsoft.Mashup.OleDb.1;Data Source=$Workbook$;Location=Normalization;Extended Properties=&quot;&quot;" command="SELECT * FROM [Normalization]"/>
  </connection>
</connections>
</file>

<file path=xl/sharedStrings.xml><?xml version="1.0" encoding="utf-8"?>
<sst xmlns="http://schemas.openxmlformats.org/spreadsheetml/2006/main" count="14142" uniqueCount="194">
  <si>
    <t>Customer_ID</t>
  </si>
  <si>
    <t>Age</t>
  </si>
  <si>
    <t>Gender</t>
  </si>
  <si>
    <t>Item_Purchased</t>
  </si>
  <si>
    <t>Category</t>
  </si>
  <si>
    <t>Purchase_Amount_USD</t>
  </si>
  <si>
    <t>Location</t>
  </si>
  <si>
    <t>Size</t>
  </si>
  <si>
    <t>Color</t>
  </si>
  <si>
    <t>Season</t>
  </si>
  <si>
    <t>Review_Rating</t>
  </si>
  <si>
    <t>Subscription_Status</t>
  </si>
  <si>
    <t>Payment_Method</t>
  </si>
  <si>
    <t>Shipping_Type</t>
  </si>
  <si>
    <t>Discount_Applied</t>
  </si>
  <si>
    <t>Promo_Code_Used</t>
  </si>
  <si>
    <t>Previous_Purchases</t>
  </si>
  <si>
    <t>Preferred_Payment_Method</t>
  </si>
  <si>
    <t>Frequency_of_Purchases</t>
  </si>
  <si>
    <t>Male</t>
  </si>
  <si>
    <t>Blouse</t>
  </si>
  <si>
    <t>Clothing</t>
  </si>
  <si>
    <t>Kentucky</t>
  </si>
  <si>
    <t>L</t>
  </si>
  <si>
    <t>Gray</t>
  </si>
  <si>
    <t>Winter</t>
  </si>
  <si>
    <t>Yes</t>
  </si>
  <si>
    <t>Credit Card</t>
  </si>
  <si>
    <t>Express</t>
  </si>
  <si>
    <t>Venmo</t>
  </si>
  <si>
    <t>Fortnightly</t>
  </si>
  <si>
    <t>Sweater</t>
  </si>
  <si>
    <t>Maine</t>
  </si>
  <si>
    <t>Maroon</t>
  </si>
  <si>
    <t>Bank Transfer</t>
  </si>
  <si>
    <t>Cash</t>
  </si>
  <si>
    <t>Jeans</t>
  </si>
  <si>
    <t>Massachusetts</t>
  </si>
  <si>
    <t>S</t>
  </si>
  <si>
    <t>Spring</t>
  </si>
  <si>
    <t>Free Shipping</t>
  </si>
  <si>
    <t>Weekly</t>
  </si>
  <si>
    <t>Sandals</t>
  </si>
  <si>
    <t>Footwear</t>
  </si>
  <si>
    <t>Rhode Island</t>
  </si>
  <si>
    <t>M</t>
  </si>
  <si>
    <t>PayPal</t>
  </si>
  <si>
    <t>Next Day Air</t>
  </si>
  <si>
    <t>Oregon</t>
  </si>
  <si>
    <t>Turquoise</t>
  </si>
  <si>
    <t>Annually</t>
  </si>
  <si>
    <t>Sneakers</t>
  </si>
  <si>
    <t>Wyoming</t>
  </si>
  <si>
    <t>White</t>
  </si>
  <si>
    <t>Summer</t>
  </si>
  <si>
    <t>Standard</t>
  </si>
  <si>
    <t>Shirt</t>
  </si>
  <si>
    <t>Montana</t>
  </si>
  <si>
    <t>Fall</t>
  </si>
  <si>
    <t>Debit Card</t>
  </si>
  <si>
    <t>Quarterly</t>
  </si>
  <si>
    <t>Shorts</t>
  </si>
  <si>
    <t>Louisiana</t>
  </si>
  <si>
    <t>Charcoal</t>
  </si>
  <si>
    <t>Coat</t>
  </si>
  <si>
    <t>Outerwear</t>
  </si>
  <si>
    <t>West Virginia</t>
  </si>
  <si>
    <t>Silver</t>
  </si>
  <si>
    <t>Handbag</t>
  </si>
  <si>
    <t>Accessories</t>
  </si>
  <si>
    <t>Missouri</t>
  </si>
  <si>
    <t>Pink</t>
  </si>
  <si>
    <t>2-Day Shipping</t>
  </si>
  <si>
    <t>Shoes</t>
  </si>
  <si>
    <t>Arkansas</t>
  </si>
  <si>
    <t>Purple</t>
  </si>
  <si>
    <t>Store Pickup</t>
  </si>
  <si>
    <t>Bi-Weekly</t>
  </si>
  <si>
    <t>Hawaii</t>
  </si>
  <si>
    <t>Olive</t>
  </si>
  <si>
    <t>Delaware</t>
  </si>
  <si>
    <t>Gold</t>
  </si>
  <si>
    <t>Dress</t>
  </si>
  <si>
    <t>New Hampshire</t>
  </si>
  <si>
    <t>Violet</t>
  </si>
  <si>
    <t>New York</t>
  </si>
  <si>
    <t>Teal</t>
  </si>
  <si>
    <t>Skirt</t>
  </si>
  <si>
    <t>Monthly</t>
  </si>
  <si>
    <t>Sunglasses</t>
  </si>
  <si>
    <t>Alabama</t>
  </si>
  <si>
    <t>Mississippi</t>
  </si>
  <si>
    <t>XL</t>
  </si>
  <si>
    <t>Lavender</t>
  </si>
  <si>
    <t>Black</t>
  </si>
  <si>
    <t>Pants</t>
  </si>
  <si>
    <t>Green</t>
  </si>
  <si>
    <t>Every 3 Months</t>
  </si>
  <si>
    <t>North Carolina</t>
  </si>
  <si>
    <t>California</t>
  </si>
  <si>
    <t>Peach</t>
  </si>
  <si>
    <t>Oklahoma</t>
  </si>
  <si>
    <t>Jacket</t>
  </si>
  <si>
    <t>Florida</t>
  </si>
  <si>
    <t>Hoodie</t>
  </si>
  <si>
    <t>Texas</t>
  </si>
  <si>
    <t>Jewelry</t>
  </si>
  <si>
    <t>Nevada</t>
  </si>
  <si>
    <t>Red</t>
  </si>
  <si>
    <t>Cyan</t>
  </si>
  <si>
    <t>Brown</t>
  </si>
  <si>
    <t>Kansas</t>
  </si>
  <si>
    <t>Colorado</t>
  </si>
  <si>
    <t>T-shirt</t>
  </si>
  <si>
    <t>North Dakota</t>
  </si>
  <si>
    <t>Illinois</t>
  </si>
  <si>
    <t>Indiana</t>
  </si>
  <si>
    <t>Arizona</t>
  </si>
  <si>
    <t>Beige</t>
  </si>
  <si>
    <t>Scarf</t>
  </si>
  <si>
    <t>Alaska</t>
  </si>
  <si>
    <t>Orange</t>
  </si>
  <si>
    <t>Tennessee</t>
  </si>
  <si>
    <t>Ohio</t>
  </si>
  <si>
    <t>Hat</t>
  </si>
  <si>
    <t>Socks</t>
  </si>
  <si>
    <t>Indigo</t>
  </si>
  <si>
    <t>New Jersey</t>
  </si>
  <si>
    <t>Maryland</t>
  </si>
  <si>
    <t>Vermont</t>
  </si>
  <si>
    <t>New Mexico</t>
  </si>
  <si>
    <t>South Carolina</t>
  </si>
  <si>
    <t>Backpack</t>
  </si>
  <si>
    <t>Belt</t>
  </si>
  <si>
    <t>Yellow</t>
  </si>
  <si>
    <t>Idaho</t>
  </si>
  <si>
    <t>Magenta</t>
  </si>
  <si>
    <t>Boots</t>
  </si>
  <si>
    <t>Pennsylvania</t>
  </si>
  <si>
    <t>Connecticut</t>
  </si>
  <si>
    <t>Utah</t>
  </si>
  <si>
    <t>Virginia</t>
  </si>
  <si>
    <t>Georgia</t>
  </si>
  <si>
    <t>Gloves</t>
  </si>
  <si>
    <t>Blue</t>
  </si>
  <si>
    <t>Nebraska</t>
  </si>
  <si>
    <t>Iowa</t>
  </si>
  <si>
    <t>South Dakota</t>
  </si>
  <si>
    <t>Minnesota</t>
  </si>
  <si>
    <t>Washington</t>
  </si>
  <si>
    <t>Wisconsin</t>
  </si>
  <si>
    <t>Michigan</t>
  </si>
  <si>
    <t>Row Labels</t>
  </si>
  <si>
    <t>Grand Total</t>
  </si>
  <si>
    <t>Column Labels</t>
  </si>
  <si>
    <t>Average of Review_Rating</t>
  </si>
  <si>
    <t>Average of Purchase_Amount_USD</t>
  </si>
  <si>
    <t>18-22</t>
  </si>
  <si>
    <t>23-27</t>
  </si>
  <si>
    <t>28-32</t>
  </si>
  <si>
    <t>33-37</t>
  </si>
  <si>
    <t>38-42</t>
  </si>
  <si>
    <t>43-47</t>
  </si>
  <si>
    <t>48-52</t>
  </si>
  <si>
    <t>53-57</t>
  </si>
  <si>
    <t>58-62</t>
  </si>
  <si>
    <t>63-67</t>
  </si>
  <si>
    <t>68-72</t>
  </si>
  <si>
    <t>Age_Norm</t>
  </si>
  <si>
    <t>Amount_Norm</t>
  </si>
  <si>
    <t>Rating_Norm</t>
  </si>
  <si>
    <t>PrevPurch_Norm</t>
  </si>
  <si>
    <t>Freq_Norm</t>
  </si>
  <si>
    <t>Count of Customer_ID</t>
  </si>
  <si>
    <t>Number of Rows</t>
  </si>
  <si>
    <t>Random Clusters</t>
  </si>
  <si>
    <t>Starting Clusters</t>
  </si>
  <si>
    <t>Cluster Assignment</t>
  </si>
  <si>
    <t>Cluster 2 Dist</t>
  </si>
  <si>
    <t>Cluster 3 Dist</t>
  </si>
  <si>
    <t>Iteration #1</t>
  </si>
  <si>
    <t>Iteration #2 Clusters</t>
  </si>
  <si>
    <t>Iteration #2</t>
  </si>
  <si>
    <t>Initial cluster</t>
  </si>
  <si>
    <t>Cluster 1 Dist</t>
  </si>
  <si>
    <t>Iteration #3</t>
  </si>
  <si>
    <t>Iteration #3 Clusters</t>
  </si>
  <si>
    <t>Iteration #4 Clusters</t>
  </si>
  <si>
    <t>Average Spending by Age Group</t>
  </si>
  <si>
    <t>Average Purchase by Seasons</t>
  </si>
  <si>
    <t>Average Spending by Location</t>
  </si>
  <si>
    <t>Iteration #4</t>
  </si>
  <si>
    <t>Cluster</t>
  </si>
  <si>
    <t>Final Cluster Summary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</si>
</sst>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0" applyNumberFormat="1"/>
    <xf numFmtId="0" fontId="16" fillId="0" borderId="0" xfId="0" applyFont="1"/>
    <xf numFmtId="0" fontId="18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0" fillId="33" borderId="0" xfId="0" applyFont="1" applyFill="1" applyAlignment="1">
      <alignment horizontal="center"/>
    </xf>
    <xf numFmtId="0" fontId="18" fillId="33" borderId="0" xfId="0" applyFont="1" applyFill="1" applyAlignment="1">
      <alignment horizontal="center"/>
    </xf>
    <xf numFmtId="0" fontId="0" fillId="33" borderId="0" xfId="0" applyFill="1" applyAlignment="1">
      <alignment horizontal="center"/>
    </xf>
    <xf numFmtId="0" fontId="21" fillId="33" borderId="0" xfId="0" applyFon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[Customer Segmentation Based on Shopping Trends Project.xlsx]Discount_Analysis!PivotTable1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FF0000"/>
                </a:solidFill>
              </a:rPr>
              <a:t>Purchase by Catedory with/without Discout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Discount_Analysis!$B$3:$B$4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Discount_Analysis!$A$5:$A$9</c:f>
              <c:strCache>
                <c:ptCount val="4"/>
                <c:pt idx="0">
                  <c:v>Accessories</c:v>
                </c:pt>
                <c:pt idx="1">
                  <c:v>Clothing</c:v>
                </c:pt>
                <c:pt idx="2">
                  <c:v>Footwear</c:v>
                </c:pt>
                <c:pt idx="3">
                  <c:v>Outerwear</c:v>
                </c:pt>
              </c:strCache>
            </c:strRef>
          </c:cat>
          <c:val>
            <c:numRef>
              <c:f>Discount_Analysis!$B$5:$B$9</c:f>
              <c:numCache>
                <c:formatCode>General</c:formatCode>
                <c:ptCount val="4"/>
                <c:pt idx="0">
                  <c:v>314</c:v>
                </c:pt>
                <c:pt idx="1">
                  <c:v>435</c:v>
                </c:pt>
                <c:pt idx="2">
                  <c:v>163</c:v>
                </c:pt>
                <c:pt idx="3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9E-4B88-9D43-1B5DFB792B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1685456"/>
        <c:axId val="1751677968"/>
      </c:barChart>
      <c:catAx>
        <c:axId val="1751685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1677968"/>
        <c:crosses val="autoZero"/>
        <c:auto val="1"/>
        <c:lblAlgn val="ctr"/>
        <c:lblOffset val="100"/>
        <c:noMultiLvlLbl val="0"/>
      </c:catAx>
      <c:valAx>
        <c:axId val="175167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1685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[Customer Segmentation Based on Shopping Trends Project.xlsx]Discount_Analysis!PivotTable2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solidFill>
                  <a:srgbClr val="FF0000"/>
                </a:solidFill>
              </a:rPr>
              <a:t>Average Rating and Purchase Amount by Category</a:t>
            </a:r>
            <a:endParaRPr lang="en-US" b="1">
              <a:solidFill>
                <a:srgbClr val="FF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Discount_Analysis!$G$3</c:f>
              <c:strCache>
                <c:ptCount val="1"/>
                <c:pt idx="0">
                  <c:v>Average of Review_Rating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Discount_Analysis!$F$4:$F$8</c:f>
              <c:strCache>
                <c:ptCount val="4"/>
                <c:pt idx="0">
                  <c:v>Accessories</c:v>
                </c:pt>
                <c:pt idx="1">
                  <c:v>Clothing</c:v>
                </c:pt>
                <c:pt idx="2">
                  <c:v>Footwear</c:v>
                </c:pt>
                <c:pt idx="3">
                  <c:v>Outerwear</c:v>
                </c:pt>
              </c:strCache>
            </c:strRef>
          </c:cat>
          <c:val>
            <c:numRef>
              <c:f>Discount_Analysis!$G$4:$G$8</c:f>
              <c:numCache>
                <c:formatCode>General</c:formatCode>
                <c:ptCount val="4"/>
                <c:pt idx="0">
                  <c:v>3.7821656050955395</c:v>
                </c:pt>
                <c:pt idx="1">
                  <c:v>3.7124137931034484</c:v>
                </c:pt>
                <c:pt idx="2">
                  <c:v>3.7662576687116576</c:v>
                </c:pt>
                <c:pt idx="3">
                  <c:v>3.6931818181818188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42-4832-BAFD-4F4670BC0C24}"/>
            </c:ext>
          </c:extLst>
        </c:ser>
        <c:ser>
          <c:idx val="1"/>
          <c:order val="1"/>
          <c:tx>
            <c:strRef>
              <c:f>Discount_Analysis!$H$3</c:f>
              <c:strCache>
                <c:ptCount val="1"/>
                <c:pt idx="0">
                  <c:v>Average of Purchase_Amount_USD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Discount_Analysis!$F$4:$F$8</c:f>
              <c:strCache>
                <c:ptCount val="4"/>
                <c:pt idx="0">
                  <c:v>Accessories</c:v>
                </c:pt>
                <c:pt idx="1">
                  <c:v>Clothing</c:v>
                </c:pt>
                <c:pt idx="2">
                  <c:v>Footwear</c:v>
                </c:pt>
                <c:pt idx="3">
                  <c:v>Outerwear</c:v>
                </c:pt>
              </c:strCache>
            </c:strRef>
          </c:cat>
          <c:val>
            <c:numRef>
              <c:f>Discount_Analysis!$H$4:$H$8</c:f>
              <c:numCache>
                <c:formatCode>General</c:formatCode>
                <c:ptCount val="4"/>
                <c:pt idx="0">
                  <c:v>58.805732484076437</c:v>
                </c:pt>
                <c:pt idx="1">
                  <c:v>60.00919540229885</c:v>
                </c:pt>
                <c:pt idx="2">
                  <c:v>60.975460122699388</c:v>
                </c:pt>
                <c:pt idx="3">
                  <c:v>58.465909090909093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42-4832-BAFD-4F4670BC0C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4306352"/>
        <c:axId val="2114304688"/>
      </c:barChart>
      <c:catAx>
        <c:axId val="2114306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4304688"/>
        <c:crosses val="autoZero"/>
        <c:auto val="1"/>
        <c:lblAlgn val="ctr"/>
        <c:lblOffset val="100"/>
        <c:noMultiLvlLbl val="0"/>
      </c:catAx>
      <c:valAx>
        <c:axId val="211430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4306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[Customer Segmentation Based on Shopping Trends Project.xlsx] Spend Analysis by Age Group 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Purchase by Age Group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 Spend Analysis by Age Group 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 Spend Analysis by Age Group '!$A$4:$A$15</c:f>
              <c:strCache>
                <c:ptCount val="11"/>
                <c:pt idx="0">
                  <c:v>18-22</c:v>
                </c:pt>
                <c:pt idx="1">
                  <c:v>23-27</c:v>
                </c:pt>
                <c:pt idx="2">
                  <c:v>28-32</c:v>
                </c:pt>
                <c:pt idx="3">
                  <c:v>33-37</c:v>
                </c:pt>
                <c:pt idx="4">
                  <c:v>38-42</c:v>
                </c:pt>
                <c:pt idx="5">
                  <c:v>43-47</c:v>
                </c:pt>
                <c:pt idx="6">
                  <c:v>48-52</c:v>
                </c:pt>
                <c:pt idx="7">
                  <c:v>53-57</c:v>
                </c:pt>
                <c:pt idx="8">
                  <c:v>58-62</c:v>
                </c:pt>
                <c:pt idx="9">
                  <c:v>63-67</c:v>
                </c:pt>
                <c:pt idx="10">
                  <c:v>68-72</c:v>
                </c:pt>
              </c:strCache>
            </c:strRef>
          </c:cat>
          <c:val>
            <c:numRef>
              <c:f>' Spend Analysis by Age Group '!$B$4:$B$15</c:f>
              <c:numCache>
                <c:formatCode>General</c:formatCode>
                <c:ptCount val="11"/>
                <c:pt idx="0">
                  <c:v>58.602272727272727</c:v>
                </c:pt>
                <c:pt idx="1">
                  <c:v>62.308510638297875</c:v>
                </c:pt>
                <c:pt idx="2">
                  <c:v>58.670212765957444</c:v>
                </c:pt>
                <c:pt idx="3">
                  <c:v>61.350515463917525</c:v>
                </c:pt>
                <c:pt idx="4">
                  <c:v>57.579545454545453</c:v>
                </c:pt>
                <c:pt idx="5">
                  <c:v>61.127906976744185</c:v>
                </c:pt>
                <c:pt idx="6">
                  <c:v>57.702702702702702</c:v>
                </c:pt>
                <c:pt idx="7">
                  <c:v>62.532710280373834</c:v>
                </c:pt>
                <c:pt idx="8">
                  <c:v>60.779069767441861</c:v>
                </c:pt>
                <c:pt idx="9">
                  <c:v>56.760416666666664</c:v>
                </c:pt>
                <c:pt idx="10">
                  <c:v>58.056603773584904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2D-471E-B2CD-A962CEC1CF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116806640"/>
        <c:axId val="2116811216"/>
      </c:barChart>
      <c:catAx>
        <c:axId val="2116806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Group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811216"/>
        <c:crosses val="autoZero"/>
        <c:auto val="1"/>
        <c:lblAlgn val="ctr"/>
        <c:lblOffset val="100"/>
        <c:noMultiLvlLbl val="0"/>
      </c:catAx>
      <c:valAx>
        <c:axId val="211681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Average_Purchase_USD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806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[Customer Segmentation Based on Shopping Trends Project.xlsx]Spend Analysis by Seasons!PivotTable1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Purchase by Seasons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'Spend Analysis by Seasons'!$B$5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'Spend Analysis by Seasons'!$A$6:$A$10</c:f>
              <c:strCache>
                <c:ptCount val="4"/>
                <c:pt idx="0">
                  <c:v>Fall</c:v>
                </c:pt>
                <c:pt idx="1">
                  <c:v>Spring</c:v>
                </c:pt>
                <c:pt idx="2">
                  <c:v>Summer</c:v>
                </c:pt>
                <c:pt idx="3">
                  <c:v>Winter</c:v>
                </c:pt>
              </c:strCache>
            </c:strRef>
          </c:cat>
          <c:val>
            <c:numRef>
              <c:f>'Spend Analysis by Seasons'!$B$6:$B$10</c:f>
              <c:numCache>
                <c:formatCode>General</c:formatCode>
                <c:ptCount val="4"/>
                <c:pt idx="0">
                  <c:v>62.469635627530366</c:v>
                </c:pt>
                <c:pt idx="1">
                  <c:v>58.992248062015506</c:v>
                </c:pt>
                <c:pt idx="2">
                  <c:v>56.972222222222221</c:v>
                </c:pt>
                <c:pt idx="3">
                  <c:v>60.271604938271608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C1-4E42-A6CB-FEECB61E1D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38932607"/>
        <c:axId val="38925951"/>
      </c:barChart>
      <c:catAx>
        <c:axId val="3893260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Season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25951"/>
        <c:crosses val="autoZero"/>
        <c:auto val="1"/>
        <c:lblAlgn val="ctr"/>
        <c:lblOffset val="100"/>
        <c:noMultiLvlLbl val="0"/>
      </c:catAx>
      <c:valAx>
        <c:axId val="38925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Purchase_Amount_USD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32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[Customer Segmentation Based on Shopping Trends Project.xlsx]Spend Analysis by Location!PivotTable2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Average Spending by Location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'Spend Analysis by Location'!$B$5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'Spend Analysis by Location'!$A$6:$A$16</c:f>
              <c:strCache>
                <c:ptCount val="10"/>
                <c:pt idx="0">
                  <c:v>Arizona</c:v>
                </c:pt>
                <c:pt idx="1">
                  <c:v>Idaho</c:v>
                </c:pt>
                <c:pt idx="2">
                  <c:v>Iowa</c:v>
                </c:pt>
                <c:pt idx="3">
                  <c:v>Massachusetts</c:v>
                </c:pt>
                <c:pt idx="4">
                  <c:v>Nevada</c:v>
                </c:pt>
                <c:pt idx="5">
                  <c:v>Oklahoma</c:v>
                </c:pt>
                <c:pt idx="6">
                  <c:v>Pennsylvania</c:v>
                </c:pt>
                <c:pt idx="7">
                  <c:v>Rhode Island</c:v>
                </c:pt>
                <c:pt idx="8">
                  <c:v>Utah</c:v>
                </c:pt>
                <c:pt idx="9">
                  <c:v>West Virginia</c:v>
                </c:pt>
              </c:strCache>
            </c:strRef>
          </c:cat>
          <c:val>
            <c:numRef>
              <c:f>'Spend Analysis by Location'!$B$6:$B$16</c:f>
              <c:numCache>
                <c:formatCode>General</c:formatCode>
                <c:ptCount val="10"/>
                <c:pt idx="0">
                  <c:v>69.75</c:v>
                </c:pt>
                <c:pt idx="1">
                  <c:v>68.222222222222229</c:v>
                </c:pt>
                <c:pt idx="2">
                  <c:v>64.142857142857139</c:v>
                </c:pt>
                <c:pt idx="3">
                  <c:v>64.5</c:v>
                </c:pt>
                <c:pt idx="4">
                  <c:v>63.93333333333333</c:v>
                </c:pt>
                <c:pt idx="5">
                  <c:v>66.208333333333329</c:v>
                </c:pt>
                <c:pt idx="6">
                  <c:v>64.150000000000006</c:v>
                </c:pt>
                <c:pt idx="7">
                  <c:v>68.111111111111114</c:v>
                </c:pt>
                <c:pt idx="8">
                  <c:v>65.684210526315795</c:v>
                </c:pt>
                <c:pt idx="9">
                  <c:v>69.821428571428569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92-4BA8-B625-C5B75E7D88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8930527"/>
        <c:axId val="38932191"/>
      </c:barChart>
      <c:catAx>
        <c:axId val="38930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Location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32191"/>
        <c:crosses val="autoZero"/>
        <c:auto val="1"/>
        <c:lblAlgn val="ctr"/>
        <c:lblOffset val="100"/>
        <c:noMultiLvlLbl val="0"/>
      </c:catAx>
      <c:valAx>
        <c:axId val="38932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Purchase_Amount_USD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30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40</xdr:col>
      <xdr:colOff>22412</xdr:colOff>
      <xdr:row>11</xdr:row>
      <xdr:rowOff>22412</xdr:rowOff>
    </xdr:from>
    <xdr:to>
      <xdr:col>46</xdr:col>
      <xdr:colOff>0</xdr:colOff>
      <xdr:row>19</xdr:row>
      <xdr:rowOff>134471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8608C5C-AAD8-41C9-B5B5-9A29042CF3C8}"/>
            </a:ext>
          </a:extLst>
        </xdr:cNvPr>
        <xdr:cNvSpPr txBox="1"/>
      </xdr:nvSpPr>
      <xdr:spPr>
        <a:xfrm>
          <a:off x="38862000" y="1994647"/>
          <a:ext cx="5446059" cy="1546412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>
              <a:solidFill>
                <a:srgbClr val="FF0000"/>
              </a:solidFill>
            </a:rPr>
            <a:t>Insights:</a:t>
          </a:r>
        </a:p>
        <a:p>
          <a:endParaRPr lang="en-US" sz="1100"/>
        </a:p>
        <a:p>
          <a:pPr algn="l"/>
          <a:r>
            <a:rPr lang="en-US" sz="1200" b="1"/>
            <a:t>Cluster 1: </a:t>
          </a:r>
          <a:r>
            <a:rPr lang="en-US" sz="1200"/>
            <a:t>Young and high-frequency buyers with good purchase history. Ideal for premium promotions.</a:t>
          </a:r>
        </a:p>
        <a:p>
          <a:pPr algn="l"/>
          <a:r>
            <a:rPr lang="en-US" sz="1200" b="1"/>
            <a:t>Cluster 2: </a:t>
          </a:r>
          <a:r>
            <a:rPr lang="en-US" sz="1200"/>
            <a:t>Moderate frequency and spend. Could benefit from loyalty or bundle offers.</a:t>
          </a:r>
        </a:p>
        <a:p>
          <a:pPr algn="l"/>
          <a:r>
            <a:rPr lang="en-US" sz="1200" b="1"/>
            <a:t>Cluster 3: </a:t>
          </a:r>
          <a:r>
            <a:rPr lang="en-US" sz="1200"/>
            <a:t>Low engagement, low spending. Re-engage via discounts and targeted ads.</a:t>
          </a:r>
        </a:p>
        <a:p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</xdr:colOff>
      <xdr:row>10</xdr:row>
      <xdr:rowOff>179070</xdr:rowOff>
    </xdr:from>
    <xdr:to>
      <xdr:col>5</xdr:col>
      <xdr:colOff>548640</xdr:colOff>
      <xdr:row>25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ED5ACC-860B-4127-A972-590554C9FA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857250</xdr:colOff>
      <xdr:row>10</xdr:row>
      <xdr:rowOff>179070</xdr:rowOff>
    </xdr:from>
    <xdr:to>
      <xdr:col>9</xdr:col>
      <xdr:colOff>224790</xdr:colOff>
      <xdr:row>25</xdr:row>
      <xdr:rowOff>179070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45B8807-4753-4177-9192-080708EF58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499110</xdr:colOff>
      <xdr:row>2</xdr:row>
      <xdr:rowOff>19050</xdr:rowOff>
    </xdr:from>
    <xdr:to>
      <xdr:col>11</xdr:col>
      <xdr:colOff>514350</xdr:colOff>
      <xdr:row>19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C8C280-81A4-4911-ACA2-8D128DA325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601980</xdr:colOff>
      <xdr:row>3</xdr:row>
      <xdr:rowOff>11430</xdr:rowOff>
    </xdr:from>
    <xdr:to>
      <xdr:col>11</xdr:col>
      <xdr:colOff>579120</xdr:colOff>
      <xdr:row>18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57E89A-997D-4BAC-9D92-64DA8C7613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601980</xdr:colOff>
      <xdr:row>3</xdr:row>
      <xdr:rowOff>11430</xdr:rowOff>
    </xdr:from>
    <xdr:to>
      <xdr:col>11</xdr:col>
      <xdr:colOff>15240</xdr:colOff>
      <xdr:row>21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4CD3F1-1E8E-48B1-9733-83EA9BF01D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5798.979595717596" createdVersion="7" refreshedVersion="7" minRefreshableVersion="3" recordCount="1001" xr:uid="{00000000-000A-0000-FFFF-FFFF0C000000}">
  <cacheSource type="worksheet">
    <worksheetSource ref="A1:S1048576" sheet="project_shopping_trends"/>
  </cacheSource>
  <cacheFields count="19">
    <cacheField name="Customer_ID" numFmtId="0">
      <sharedItems containsString="0" containsBlank="1" containsNumber="1" containsInteger="1" minValue="1" maxValue="1000"/>
    </cacheField>
    <cacheField name="Age" numFmtId="0">
      <sharedItems containsString="0" containsBlank="1" containsNumber="1" containsInteger="1" minValue="18" maxValue="70" count="54">
        <n v="55"/>
        <n v="19"/>
        <n v="50"/>
        <n v="21"/>
        <n v="45"/>
        <n v="46"/>
        <n v="63"/>
        <n v="27"/>
        <n v="26"/>
        <n v="57"/>
        <n v="53"/>
        <n v="30"/>
        <n v="61"/>
        <n v="65"/>
        <n v="64"/>
        <n v="25"/>
        <n v="52"/>
        <n v="66"/>
        <n v="31"/>
        <n v="56"/>
        <n v="18"/>
        <n v="38"/>
        <n v="54"/>
        <n v="33"/>
        <n v="36"/>
        <n v="35"/>
        <n v="29"/>
        <n v="70"/>
        <n v="69"/>
        <n v="67"/>
        <n v="20"/>
        <n v="39"/>
        <n v="42"/>
        <n v="68"/>
        <n v="49"/>
        <n v="59"/>
        <n v="47"/>
        <n v="40"/>
        <n v="41"/>
        <n v="48"/>
        <n v="22"/>
        <n v="24"/>
        <n v="44"/>
        <n v="37"/>
        <n v="58"/>
        <n v="32"/>
        <n v="62"/>
        <n v="51"/>
        <n v="28"/>
        <n v="43"/>
        <n v="34"/>
        <n v="23"/>
        <n v="60"/>
        <m/>
      </sharedItems>
      <fieldGroup base="1">
        <rangePr startNum="18" endNum="70" groupInterval="5"/>
        <groupItems count="13">
          <s v="(blank)"/>
          <s v="18-22"/>
          <s v="23-27"/>
          <s v="28-32"/>
          <s v="33-37"/>
          <s v="38-42"/>
          <s v="43-47"/>
          <s v="48-52"/>
          <s v="53-57"/>
          <s v="58-62"/>
          <s v="63-67"/>
          <s v="68-72"/>
          <s v="&gt;73"/>
        </groupItems>
      </fieldGroup>
    </cacheField>
    <cacheField name="Gender" numFmtId="0">
      <sharedItems containsBlank="1"/>
    </cacheField>
    <cacheField name="Item_Purchased" numFmtId="0">
      <sharedItems containsBlank="1"/>
    </cacheField>
    <cacheField name="Category" numFmtId="0">
      <sharedItems containsBlank="1" count="5">
        <s v="Clothing"/>
        <s v="Footwear"/>
        <s v="Outerwear"/>
        <s v="Accessories"/>
        <m/>
      </sharedItems>
    </cacheField>
    <cacheField name="Purchase_Amount_USD" numFmtId="0">
      <sharedItems containsString="0" containsBlank="1" containsNumber="1" containsInteger="1" minValue="20" maxValue="100"/>
    </cacheField>
    <cacheField name="Location" numFmtId="0">
      <sharedItems containsBlank="1" count="51">
        <s v="Kentucky"/>
        <s v="Maine"/>
        <s v="Massachusetts"/>
        <s v="Rhode Island"/>
        <s v="Oregon"/>
        <s v="Wyoming"/>
        <s v="Montana"/>
        <s v="Louisiana"/>
        <s v="West Virginia"/>
        <s v="Missouri"/>
        <s v="Arkansas"/>
        <s v="Hawaii"/>
        <s v="Delaware"/>
        <s v="New Hampshire"/>
        <s v="New York"/>
        <s v="Alabama"/>
        <s v="Mississippi"/>
        <s v="North Carolina"/>
        <s v="California"/>
        <s v="Oklahoma"/>
        <s v="Florida"/>
        <s v="Texas"/>
        <s v="Nevada"/>
        <s v="Kansas"/>
        <s v="Colorado"/>
        <s v="North Dakota"/>
        <s v="Illinois"/>
        <s v="Indiana"/>
        <s v="Arizona"/>
        <s v="Alaska"/>
        <s v="Tennessee"/>
        <s v="Ohio"/>
        <s v="New Jersey"/>
        <s v="Maryland"/>
        <s v="Vermont"/>
        <s v="New Mexico"/>
        <s v="South Carolina"/>
        <s v="Idaho"/>
        <s v="Pennsylvania"/>
        <s v="Connecticut"/>
        <s v="Utah"/>
        <s v="Virginia"/>
        <s v="Georgia"/>
        <s v="Nebraska"/>
        <s v="Iowa"/>
        <s v="South Dakota"/>
        <s v="Minnesota"/>
        <s v="Washington"/>
        <s v="Wisconsin"/>
        <s v="Michigan"/>
        <m/>
      </sharedItems>
    </cacheField>
    <cacheField name="Size" numFmtId="0">
      <sharedItems containsBlank="1"/>
    </cacheField>
    <cacheField name="Color" numFmtId="0">
      <sharedItems containsBlank="1"/>
    </cacheField>
    <cacheField name="Season" numFmtId="0">
      <sharedItems containsBlank="1" count="5">
        <s v="Winter"/>
        <s v="Spring"/>
        <s v="Summer"/>
        <s v="Fall"/>
        <m/>
      </sharedItems>
    </cacheField>
    <cacheField name="Review_Rating" numFmtId="0">
      <sharedItems containsString="0" containsBlank="1" containsNumber="1" minValue="2.5" maxValue="5"/>
    </cacheField>
    <cacheField name="Subscription_Status" numFmtId="0">
      <sharedItems containsBlank="1"/>
    </cacheField>
    <cacheField name="Payment_Method" numFmtId="0">
      <sharedItems containsBlank="1"/>
    </cacheField>
    <cacheField name="Shipping_Type" numFmtId="0">
      <sharedItems containsBlank="1"/>
    </cacheField>
    <cacheField name="Discount_Applied" numFmtId="0">
      <sharedItems containsBlank="1" count="2">
        <s v="Yes"/>
        <m/>
      </sharedItems>
    </cacheField>
    <cacheField name="Promo_Code_Used" numFmtId="0">
      <sharedItems containsBlank="1"/>
    </cacheField>
    <cacheField name="Previous_Purchases" numFmtId="0">
      <sharedItems containsString="0" containsBlank="1" containsNumber="1" containsInteger="1" minValue="1" maxValue="50"/>
    </cacheField>
    <cacheField name="Preferred_Payment_Method" numFmtId="0">
      <sharedItems containsBlank="1"/>
    </cacheField>
    <cacheField name="Frequency_of_Purchase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1"/>
    <x v="0"/>
    <s v="Male"/>
    <s v="Blouse"/>
    <x v="0"/>
    <n v="53"/>
    <x v="0"/>
    <s v="L"/>
    <s v="Gray"/>
    <x v="0"/>
    <n v="3.1"/>
    <s v="Yes"/>
    <s v="Credit Card"/>
    <s v="Express"/>
    <x v="0"/>
    <s v="Yes"/>
    <n v="14"/>
    <s v="Venmo"/>
    <s v="Fortnightly"/>
  </r>
  <r>
    <n v="2"/>
    <x v="1"/>
    <s v="Male"/>
    <s v="Sweater"/>
    <x v="0"/>
    <n v="64"/>
    <x v="1"/>
    <s v="L"/>
    <s v="Maroon"/>
    <x v="0"/>
    <n v="3.1"/>
    <s v="Yes"/>
    <s v="Bank Transfer"/>
    <s v="Express"/>
    <x v="0"/>
    <s v="Yes"/>
    <n v="2"/>
    <s v="Cash"/>
    <s v="Fortnightly"/>
  </r>
  <r>
    <n v="3"/>
    <x v="2"/>
    <s v="Male"/>
    <s v="Jeans"/>
    <x v="0"/>
    <n v="73"/>
    <x v="2"/>
    <s v="S"/>
    <s v="Maroon"/>
    <x v="1"/>
    <n v="3.1"/>
    <s v="Yes"/>
    <s v="Cash"/>
    <s v="Free Shipping"/>
    <x v="0"/>
    <s v="Yes"/>
    <n v="23"/>
    <s v="Credit Card"/>
    <s v="Weekly"/>
  </r>
  <r>
    <n v="4"/>
    <x v="3"/>
    <s v="Male"/>
    <s v="Sandals"/>
    <x v="1"/>
    <n v="90"/>
    <x v="3"/>
    <s v="M"/>
    <s v="Maroon"/>
    <x v="1"/>
    <n v="3.5"/>
    <s v="Yes"/>
    <s v="PayPal"/>
    <s v="Next Day Air"/>
    <x v="0"/>
    <s v="Yes"/>
    <n v="49"/>
    <s v="PayPal"/>
    <s v="Weekly"/>
  </r>
  <r>
    <n v="5"/>
    <x v="4"/>
    <s v="Male"/>
    <s v="Blouse"/>
    <x v="0"/>
    <n v="49"/>
    <x v="4"/>
    <s v="M"/>
    <s v="Turquoise"/>
    <x v="1"/>
    <n v="2.7"/>
    <s v="Yes"/>
    <s v="Cash"/>
    <s v="Free Shipping"/>
    <x v="0"/>
    <s v="Yes"/>
    <n v="31"/>
    <s v="PayPal"/>
    <s v="Annually"/>
  </r>
  <r>
    <n v="6"/>
    <x v="5"/>
    <s v="Male"/>
    <s v="Sneakers"/>
    <x v="1"/>
    <n v="20"/>
    <x v="5"/>
    <s v="M"/>
    <s v="White"/>
    <x v="2"/>
    <n v="2.9"/>
    <s v="Yes"/>
    <s v="Venmo"/>
    <s v="Standard"/>
    <x v="0"/>
    <s v="Yes"/>
    <n v="14"/>
    <s v="Venmo"/>
    <s v="Weekly"/>
  </r>
  <r>
    <n v="7"/>
    <x v="6"/>
    <s v="Male"/>
    <s v="Shirt"/>
    <x v="0"/>
    <n v="85"/>
    <x v="6"/>
    <s v="M"/>
    <s v="Gray"/>
    <x v="3"/>
    <n v="3.2"/>
    <s v="Yes"/>
    <s v="Debit Card"/>
    <s v="Free Shipping"/>
    <x v="0"/>
    <s v="Yes"/>
    <n v="49"/>
    <s v="Cash"/>
    <s v="Quarterly"/>
  </r>
  <r>
    <n v="8"/>
    <x v="7"/>
    <s v="Male"/>
    <s v="Shorts"/>
    <x v="0"/>
    <n v="34"/>
    <x v="7"/>
    <s v="L"/>
    <s v="Charcoal"/>
    <x v="0"/>
    <n v="3.2"/>
    <s v="Yes"/>
    <s v="Debit Card"/>
    <s v="Free Shipping"/>
    <x v="0"/>
    <s v="Yes"/>
    <n v="19"/>
    <s v="Credit Card"/>
    <s v="Weekly"/>
  </r>
  <r>
    <n v="9"/>
    <x v="8"/>
    <s v="Male"/>
    <s v="Coat"/>
    <x v="2"/>
    <n v="97"/>
    <x v="8"/>
    <s v="L"/>
    <s v="Silver"/>
    <x v="2"/>
    <n v="2.6"/>
    <s v="Yes"/>
    <s v="Venmo"/>
    <s v="Express"/>
    <x v="0"/>
    <s v="Yes"/>
    <n v="8"/>
    <s v="Venmo"/>
    <s v="Annually"/>
  </r>
  <r>
    <n v="10"/>
    <x v="9"/>
    <s v="Male"/>
    <s v="Handbag"/>
    <x v="3"/>
    <n v="31"/>
    <x v="9"/>
    <s v="M"/>
    <s v="Pink"/>
    <x v="1"/>
    <n v="4.8"/>
    <s v="Yes"/>
    <s v="PayPal"/>
    <s v="2-Day Shipping"/>
    <x v="0"/>
    <s v="Yes"/>
    <n v="4"/>
    <s v="Cash"/>
    <s v="Quarterly"/>
  </r>
  <r>
    <n v="11"/>
    <x v="10"/>
    <s v="Male"/>
    <s v="Shoes"/>
    <x v="1"/>
    <n v="34"/>
    <x v="10"/>
    <s v="L"/>
    <s v="Purple"/>
    <x v="3"/>
    <n v="4.0999999999999996"/>
    <s v="Yes"/>
    <s v="Credit Card"/>
    <s v="Store Pickup"/>
    <x v="0"/>
    <s v="Yes"/>
    <n v="26"/>
    <s v="Bank Transfer"/>
    <s v="Bi-Weekly"/>
  </r>
  <r>
    <n v="12"/>
    <x v="11"/>
    <s v="Male"/>
    <s v="Shorts"/>
    <x v="0"/>
    <n v="68"/>
    <x v="11"/>
    <s v="S"/>
    <s v="Olive"/>
    <x v="0"/>
    <n v="4.9000000000000004"/>
    <s v="Yes"/>
    <s v="PayPal"/>
    <s v="Store Pickup"/>
    <x v="0"/>
    <s v="Yes"/>
    <n v="10"/>
    <s v="Bank Transfer"/>
    <s v="Fortnightly"/>
  </r>
  <r>
    <n v="13"/>
    <x v="12"/>
    <s v="Male"/>
    <s v="Coat"/>
    <x v="2"/>
    <n v="72"/>
    <x v="12"/>
    <s v="M"/>
    <s v="Gold"/>
    <x v="0"/>
    <n v="4.5"/>
    <s v="Yes"/>
    <s v="PayPal"/>
    <s v="Express"/>
    <x v="0"/>
    <s v="Yes"/>
    <n v="37"/>
    <s v="Venmo"/>
    <s v="Fortnightly"/>
  </r>
  <r>
    <n v="14"/>
    <x v="13"/>
    <s v="Male"/>
    <s v="Dress"/>
    <x v="0"/>
    <n v="51"/>
    <x v="13"/>
    <s v="M"/>
    <s v="Violet"/>
    <x v="1"/>
    <n v="4.7"/>
    <s v="Yes"/>
    <s v="Debit Card"/>
    <s v="Express"/>
    <x v="0"/>
    <s v="Yes"/>
    <n v="31"/>
    <s v="PayPal"/>
    <s v="Weekly"/>
  </r>
  <r>
    <n v="15"/>
    <x v="14"/>
    <s v="Male"/>
    <s v="Coat"/>
    <x v="2"/>
    <n v="53"/>
    <x v="14"/>
    <s v="L"/>
    <s v="Teal"/>
    <x v="0"/>
    <n v="4.7"/>
    <s v="Yes"/>
    <s v="PayPal"/>
    <s v="Free Shipping"/>
    <x v="0"/>
    <s v="Yes"/>
    <n v="34"/>
    <s v="Debit Card"/>
    <s v="Weekly"/>
  </r>
  <r>
    <n v="16"/>
    <x v="14"/>
    <s v="Male"/>
    <s v="Skirt"/>
    <x v="0"/>
    <n v="81"/>
    <x v="3"/>
    <s v="M"/>
    <s v="Teal"/>
    <x v="0"/>
    <n v="2.8"/>
    <s v="Yes"/>
    <s v="Credit Card"/>
    <s v="Store Pickup"/>
    <x v="0"/>
    <s v="Yes"/>
    <n v="8"/>
    <s v="PayPal"/>
    <s v="Monthly"/>
  </r>
  <r>
    <n v="17"/>
    <x v="15"/>
    <s v="Male"/>
    <s v="Sunglasses"/>
    <x v="3"/>
    <n v="36"/>
    <x v="15"/>
    <s v="S"/>
    <s v="Gray"/>
    <x v="1"/>
    <n v="4.0999999999999996"/>
    <s v="Yes"/>
    <s v="Venmo"/>
    <s v="Next Day Air"/>
    <x v="0"/>
    <s v="Yes"/>
    <n v="44"/>
    <s v="Debit Card"/>
    <s v="Bi-Weekly"/>
  </r>
  <r>
    <n v="18"/>
    <x v="10"/>
    <s v="Male"/>
    <s v="Dress"/>
    <x v="0"/>
    <n v="38"/>
    <x v="16"/>
    <s v="XL"/>
    <s v="Lavender"/>
    <x v="0"/>
    <n v="4.7"/>
    <s v="Yes"/>
    <s v="Debit Card"/>
    <s v="2-Day Shipping"/>
    <x v="0"/>
    <s v="Yes"/>
    <n v="36"/>
    <s v="Venmo"/>
    <s v="Quarterly"/>
  </r>
  <r>
    <n v="19"/>
    <x v="16"/>
    <s v="Male"/>
    <s v="Sweater"/>
    <x v="0"/>
    <n v="48"/>
    <x v="6"/>
    <s v="S"/>
    <s v="Black"/>
    <x v="2"/>
    <n v="4.5999999999999996"/>
    <s v="Yes"/>
    <s v="Bank Transfer"/>
    <s v="Free Shipping"/>
    <x v="0"/>
    <s v="Yes"/>
    <n v="17"/>
    <s v="Cash"/>
    <s v="Weekly"/>
  </r>
  <r>
    <n v="20"/>
    <x v="17"/>
    <s v="Male"/>
    <s v="Pants"/>
    <x v="0"/>
    <n v="90"/>
    <x v="3"/>
    <s v="M"/>
    <s v="Green"/>
    <x v="2"/>
    <n v="3.3"/>
    <s v="Yes"/>
    <s v="Venmo"/>
    <s v="Standard"/>
    <x v="0"/>
    <s v="Yes"/>
    <n v="46"/>
    <s v="Debit Card"/>
    <s v="Bi-Weekly"/>
  </r>
  <r>
    <n v="21"/>
    <x v="3"/>
    <s v="Male"/>
    <s v="Pants"/>
    <x v="0"/>
    <n v="51"/>
    <x v="7"/>
    <s v="M"/>
    <s v="Black"/>
    <x v="0"/>
    <n v="2.8"/>
    <s v="Yes"/>
    <s v="Credit Card"/>
    <s v="Express"/>
    <x v="0"/>
    <s v="Yes"/>
    <n v="50"/>
    <s v="Cash"/>
    <s v="Every 3 Months"/>
  </r>
  <r>
    <n v="22"/>
    <x v="18"/>
    <s v="Male"/>
    <s v="Pants"/>
    <x v="0"/>
    <n v="62"/>
    <x v="17"/>
    <s v="M"/>
    <s v="Charcoal"/>
    <x v="0"/>
    <n v="4.0999999999999996"/>
    <s v="Yes"/>
    <s v="Credit Card"/>
    <s v="Store Pickup"/>
    <x v="0"/>
    <s v="Yes"/>
    <n v="22"/>
    <s v="Debit Card"/>
    <s v="Quarterly"/>
  </r>
  <r>
    <n v="23"/>
    <x v="19"/>
    <s v="Male"/>
    <s v="Pants"/>
    <x v="0"/>
    <n v="37"/>
    <x v="18"/>
    <s v="M"/>
    <s v="Peach"/>
    <x v="2"/>
    <n v="3.2"/>
    <s v="Yes"/>
    <s v="Cash"/>
    <s v="Store Pickup"/>
    <x v="0"/>
    <s v="Yes"/>
    <n v="32"/>
    <s v="Debit Card"/>
    <s v="Annually"/>
  </r>
  <r>
    <n v="24"/>
    <x v="18"/>
    <s v="Male"/>
    <s v="Pants"/>
    <x v="0"/>
    <n v="88"/>
    <x v="19"/>
    <s v="XL"/>
    <s v="White"/>
    <x v="0"/>
    <n v="4.4000000000000004"/>
    <s v="Yes"/>
    <s v="Credit Card"/>
    <s v="Express"/>
    <x v="0"/>
    <s v="Yes"/>
    <n v="40"/>
    <s v="Credit Card"/>
    <s v="Weekly"/>
  </r>
  <r>
    <n v="25"/>
    <x v="20"/>
    <s v="Male"/>
    <s v="Jacket"/>
    <x v="2"/>
    <n v="22"/>
    <x v="20"/>
    <s v="M"/>
    <s v="Green"/>
    <x v="3"/>
    <n v="2.9"/>
    <s v="Yes"/>
    <s v="Cash"/>
    <s v="Store Pickup"/>
    <x v="0"/>
    <s v="Yes"/>
    <n v="16"/>
    <s v="Debit Card"/>
    <s v="Weekly"/>
  </r>
  <r>
    <n v="26"/>
    <x v="20"/>
    <s v="Male"/>
    <s v="Hoodie"/>
    <x v="0"/>
    <n v="25"/>
    <x v="21"/>
    <s v="M"/>
    <s v="Silver"/>
    <x v="2"/>
    <n v="3.6"/>
    <s v="Yes"/>
    <s v="Bank Transfer"/>
    <s v="Express"/>
    <x v="0"/>
    <s v="Yes"/>
    <n v="14"/>
    <s v="PayPal"/>
    <s v="Annually"/>
  </r>
  <r>
    <n v="27"/>
    <x v="21"/>
    <s v="Male"/>
    <s v="Jewelry"/>
    <x v="3"/>
    <n v="20"/>
    <x v="22"/>
    <s v="M"/>
    <s v="Red"/>
    <x v="1"/>
    <n v="3.6"/>
    <s v="Yes"/>
    <s v="Cash"/>
    <s v="Next Day Air"/>
    <x v="0"/>
    <s v="Yes"/>
    <n v="13"/>
    <s v="Credit Card"/>
    <s v="Annually"/>
  </r>
  <r>
    <n v="28"/>
    <x v="19"/>
    <s v="Male"/>
    <s v="Shorts"/>
    <x v="0"/>
    <n v="56"/>
    <x v="0"/>
    <s v="L"/>
    <s v="Cyan"/>
    <x v="2"/>
    <n v="5"/>
    <s v="Yes"/>
    <s v="Debit Card"/>
    <s v="Next Day Air"/>
    <x v="0"/>
    <s v="Yes"/>
    <n v="7"/>
    <s v="Bank Transfer"/>
    <s v="Every 3 Months"/>
  </r>
  <r>
    <n v="29"/>
    <x v="22"/>
    <s v="Male"/>
    <s v="Handbag"/>
    <x v="3"/>
    <n v="94"/>
    <x v="17"/>
    <s v="M"/>
    <s v="Gray"/>
    <x v="3"/>
    <n v="4.4000000000000004"/>
    <s v="Yes"/>
    <s v="Debit Card"/>
    <s v="Free Shipping"/>
    <x v="0"/>
    <s v="Yes"/>
    <n v="41"/>
    <s v="PayPal"/>
    <s v="Every 3 Months"/>
  </r>
  <r>
    <n v="30"/>
    <x v="18"/>
    <s v="Male"/>
    <s v="Dress"/>
    <x v="0"/>
    <n v="48"/>
    <x v="5"/>
    <s v="S"/>
    <s v="Black"/>
    <x v="3"/>
    <n v="4.0999999999999996"/>
    <s v="Yes"/>
    <s v="Venmo"/>
    <s v="Store Pickup"/>
    <x v="0"/>
    <s v="Yes"/>
    <n v="14"/>
    <s v="Credit Card"/>
    <s v="Weekly"/>
  </r>
  <r>
    <n v="31"/>
    <x v="9"/>
    <s v="Male"/>
    <s v="Jewelry"/>
    <x v="3"/>
    <n v="31"/>
    <x v="17"/>
    <s v="L"/>
    <s v="Black"/>
    <x v="0"/>
    <n v="4.7"/>
    <s v="Yes"/>
    <s v="Bank Transfer"/>
    <s v="Standard"/>
    <x v="0"/>
    <s v="Yes"/>
    <n v="16"/>
    <s v="Credit Card"/>
    <s v="Monthly"/>
  </r>
  <r>
    <n v="32"/>
    <x v="23"/>
    <s v="Male"/>
    <s v="Dress"/>
    <x v="0"/>
    <n v="79"/>
    <x v="8"/>
    <s v="L"/>
    <s v="Brown"/>
    <x v="0"/>
    <n v="4.7"/>
    <s v="Yes"/>
    <s v="Venmo"/>
    <s v="Store Pickup"/>
    <x v="0"/>
    <s v="Yes"/>
    <n v="45"/>
    <s v="Venmo"/>
    <s v="Monthly"/>
  </r>
  <r>
    <n v="33"/>
    <x v="24"/>
    <s v="Male"/>
    <s v="Jacket"/>
    <x v="2"/>
    <n v="67"/>
    <x v="23"/>
    <s v="M"/>
    <s v="Silver"/>
    <x v="2"/>
    <n v="4.9000000000000004"/>
    <s v="Yes"/>
    <s v="Bank Transfer"/>
    <s v="Free Shipping"/>
    <x v="0"/>
    <s v="Yes"/>
    <n v="37"/>
    <s v="Venmo"/>
    <s v="Annually"/>
  </r>
  <r>
    <n v="34"/>
    <x v="22"/>
    <s v="Male"/>
    <s v="Pants"/>
    <x v="0"/>
    <n v="38"/>
    <x v="24"/>
    <s v="L"/>
    <s v="Green"/>
    <x v="2"/>
    <n v="3.3"/>
    <s v="Yes"/>
    <s v="Venmo"/>
    <s v="Store Pickup"/>
    <x v="0"/>
    <s v="Yes"/>
    <n v="45"/>
    <s v="Cash"/>
    <s v="Quarterly"/>
  </r>
  <r>
    <n v="35"/>
    <x v="24"/>
    <s v="Male"/>
    <s v="T-shirt"/>
    <x v="0"/>
    <n v="91"/>
    <x v="25"/>
    <s v="L"/>
    <s v="Violet"/>
    <x v="1"/>
    <n v="4.5999999999999996"/>
    <s v="Yes"/>
    <s v="Debit Card"/>
    <s v="2-Day Shipping"/>
    <x v="0"/>
    <s v="Yes"/>
    <n v="38"/>
    <s v="PayPal"/>
    <s v="Quarterly"/>
  </r>
  <r>
    <n v="36"/>
    <x v="22"/>
    <s v="Male"/>
    <s v="Blouse"/>
    <x v="0"/>
    <n v="33"/>
    <x v="2"/>
    <s v="M"/>
    <s v="Cyan"/>
    <x v="2"/>
    <n v="4"/>
    <s v="Yes"/>
    <s v="Bank Transfer"/>
    <s v="2-Day Shipping"/>
    <x v="0"/>
    <s v="Yes"/>
    <n v="48"/>
    <s v="Credit Card"/>
    <s v="Bi-Weekly"/>
  </r>
  <r>
    <n v="37"/>
    <x v="25"/>
    <s v="Male"/>
    <s v="T-shirt"/>
    <x v="0"/>
    <n v="69"/>
    <x v="26"/>
    <s v="M"/>
    <s v="Maroon"/>
    <x v="0"/>
    <n v="4.5999999999999996"/>
    <s v="Yes"/>
    <s v="Cash"/>
    <s v="Free Shipping"/>
    <x v="0"/>
    <s v="Yes"/>
    <n v="44"/>
    <s v="PayPal"/>
    <s v="Fortnightly"/>
  </r>
  <r>
    <n v="38"/>
    <x v="25"/>
    <s v="Male"/>
    <s v="Jeans"/>
    <x v="0"/>
    <n v="45"/>
    <x v="27"/>
    <s v="S"/>
    <s v="Cyan"/>
    <x v="2"/>
    <n v="2.8"/>
    <s v="Yes"/>
    <s v="Debit Card"/>
    <s v="Store Pickup"/>
    <x v="0"/>
    <s v="Yes"/>
    <n v="10"/>
    <s v="PayPal"/>
    <s v="Weekly"/>
  </r>
  <r>
    <n v="39"/>
    <x v="26"/>
    <s v="Male"/>
    <s v="Dress"/>
    <x v="0"/>
    <n v="37"/>
    <x v="20"/>
    <s v="M"/>
    <s v="Red"/>
    <x v="0"/>
    <n v="3.7"/>
    <s v="Yes"/>
    <s v="Debit Card"/>
    <s v="2-Day Shipping"/>
    <x v="0"/>
    <s v="Yes"/>
    <n v="44"/>
    <s v="Venmo"/>
    <s v="Every 3 Months"/>
  </r>
  <r>
    <n v="40"/>
    <x v="27"/>
    <s v="Male"/>
    <s v="Pants"/>
    <x v="0"/>
    <n v="60"/>
    <x v="28"/>
    <s v="S"/>
    <s v="Turquoise"/>
    <x v="2"/>
    <n v="4.2"/>
    <s v="Yes"/>
    <s v="Bank Transfer"/>
    <s v="Express"/>
    <x v="0"/>
    <s v="Yes"/>
    <n v="18"/>
    <s v="Credit Card"/>
    <s v="Monthly"/>
  </r>
  <r>
    <n v="41"/>
    <x v="28"/>
    <s v="Male"/>
    <s v="Handbag"/>
    <x v="3"/>
    <n v="76"/>
    <x v="7"/>
    <s v="L"/>
    <s v="Beige"/>
    <x v="0"/>
    <n v="4.5999999999999996"/>
    <s v="Yes"/>
    <s v="PayPal"/>
    <s v="Next Day Air"/>
    <x v="0"/>
    <s v="Yes"/>
    <n v="31"/>
    <s v="Debit Card"/>
    <s v="Quarterly"/>
  </r>
  <r>
    <n v="42"/>
    <x v="29"/>
    <s v="Male"/>
    <s v="Scarf"/>
    <x v="3"/>
    <n v="39"/>
    <x v="29"/>
    <s v="M"/>
    <s v="Orange"/>
    <x v="1"/>
    <n v="4.5"/>
    <s v="Yes"/>
    <s v="Cash"/>
    <s v="Standard"/>
    <x v="0"/>
    <s v="Yes"/>
    <n v="40"/>
    <s v="Venmo"/>
    <s v="Annually"/>
  </r>
  <r>
    <n v="43"/>
    <x v="30"/>
    <s v="Male"/>
    <s v="Coat"/>
    <x v="2"/>
    <n v="100"/>
    <x v="30"/>
    <s v="M"/>
    <s v="Beige"/>
    <x v="1"/>
    <n v="4.0999999999999996"/>
    <s v="Yes"/>
    <s v="Bank Transfer"/>
    <s v="Free Shipping"/>
    <x v="0"/>
    <s v="Yes"/>
    <n v="15"/>
    <s v="PayPal"/>
    <s v="Annually"/>
  </r>
  <r>
    <n v="44"/>
    <x v="15"/>
    <s v="Male"/>
    <s v="Scarf"/>
    <x v="3"/>
    <n v="69"/>
    <x v="31"/>
    <s v="L"/>
    <s v="Lavender"/>
    <x v="3"/>
    <n v="3.7"/>
    <s v="Yes"/>
    <s v="PayPal"/>
    <s v="Store Pickup"/>
    <x v="0"/>
    <s v="Yes"/>
    <n v="19"/>
    <s v="PayPal"/>
    <s v="Fortnightly"/>
  </r>
  <r>
    <n v="45"/>
    <x v="31"/>
    <s v="Male"/>
    <s v="Hat"/>
    <x v="3"/>
    <n v="53"/>
    <x v="0"/>
    <s v="S"/>
    <s v="Silver"/>
    <x v="2"/>
    <n v="4.5999999999999996"/>
    <s v="Yes"/>
    <s v="Bank Transfer"/>
    <s v="Free Shipping"/>
    <x v="0"/>
    <s v="Yes"/>
    <n v="45"/>
    <s v="PayPal"/>
    <s v="Weekly"/>
  </r>
  <r>
    <n v="46"/>
    <x v="2"/>
    <s v="Male"/>
    <s v="Socks"/>
    <x v="0"/>
    <n v="21"/>
    <x v="30"/>
    <s v="XL"/>
    <s v="Indigo"/>
    <x v="3"/>
    <n v="2.9"/>
    <s v="Yes"/>
    <s v="Venmo"/>
    <s v="2-Day Shipping"/>
    <x v="0"/>
    <s v="Yes"/>
    <n v="25"/>
    <s v="PayPal"/>
    <s v="Annually"/>
  </r>
  <r>
    <n v="47"/>
    <x v="9"/>
    <s v="Male"/>
    <s v="Shirt"/>
    <x v="0"/>
    <n v="43"/>
    <x v="18"/>
    <s v="L"/>
    <s v="White"/>
    <x v="2"/>
    <n v="2.9"/>
    <s v="Yes"/>
    <s v="Venmo"/>
    <s v="Store Pickup"/>
    <x v="0"/>
    <s v="Yes"/>
    <n v="45"/>
    <s v="Cash"/>
    <s v="Quarterly"/>
  </r>
  <r>
    <n v="48"/>
    <x v="0"/>
    <s v="Male"/>
    <s v="Jewelry"/>
    <x v="3"/>
    <n v="54"/>
    <x v="6"/>
    <s v="M"/>
    <s v="Charcoal"/>
    <x v="0"/>
    <n v="4.5"/>
    <s v="Yes"/>
    <s v="Debit Card"/>
    <s v="Free Shipping"/>
    <x v="0"/>
    <s v="Yes"/>
    <n v="36"/>
    <s v="Cash"/>
    <s v="Weekly"/>
  </r>
  <r>
    <n v="49"/>
    <x v="32"/>
    <s v="Male"/>
    <s v="Shirt"/>
    <x v="0"/>
    <n v="55"/>
    <x v="22"/>
    <s v="M"/>
    <s v="Orange"/>
    <x v="2"/>
    <n v="2.7"/>
    <s v="Yes"/>
    <s v="Debit Card"/>
    <s v="Store Pickup"/>
    <x v="0"/>
    <s v="Yes"/>
    <n v="38"/>
    <s v="Cash"/>
    <s v="Monthly"/>
  </r>
  <r>
    <n v="50"/>
    <x v="33"/>
    <s v="Male"/>
    <s v="Hoodie"/>
    <x v="0"/>
    <n v="30"/>
    <x v="32"/>
    <s v="S"/>
    <s v="Indigo"/>
    <x v="1"/>
    <n v="4.5999999999999996"/>
    <s v="Yes"/>
    <s v="Bank Transfer"/>
    <s v="Next Day Air"/>
    <x v="0"/>
    <s v="Yes"/>
    <n v="34"/>
    <s v="Debit Card"/>
    <s v="Bi-Weekly"/>
  </r>
  <r>
    <n v="51"/>
    <x v="34"/>
    <s v="Male"/>
    <s v="Blouse"/>
    <x v="0"/>
    <n v="28"/>
    <x v="33"/>
    <s v="M"/>
    <s v="Red"/>
    <x v="1"/>
    <n v="3.7"/>
    <s v="Yes"/>
    <s v="Cash"/>
    <s v="Store Pickup"/>
    <x v="0"/>
    <s v="Yes"/>
    <n v="39"/>
    <s v="Debit Card"/>
    <s v="Bi-Weekly"/>
  </r>
  <r>
    <n v="52"/>
    <x v="35"/>
    <s v="Male"/>
    <s v="Skirt"/>
    <x v="0"/>
    <n v="59"/>
    <x v="34"/>
    <s v="XL"/>
    <s v="Gray"/>
    <x v="0"/>
    <n v="4.7"/>
    <s v="Yes"/>
    <s v="PayPal"/>
    <s v="2-Day Shipping"/>
    <x v="0"/>
    <s v="Yes"/>
    <n v="7"/>
    <s v="Credit Card"/>
    <s v="Quarterly"/>
  </r>
  <r>
    <n v="53"/>
    <x v="32"/>
    <s v="Male"/>
    <s v="T-shirt"/>
    <x v="0"/>
    <n v="20"/>
    <x v="29"/>
    <s v="M"/>
    <s v="Green"/>
    <x v="2"/>
    <n v="2.6"/>
    <s v="Yes"/>
    <s v="Credit Card"/>
    <s v="Free Shipping"/>
    <x v="0"/>
    <s v="Yes"/>
    <n v="26"/>
    <s v="Credit Card"/>
    <s v="Weekly"/>
  </r>
  <r>
    <n v="54"/>
    <x v="26"/>
    <s v="Male"/>
    <s v="Skirt"/>
    <x v="0"/>
    <n v="24"/>
    <x v="16"/>
    <s v="S"/>
    <s v="Peach"/>
    <x v="0"/>
    <n v="3.9"/>
    <s v="Yes"/>
    <s v="Debit Card"/>
    <s v="Next Day Air"/>
    <x v="0"/>
    <s v="Yes"/>
    <n v="35"/>
    <s v="Credit Card"/>
    <s v="Weekly"/>
  </r>
  <r>
    <n v="55"/>
    <x v="36"/>
    <s v="Male"/>
    <s v="Coat"/>
    <x v="2"/>
    <n v="94"/>
    <x v="35"/>
    <s v="M"/>
    <s v="Brown"/>
    <x v="2"/>
    <n v="4.2"/>
    <s v="Yes"/>
    <s v="Bank Transfer"/>
    <s v="Next Day Air"/>
    <x v="0"/>
    <s v="Yes"/>
    <n v="35"/>
    <s v="Debit Card"/>
    <s v="Bi-Weekly"/>
  </r>
  <r>
    <n v="56"/>
    <x v="37"/>
    <s v="Male"/>
    <s v="Jacket"/>
    <x v="2"/>
    <n v="28"/>
    <x v="36"/>
    <s v="M"/>
    <s v="Lavender"/>
    <x v="0"/>
    <n v="3"/>
    <s v="Yes"/>
    <s v="Venmo"/>
    <s v="2-Day Shipping"/>
    <x v="0"/>
    <s v="Yes"/>
    <n v="49"/>
    <s v="Credit Card"/>
    <s v="Annually"/>
  </r>
  <r>
    <n v="57"/>
    <x v="38"/>
    <s v="Male"/>
    <s v="Backpack"/>
    <x v="3"/>
    <n v="73"/>
    <x v="16"/>
    <s v="XL"/>
    <s v="Brown"/>
    <x v="2"/>
    <n v="4.7"/>
    <s v="Yes"/>
    <s v="PayPal"/>
    <s v="Store Pickup"/>
    <x v="0"/>
    <s v="Yes"/>
    <n v="46"/>
    <s v="Credit Card"/>
    <s v="Weekly"/>
  </r>
  <r>
    <n v="58"/>
    <x v="3"/>
    <s v="Male"/>
    <s v="Coat"/>
    <x v="2"/>
    <n v="64"/>
    <x v="8"/>
    <s v="M"/>
    <s v="White"/>
    <x v="2"/>
    <n v="4.4000000000000004"/>
    <s v="Yes"/>
    <s v="PayPal"/>
    <s v="Store Pickup"/>
    <x v="0"/>
    <s v="Yes"/>
    <n v="17"/>
    <s v="Debit Card"/>
    <s v="Fortnightly"/>
  </r>
  <r>
    <n v="59"/>
    <x v="28"/>
    <s v="Male"/>
    <s v="Hoodie"/>
    <x v="0"/>
    <n v="54"/>
    <x v="9"/>
    <s v="M"/>
    <s v="Charcoal"/>
    <x v="2"/>
    <n v="4.2"/>
    <s v="Yes"/>
    <s v="Credit Card"/>
    <s v="Free Shipping"/>
    <x v="0"/>
    <s v="Yes"/>
    <n v="29"/>
    <s v="Venmo"/>
    <s v="Monthly"/>
  </r>
  <r>
    <n v="60"/>
    <x v="6"/>
    <s v="Male"/>
    <s v="Belt"/>
    <x v="3"/>
    <n v="79"/>
    <x v="7"/>
    <s v="L"/>
    <s v="Yellow"/>
    <x v="1"/>
    <n v="4.5999999999999996"/>
    <s v="Yes"/>
    <s v="Debit Card"/>
    <s v="Standard"/>
    <x v="0"/>
    <s v="Yes"/>
    <n v="4"/>
    <s v="Debit Card"/>
    <s v="Weekly"/>
  </r>
  <r>
    <n v="61"/>
    <x v="2"/>
    <s v="Male"/>
    <s v="Sweater"/>
    <x v="0"/>
    <n v="37"/>
    <x v="37"/>
    <s v="L"/>
    <s v="Brown"/>
    <x v="2"/>
    <n v="4"/>
    <s v="Yes"/>
    <s v="Credit Card"/>
    <s v="Express"/>
    <x v="0"/>
    <s v="Yes"/>
    <n v="17"/>
    <s v="Cash"/>
    <s v="Weekly"/>
  </r>
  <r>
    <n v="62"/>
    <x v="0"/>
    <s v="Male"/>
    <s v="Scarf"/>
    <x v="3"/>
    <n v="68"/>
    <x v="21"/>
    <s v="M"/>
    <s v="Orange"/>
    <x v="0"/>
    <n v="4.7"/>
    <s v="Yes"/>
    <s v="Bank Transfer"/>
    <s v="Store Pickup"/>
    <x v="0"/>
    <s v="Yes"/>
    <n v="21"/>
    <s v="Credit Card"/>
    <s v="Every 3 Months"/>
  </r>
  <r>
    <n v="63"/>
    <x v="11"/>
    <s v="Male"/>
    <s v="Sneakers"/>
    <x v="1"/>
    <n v="21"/>
    <x v="16"/>
    <s v="S"/>
    <s v="Magenta"/>
    <x v="1"/>
    <n v="3.8"/>
    <s v="Yes"/>
    <s v="Credit Card"/>
    <s v="Free Shipping"/>
    <x v="0"/>
    <s v="Yes"/>
    <n v="31"/>
    <s v="Credit Card"/>
    <s v="Fortnightly"/>
  </r>
  <r>
    <n v="64"/>
    <x v="23"/>
    <s v="Male"/>
    <s v="Sunglasses"/>
    <x v="3"/>
    <n v="79"/>
    <x v="28"/>
    <s v="L"/>
    <s v="Lavender"/>
    <x v="0"/>
    <n v="2.7"/>
    <s v="Yes"/>
    <s v="Credit Card"/>
    <s v="2-Day Shipping"/>
    <x v="0"/>
    <s v="Yes"/>
    <n v="43"/>
    <s v="Credit Card"/>
    <s v="Weekly"/>
  </r>
  <r>
    <n v="65"/>
    <x v="13"/>
    <s v="Male"/>
    <s v="Boots"/>
    <x v="1"/>
    <n v="83"/>
    <x v="15"/>
    <s v="S"/>
    <s v="Green"/>
    <x v="3"/>
    <n v="4.8"/>
    <s v="Yes"/>
    <s v="PayPal"/>
    <s v="Standard"/>
    <x v="0"/>
    <s v="Yes"/>
    <n v="18"/>
    <s v="Debit Card"/>
    <s v="Fortnightly"/>
  </r>
  <r>
    <n v="66"/>
    <x v="13"/>
    <s v="Male"/>
    <s v="Backpack"/>
    <x v="3"/>
    <n v="36"/>
    <x v="32"/>
    <s v="M"/>
    <s v="Purple"/>
    <x v="1"/>
    <n v="4.8"/>
    <s v="Yes"/>
    <s v="Credit Card"/>
    <s v="2-Day Shipping"/>
    <x v="0"/>
    <s v="Yes"/>
    <n v="44"/>
    <s v="Venmo"/>
    <s v="Every 3 Months"/>
  </r>
  <r>
    <n v="67"/>
    <x v="18"/>
    <s v="Male"/>
    <s v="Blouse"/>
    <x v="0"/>
    <n v="94"/>
    <x v="38"/>
    <s v="S"/>
    <s v="Magenta"/>
    <x v="0"/>
    <n v="4.7"/>
    <s v="Yes"/>
    <s v="Bank Transfer"/>
    <s v="2-Day Shipping"/>
    <x v="0"/>
    <s v="Yes"/>
    <n v="3"/>
    <s v="Venmo"/>
    <s v="Every 3 Months"/>
  </r>
  <r>
    <n v="68"/>
    <x v="4"/>
    <s v="Male"/>
    <s v="Coat"/>
    <x v="2"/>
    <n v="33"/>
    <x v="39"/>
    <s v="L"/>
    <s v="Gray"/>
    <x v="0"/>
    <n v="4.4000000000000004"/>
    <s v="Yes"/>
    <s v="PayPal"/>
    <s v="Store Pickup"/>
    <x v="0"/>
    <s v="Yes"/>
    <n v="49"/>
    <s v="Debit Card"/>
    <s v="Monthly"/>
  </r>
  <r>
    <n v="69"/>
    <x v="9"/>
    <s v="Male"/>
    <s v="Handbag"/>
    <x v="3"/>
    <n v="46"/>
    <x v="40"/>
    <s v="L"/>
    <s v="Silver"/>
    <x v="2"/>
    <n v="3.9"/>
    <s v="Yes"/>
    <s v="Credit Card"/>
    <s v="Next Day Air"/>
    <x v="0"/>
    <s v="Yes"/>
    <n v="21"/>
    <s v="Cash"/>
    <s v="Every 3 Months"/>
  </r>
  <r>
    <n v="70"/>
    <x v="39"/>
    <s v="Male"/>
    <s v="Belt"/>
    <x v="3"/>
    <n v="70"/>
    <x v="30"/>
    <s v="S"/>
    <s v="Cyan"/>
    <x v="2"/>
    <n v="4.4000000000000004"/>
    <s v="Yes"/>
    <s v="Credit Card"/>
    <s v="Express"/>
    <x v="0"/>
    <s v="Yes"/>
    <n v="5"/>
    <s v="Cash"/>
    <s v="Weekly"/>
  </r>
  <r>
    <n v="71"/>
    <x v="40"/>
    <s v="Male"/>
    <s v="Belt"/>
    <x v="3"/>
    <n v="29"/>
    <x v="15"/>
    <s v="M"/>
    <s v="Magenta"/>
    <x v="3"/>
    <n v="4.2"/>
    <s v="Yes"/>
    <s v="Credit Card"/>
    <s v="Express"/>
    <x v="0"/>
    <s v="Yes"/>
    <n v="32"/>
    <s v="Debit Card"/>
    <s v="Every 3 Months"/>
  </r>
  <r>
    <n v="72"/>
    <x v="24"/>
    <s v="Male"/>
    <s v="Dress"/>
    <x v="0"/>
    <n v="48"/>
    <x v="41"/>
    <s v="L"/>
    <s v="Gold"/>
    <x v="2"/>
    <n v="2.9"/>
    <s v="Yes"/>
    <s v="Debit Card"/>
    <s v="Express"/>
    <x v="0"/>
    <s v="Yes"/>
    <n v="34"/>
    <s v="Bank Transfer"/>
    <s v="Annually"/>
  </r>
  <r>
    <n v="73"/>
    <x v="20"/>
    <s v="Male"/>
    <s v="Dress"/>
    <x v="0"/>
    <n v="26"/>
    <x v="42"/>
    <s v="M"/>
    <s v="Olive"/>
    <x v="0"/>
    <n v="2.9"/>
    <s v="Yes"/>
    <s v="Debit Card"/>
    <s v="Store Pickup"/>
    <x v="0"/>
    <s v="Yes"/>
    <n v="21"/>
    <s v="Bank Transfer"/>
    <s v="Every 3 Months"/>
  </r>
  <r>
    <n v="74"/>
    <x v="39"/>
    <s v="Male"/>
    <s v="Pants"/>
    <x v="0"/>
    <n v="85"/>
    <x v="11"/>
    <s v="M"/>
    <s v="Teal"/>
    <x v="1"/>
    <n v="2.7"/>
    <s v="Yes"/>
    <s v="Debit Card"/>
    <s v="Free Shipping"/>
    <x v="0"/>
    <s v="Yes"/>
    <n v="43"/>
    <s v="Bank Transfer"/>
    <s v="Bi-Weekly"/>
  </r>
  <r>
    <n v="75"/>
    <x v="34"/>
    <s v="Male"/>
    <s v="Gloves"/>
    <x v="3"/>
    <n v="58"/>
    <x v="27"/>
    <s v="L"/>
    <s v="Violet"/>
    <x v="1"/>
    <n v="4.5"/>
    <s v="Yes"/>
    <s v="PayPal"/>
    <s v="Express"/>
    <x v="0"/>
    <s v="Yes"/>
    <n v="3"/>
    <s v="Cash"/>
    <s v="Monthly"/>
  </r>
  <r>
    <n v="76"/>
    <x v="14"/>
    <s v="Male"/>
    <s v="Scarf"/>
    <x v="3"/>
    <n v="85"/>
    <x v="40"/>
    <s v="M"/>
    <s v="Blue"/>
    <x v="2"/>
    <n v="2.7"/>
    <s v="Yes"/>
    <s v="Debit Card"/>
    <s v="Free Shipping"/>
    <x v="0"/>
    <s v="Yes"/>
    <n v="21"/>
    <s v="Credit Card"/>
    <s v="Annually"/>
  </r>
  <r>
    <n v="77"/>
    <x v="2"/>
    <s v="Male"/>
    <s v="Hat"/>
    <x v="3"/>
    <n v="43"/>
    <x v="12"/>
    <s v="S"/>
    <s v="Teal"/>
    <x v="2"/>
    <n v="4.2"/>
    <s v="Yes"/>
    <s v="Bank Transfer"/>
    <s v="Free Shipping"/>
    <x v="0"/>
    <s v="Yes"/>
    <n v="32"/>
    <s v="Venmo"/>
    <s v="Monthly"/>
  </r>
  <r>
    <n v="78"/>
    <x v="40"/>
    <s v="Male"/>
    <s v="Dress"/>
    <x v="0"/>
    <n v="53"/>
    <x v="12"/>
    <s v="L"/>
    <s v="Gold"/>
    <x v="2"/>
    <n v="3.3"/>
    <s v="Yes"/>
    <s v="Debit Card"/>
    <s v="Next Day Air"/>
    <x v="0"/>
    <s v="Yes"/>
    <n v="36"/>
    <s v="Debit Card"/>
    <s v="Fortnightly"/>
  </r>
  <r>
    <n v="79"/>
    <x v="2"/>
    <s v="Male"/>
    <s v="Skirt"/>
    <x v="0"/>
    <n v="91"/>
    <x v="43"/>
    <s v="M"/>
    <s v="Maroon"/>
    <x v="1"/>
    <n v="4.7"/>
    <s v="Yes"/>
    <s v="Venmo"/>
    <s v="Free Shipping"/>
    <x v="0"/>
    <s v="Yes"/>
    <n v="50"/>
    <s v="Venmo"/>
    <s v="Fortnightly"/>
  </r>
  <r>
    <n v="80"/>
    <x v="21"/>
    <s v="Male"/>
    <s v="Jacket"/>
    <x v="2"/>
    <n v="96"/>
    <x v="44"/>
    <s v="M"/>
    <s v="Olive"/>
    <x v="0"/>
    <n v="2.6"/>
    <s v="Yes"/>
    <s v="Bank Transfer"/>
    <s v="2-Day Shipping"/>
    <x v="0"/>
    <s v="Yes"/>
    <n v="43"/>
    <s v="Bank Transfer"/>
    <s v="Every 3 Months"/>
  </r>
  <r>
    <n v="81"/>
    <x v="1"/>
    <s v="Male"/>
    <s v="Sandals"/>
    <x v="1"/>
    <n v="72"/>
    <x v="14"/>
    <s v="XL"/>
    <s v="Blue"/>
    <x v="2"/>
    <n v="3.3"/>
    <s v="Yes"/>
    <s v="Credit Card"/>
    <s v="Store Pickup"/>
    <x v="0"/>
    <s v="Yes"/>
    <n v="24"/>
    <s v="Credit Card"/>
    <s v="Every 3 Months"/>
  </r>
  <r>
    <n v="82"/>
    <x v="29"/>
    <s v="Male"/>
    <s v="Shoes"/>
    <x v="1"/>
    <n v="96"/>
    <x v="41"/>
    <s v="L"/>
    <s v="Maroon"/>
    <x v="2"/>
    <n v="2.6"/>
    <s v="Yes"/>
    <s v="PayPal"/>
    <s v="Express"/>
    <x v="0"/>
    <s v="Yes"/>
    <n v="36"/>
    <s v="Credit Card"/>
    <s v="Every 3 Months"/>
  </r>
  <r>
    <n v="83"/>
    <x v="1"/>
    <s v="Male"/>
    <s v="Pants"/>
    <x v="0"/>
    <n v="28"/>
    <x v="42"/>
    <s v="S"/>
    <s v="Olive"/>
    <x v="1"/>
    <n v="4"/>
    <s v="Yes"/>
    <s v="Bank Transfer"/>
    <s v="2-Day Shipping"/>
    <x v="0"/>
    <s v="Yes"/>
    <n v="21"/>
    <s v="Credit Card"/>
    <s v="Every 3 Months"/>
  </r>
  <r>
    <n v="84"/>
    <x v="24"/>
    <s v="Male"/>
    <s v="Dress"/>
    <x v="0"/>
    <n v="40"/>
    <x v="21"/>
    <s v="M"/>
    <s v="Turquoise"/>
    <x v="2"/>
    <n v="4.0999999999999996"/>
    <s v="Yes"/>
    <s v="Debit Card"/>
    <s v="Standard"/>
    <x v="0"/>
    <s v="Yes"/>
    <n v="34"/>
    <s v="Bank Transfer"/>
    <s v="Weekly"/>
  </r>
  <r>
    <n v="85"/>
    <x v="16"/>
    <s v="Male"/>
    <s v="Coat"/>
    <x v="2"/>
    <n v="32"/>
    <x v="28"/>
    <s v="S"/>
    <s v="Peach"/>
    <x v="1"/>
    <n v="4.4000000000000004"/>
    <s v="Yes"/>
    <s v="Cash"/>
    <s v="Standard"/>
    <x v="0"/>
    <s v="Yes"/>
    <n v="42"/>
    <s v="Bank Transfer"/>
    <s v="Every 3 Months"/>
  </r>
  <r>
    <n v="86"/>
    <x v="10"/>
    <s v="Male"/>
    <s v="Sunglasses"/>
    <x v="3"/>
    <n v="95"/>
    <x v="35"/>
    <s v="M"/>
    <s v="Charcoal"/>
    <x v="0"/>
    <n v="4.5"/>
    <s v="Yes"/>
    <s v="Credit Card"/>
    <s v="Next Day Air"/>
    <x v="0"/>
    <s v="Yes"/>
    <n v="2"/>
    <s v="Debit Card"/>
    <s v="Bi-Weekly"/>
  </r>
  <r>
    <n v="87"/>
    <x v="41"/>
    <s v="Male"/>
    <s v="Hoodie"/>
    <x v="0"/>
    <n v="41"/>
    <x v="22"/>
    <s v="L"/>
    <s v="Pink"/>
    <x v="1"/>
    <n v="3.7"/>
    <s v="Yes"/>
    <s v="Venmo"/>
    <s v="2-Day Shipping"/>
    <x v="0"/>
    <s v="Yes"/>
    <n v="47"/>
    <s v="Cash"/>
    <s v="Bi-Weekly"/>
  </r>
  <r>
    <n v="88"/>
    <x v="16"/>
    <s v="Male"/>
    <s v="Shoes"/>
    <x v="1"/>
    <n v="53"/>
    <x v="31"/>
    <s v="M"/>
    <s v="Green"/>
    <x v="3"/>
    <n v="3.7"/>
    <s v="Yes"/>
    <s v="Debit Card"/>
    <s v="2-Day Shipping"/>
    <x v="0"/>
    <s v="Yes"/>
    <n v="44"/>
    <s v="Debit Card"/>
    <s v="Fortnightly"/>
  </r>
  <r>
    <n v="89"/>
    <x v="23"/>
    <s v="Male"/>
    <s v="T-shirt"/>
    <x v="0"/>
    <n v="47"/>
    <x v="5"/>
    <s v="M"/>
    <s v="Orange"/>
    <x v="3"/>
    <n v="3.5"/>
    <s v="Yes"/>
    <s v="Credit Card"/>
    <s v="Free Shipping"/>
    <x v="0"/>
    <s v="Yes"/>
    <n v="35"/>
    <s v="Credit Card"/>
    <s v="Monthly"/>
  </r>
  <r>
    <n v="90"/>
    <x v="36"/>
    <s v="Male"/>
    <s v="Jacket"/>
    <x v="2"/>
    <n v="83"/>
    <x v="18"/>
    <s v="XL"/>
    <s v="Pink"/>
    <x v="3"/>
    <n v="3.6"/>
    <s v="Yes"/>
    <s v="Bank Transfer"/>
    <s v="Next Day Air"/>
    <x v="0"/>
    <s v="Yes"/>
    <n v="15"/>
    <s v="Cash"/>
    <s v="Quarterly"/>
  </r>
  <r>
    <n v="91"/>
    <x v="15"/>
    <s v="Male"/>
    <s v="Hat"/>
    <x v="3"/>
    <n v="48"/>
    <x v="36"/>
    <s v="L"/>
    <s v="Violet"/>
    <x v="2"/>
    <n v="2.9"/>
    <s v="Yes"/>
    <s v="Venmo"/>
    <s v="Express"/>
    <x v="0"/>
    <s v="Yes"/>
    <n v="29"/>
    <s v="Credit Card"/>
    <s v="Monthly"/>
  </r>
  <r>
    <n v="92"/>
    <x v="42"/>
    <s v="Male"/>
    <s v="Scarf"/>
    <x v="3"/>
    <n v="99"/>
    <x v="36"/>
    <s v="S"/>
    <s v="Green"/>
    <x v="0"/>
    <n v="4.5999999999999996"/>
    <s v="Yes"/>
    <s v="PayPal"/>
    <s v="Standard"/>
    <x v="0"/>
    <s v="Yes"/>
    <n v="18"/>
    <s v="Credit Card"/>
    <s v="Every 3 Months"/>
  </r>
  <r>
    <n v="93"/>
    <x v="12"/>
    <s v="Male"/>
    <s v="Jacket"/>
    <x v="2"/>
    <n v="87"/>
    <x v="21"/>
    <s v="M"/>
    <s v="Olive"/>
    <x v="0"/>
    <n v="4.4000000000000004"/>
    <s v="Yes"/>
    <s v="Cash"/>
    <s v="2-Day Shipping"/>
    <x v="0"/>
    <s v="Yes"/>
    <n v="13"/>
    <s v="Venmo"/>
    <s v="Every 3 Months"/>
  </r>
  <r>
    <n v="94"/>
    <x v="43"/>
    <s v="Male"/>
    <s v="Sweater"/>
    <x v="0"/>
    <n v="62"/>
    <x v="20"/>
    <s v="M"/>
    <s v="Purple"/>
    <x v="3"/>
    <n v="4.5"/>
    <s v="Yes"/>
    <s v="PayPal"/>
    <s v="Standard"/>
    <x v="0"/>
    <s v="Yes"/>
    <n v="46"/>
    <s v="Credit Card"/>
    <s v="Weekly"/>
  </r>
  <r>
    <n v="95"/>
    <x v="44"/>
    <s v="Male"/>
    <s v="Skirt"/>
    <x v="0"/>
    <n v="76"/>
    <x v="22"/>
    <s v="S"/>
    <s v="Silver"/>
    <x v="1"/>
    <n v="4.5999999999999996"/>
    <s v="Yes"/>
    <s v="Bank Transfer"/>
    <s v="Free Shipping"/>
    <x v="0"/>
    <s v="Yes"/>
    <n v="28"/>
    <s v="Credit Card"/>
    <s v="Weekly"/>
  </r>
  <r>
    <n v="96"/>
    <x v="43"/>
    <s v="Male"/>
    <s v="Sneakers"/>
    <x v="1"/>
    <n v="100"/>
    <x v="9"/>
    <s v="L"/>
    <s v="Pink"/>
    <x v="3"/>
    <n v="3.8"/>
    <s v="Yes"/>
    <s v="PayPal"/>
    <s v="Free Shipping"/>
    <x v="0"/>
    <s v="Yes"/>
    <n v="48"/>
    <s v="PayPal"/>
    <s v="Monthly"/>
  </r>
  <r>
    <n v="97"/>
    <x v="45"/>
    <s v="Male"/>
    <s v="Gloves"/>
    <x v="3"/>
    <n v="73"/>
    <x v="12"/>
    <s v="S"/>
    <s v="Gold"/>
    <x v="1"/>
    <n v="3.6"/>
    <s v="Yes"/>
    <s v="Venmo"/>
    <s v="Express"/>
    <x v="0"/>
    <s v="Yes"/>
    <n v="43"/>
    <s v="Venmo"/>
    <s v="Every 3 Months"/>
  </r>
  <r>
    <n v="98"/>
    <x v="3"/>
    <s v="Male"/>
    <s v="Shoes"/>
    <x v="1"/>
    <n v="92"/>
    <x v="41"/>
    <s v="M"/>
    <s v="Teal"/>
    <x v="0"/>
    <n v="4.8"/>
    <s v="Yes"/>
    <s v="PayPal"/>
    <s v="Store Pickup"/>
    <x v="0"/>
    <s v="Yes"/>
    <n v="37"/>
    <s v="Cash"/>
    <s v="Annually"/>
  </r>
  <r>
    <n v="99"/>
    <x v="30"/>
    <s v="Male"/>
    <s v="Jeans"/>
    <x v="0"/>
    <n v="67"/>
    <x v="14"/>
    <s v="XL"/>
    <s v="Teal"/>
    <x v="1"/>
    <n v="2.6"/>
    <s v="Yes"/>
    <s v="Cash"/>
    <s v="Next Day Air"/>
    <x v="0"/>
    <s v="Yes"/>
    <n v="20"/>
    <s v="Bank Transfer"/>
    <s v="Annually"/>
  </r>
  <r>
    <n v="100"/>
    <x v="8"/>
    <s v="Male"/>
    <s v="Hoodie"/>
    <x v="0"/>
    <n v="40"/>
    <x v="9"/>
    <s v="XL"/>
    <s v="Indigo"/>
    <x v="2"/>
    <n v="3.7"/>
    <s v="Yes"/>
    <s v="Cash"/>
    <s v="Express"/>
    <x v="0"/>
    <s v="Yes"/>
    <n v="33"/>
    <s v="Debit Card"/>
    <s v="Quarterly"/>
  </r>
  <r>
    <n v="101"/>
    <x v="46"/>
    <s v="Male"/>
    <s v="Sunglasses"/>
    <x v="3"/>
    <n v="98"/>
    <x v="45"/>
    <s v="M"/>
    <s v="Maroon"/>
    <x v="3"/>
    <n v="2.7"/>
    <s v="Yes"/>
    <s v="PayPal"/>
    <s v="Express"/>
    <x v="0"/>
    <s v="Yes"/>
    <n v="31"/>
    <s v="Cash"/>
    <s v="Fortnightly"/>
  </r>
  <r>
    <n v="102"/>
    <x v="7"/>
    <s v="Male"/>
    <s v="Coat"/>
    <x v="2"/>
    <n v="85"/>
    <x v="25"/>
    <s v="XL"/>
    <s v="White"/>
    <x v="1"/>
    <n v="4.5999999999999996"/>
    <s v="Yes"/>
    <s v="Venmo"/>
    <s v="Express"/>
    <x v="0"/>
    <s v="Yes"/>
    <n v="50"/>
    <s v="Credit Card"/>
    <s v="Bi-Weekly"/>
  </r>
  <r>
    <n v="103"/>
    <x v="47"/>
    <s v="Male"/>
    <s v="Socks"/>
    <x v="0"/>
    <n v="67"/>
    <x v="19"/>
    <s v="L"/>
    <s v="Violet"/>
    <x v="0"/>
    <n v="4.8"/>
    <s v="Yes"/>
    <s v="Credit Card"/>
    <s v="Next Day Air"/>
    <x v="0"/>
    <s v="Yes"/>
    <n v="35"/>
    <s v="Credit Card"/>
    <s v="Quarterly"/>
  </r>
  <r>
    <n v="104"/>
    <x v="22"/>
    <s v="Male"/>
    <s v="Boots"/>
    <x v="1"/>
    <n v="89"/>
    <x v="8"/>
    <s v="L"/>
    <s v="Red"/>
    <x v="0"/>
    <n v="4"/>
    <s v="Yes"/>
    <s v="Debit Card"/>
    <s v="Next Day Air"/>
    <x v="0"/>
    <s v="Yes"/>
    <n v="22"/>
    <s v="Venmo"/>
    <s v="Bi-Weekly"/>
  </r>
  <r>
    <n v="105"/>
    <x v="0"/>
    <s v="Male"/>
    <s v="Sunglasses"/>
    <x v="3"/>
    <n v="24"/>
    <x v="13"/>
    <s v="L"/>
    <s v="Pink"/>
    <x v="1"/>
    <n v="4.4000000000000004"/>
    <s v="Yes"/>
    <s v="Bank Transfer"/>
    <s v="2-Day Shipping"/>
    <x v="0"/>
    <s v="Yes"/>
    <n v="1"/>
    <s v="PayPal"/>
    <s v="Monthly"/>
  </r>
  <r>
    <n v="106"/>
    <x v="28"/>
    <s v="Male"/>
    <s v="Backpack"/>
    <x v="3"/>
    <n v="96"/>
    <x v="14"/>
    <s v="M"/>
    <s v="Charcoal"/>
    <x v="3"/>
    <n v="3.6"/>
    <s v="Yes"/>
    <s v="Bank Transfer"/>
    <s v="Next Day Air"/>
    <x v="0"/>
    <s v="Yes"/>
    <n v="4"/>
    <s v="Bank Transfer"/>
    <s v="Annually"/>
  </r>
  <r>
    <n v="107"/>
    <x v="14"/>
    <s v="Male"/>
    <s v="Jacket"/>
    <x v="2"/>
    <n v="35"/>
    <x v="46"/>
    <s v="L"/>
    <s v="White"/>
    <x v="2"/>
    <n v="3.7"/>
    <s v="Yes"/>
    <s v="Cash"/>
    <s v="Standard"/>
    <x v="0"/>
    <s v="Yes"/>
    <n v="31"/>
    <s v="Credit Card"/>
    <s v="Monthly"/>
  </r>
  <r>
    <n v="108"/>
    <x v="48"/>
    <s v="Male"/>
    <s v="Sneakers"/>
    <x v="1"/>
    <n v="67"/>
    <x v="33"/>
    <s v="L"/>
    <s v="Olive"/>
    <x v="0"/>
    <n v="3.1"/>
    <s v="Yes"/>
    <s v="Cash"/>
    <s v="Next Day Air"/>
    <x v="0"/>
    <s v="Yes"/>
    <n v="46"/>
    <s v="PayPal"/>
    <s v="Fortnightly"/>
  </r>
  <r>
    <n v="109"/>
    <x v="27"/>
    <s v="Male"/>
    <s v="Socks"/>
    <x v="0"/>
    <n v="79"/>
    <x v="6"/>
    <s v="L"/>
    <s v="Purple"/>
    <x v="1"/>
    <n v="3.4"/>
    <s v="Yes"/>
    <s v="Bank Transfer"/>
    <s v="Next Day Air"/>
    <x v="0"/>
    <s v="Yes"/>
    <n v="32"/>
    <s v="Bank Transfer"/>
    <s v="Bi-Weekly"/>
  </r>
  <r>
    <n v="110"/>
    <x v="44"/>
    <s v="Male"/>
    <s v="T-shirt"/>
    <x v="0"/>
    <n v="85"/>
    <x v="15"/>
    <s v="M"/>
    <s v="Violet"/>
    <x v="1"/>
    <n v="2.6"/>
    <s v="Yes"/>
    <s v="Cash"/>
    <s v="Next Day Air"/>
    <x v="0"/>
    <s v="Yes"/>
    <n v="43"/>
    <s v="Bank Transfer"/>
    <s v="Fortnightly"/>
  </r>
  <r>
    <n v="111"/>
    <x v="19"/>
    <s v="Male"/>
    <s v="Backpack"/>
    <x v="3"/>
    <n v="26"/>
    <x v="14"/>
    <s v="M"/>
    <s v="Black"/>
    <x v="2"/>
    <n v="4"/>
    <s v="Yes"/>
    <s v="Bank Transfer"/>
    <s v="Standard"/>
    <x v="0"/>
    <s v="Yes"/>
    <n v="26"/>
    <s v="Venmo"/>
    <s v="Fortnightly"/>
  </r>
  <r>
    <n v="112"/>
    <x v="8"/>
    <s v="Male"/>
    <s v="Belt"/>
    <x v="3"/>
    <n v="75"/>
    <x v="2"/>
    <s v="L"/>
    <s v="Purple"/>
    <x v="2"/>
    <n v="5"/>
    <s v="Yes"/>
    <s v="PayPal"/>
    <s v="Free Shipping"/>
    <x v="0"/>
    <s v="Yes"/>
    <n v="9"/>
    <s v="Credit Card"/>
    <s v="Annually"/>
  </r>
  <r>
    <n v="113"/>
    <x v="43"/>
    <s v="Male"/>
    <s v="Gloves"/>
    <x v="3"/>
    <n v="65"/>
    <x v="20"/>
    <s v="M"/>
    <s v="Red"/>
    <x v="1"/>
    <n v="4.3"/>
    <s v="Yes"/>
    <s v="Credit Card"/>
    <s v="Free Shipping"/>
    <x v="0"/>
    <s v="Yes"/>
    <n v="28"/>
    <s v="PayPal"/>
    <s v="Bi-Weekly"/>
  </r>
  <r>
    <n v="114"/>
    <x v="42"/>
    <s v="Male"/>
    <s v="Hat"/>
    <x v="3"/>
    <n v="54"/>
    <x v="32"/>
    <s v="L"/>
    <s v="Maroon"/>
    <x v="0"/>
    <n v="3.1"/>
    <s v="Yes"/>
    <s v="Debit Card"/>
    <s v="Next Day Air"/>
    <x v="0"/>
    <s v="Yes"/>
    <n v="20"/>
    <s v="PayPal"/>
    <s v="Quarterly"/>
  </r>
  <r>
    <n v="115"/>
    <x v="27"/>
    <s v="Male"/>
    <s v="Coat"/>
    <x v="2"/>
    <n v="95"/>
    <x v="2"/>
    <s v="S"/>
    <s v="Blue"/>
    <x v="2"/>
    <n v="3.7"/>
    <s v="Yes"/>
    <s v="Venmo"/>
    <s v="Store Pickup"/>
    <x v="0"/>
    <s v="Yes"/>
    <n v="9"/>
    <s v="Cash"/>
    <s v="Weekly"/>
  </r>
  <r>
    <n v="116"/>
    <x v="10"/>
    <s v="Male"/>
    <s v="Skirt"/>
    <x v="0"/>
    <n v="94"/>
    <x v="5"/>
    <s v="M"/>
    <s v="Gray"/>
    <x v="1"/>
    <n v="3.8"/>
    <s v="Yes"/>
    <s v="Cash"/>
    <s v="Standard"/>
    <x v="0"/>
    <s v="Yes"/>
    <n v="48"/>
    <s v="Debit Card"/>
    <s v="Every 3 Months"/>
  </r>
  <r>
    <n v="117"/>
    <x v="0"/>
    <s v="Male"/>
    <s v="Shoes"/>
    <x v="1"/>
    <n v="86"/>
    <x v="41"/>
    <s v="S"/>
    <s v="Blue"/>
    <x v="1"/>
    <n v="3.4"/>
    <s v="Yes"/>
    <s v="PayPal"/>
    <s v="Free Shipping"/>
    <x v="0"/>
    <s v="Yes"/>
    <n v="12"/>
    <s v="Venmo"/>
    <s v="Annually"/>
  </r>
  <r>
    <n v="118"/>
    <x v="2"/>
    <s v="Male"/>
    <s v="Sandals"/>
    <x v="1"/>
    <n v="32"/>
    <x v="45"/>
    <s v="L"/>
    <s v="Yellow"/>
    <x v="2"/>
    <n v="4.5999999999999996"/>
    <s v="Yes"/>
    <s v="Bank Transfer"/>
    <s v="Express"/>
    <x v="0"/>
    <s v="Yes"/>
    <n v="29"/>
    <s v="Cash"/>
    <s v="Fortnightly"/>
  </r>
  <r>
    <n v="119"/>
    <x v="2"/>
    <s v="Male"/>
    <s v="Sweater"/>
    <x v="0"/>
    <n v="45"/>
    <x v="0"/>
    <s v="L"/>
    <s v="Orange"/>
    <x v="3"/>
    <n v="4.8"/>
    <s v="Yes"/>
    <s v="Bank Transfer"/>
    <s v="2-Day Shipping"/>
    <x v="0"/>
    <s v="Yes"/>
    <n v="27"/>
    <s v="Cash"/>
    <s v="Bi-Weekly"/>
  </r>
  <r>
    <n v="120"/>
    <x v="21"/>
    <s v="Male"/>
    <s v="Coat"/>
    <x v="2"/>
    <n v="76"/>
    <x v="5"/>
    <s v="M"/>
    <s v="Orange"/>
    <x v="3"/>
    <n v="4.3"/>
    <s v="Yes"/>
    <s v="Debit Card"/>
    <s v="Express"/>
    <x v="0"/>
    <s v="Yes"/>
    <n v="44"/>
    <s v="Cash"/>
    <s v="Annually"/>
  </r>
  <r>
    <n v="121"/>
    <x v="14"/>
    <s v="Male"/>
    <s v="Hat"/>
    <x v="3"/>
    <n v="84"/>
    <x v="8"/>
    <s v="L"/>
    <s v="Red"/>
    <x v="2"/>
    <n v="4"/>
    <s v="Yes"/>
    <s v="PayPal"/>
    <s v="Express"/>
    <x v="0"/>
    <s v="Yes"/>
    <n v="32"/>
    <s v="Bank Transfer"/>
    <s v="Annually"/>
  </r>
  <r>
    <n v="122"/>
    <x v="1"/>
    <s v="Male"/>
    <s v="Shorts"/>
    <x v="0"/>
    <n v="72"/>
    <x v="41"/>
    <s v="M"/>
    <s v="Olive"/>
    <x v="0"/>
    <n v="4.2"/>
    <s v="Yes"/>
    <s v="Cash"/>
    <s v="Standard"/>
    <x v="0"/>
    <s v="Yes"/>
    <n v="11"/>
    <s v="Cash"/>
    <s v="Fortnightly"/>
  </r>
  <r>
    <n v="123"/>
    <x v="37"/>
    <s v="Male"/>
    <s v="Backpack"/>
    <x v="3"/>
    <n v="40"/>
    <x v="47"/>
    <s v="L"/>
    <s v="Brown"/>
    <x v="1"/>
    <n v="4.8"/>
    <s v="Yes"/>
    <s v="Credit Card"/>
    <s v="2-Day Shipping"/>
    <x v="0"/>
    <s v="Yes"/>
    <n v="44"/>
    <s v="Cash"/>
    <s v="Fortnightly"/>
  </r>
  <r>
    <n v="124"/>
    <x v="9"/>
    <s v="Male"/>
    <s v="Sweater"/>
    <x v="0"/>
    <n v="89"/>
    <x v="7"/>
    <s v="L"/>
    <s v="Brown"/>
    <x v="3"/>
    <n v="3.1"/>
    <s v="Yes"/>
    <s v="Debit Card"/>
    <s v="Free Shipping"/>
    <x v="0"/>
    <s v="Yes"/>
    <n v="46"/>
    <s v="Cash"/>
    <s v="Weekly"/>
  </r>
  <r>
    <n v="125"/>
    <x v="42"/>
    <s v="Male"/>
    <s v="Sweater"/>
    <x v="0"/>
    <n v="86"/>
    <x v="22"/>
    <s v="M"/>
    <s v="Gray"/>
    <x v="1"/>
    <n v="3.1"/>
    <s v="Yes"/>
    <s v="PayPal"/>
    <s v="Next Day Air"/>
    <x v="0"/>
    <s v="Yes"/>
    <n v="50"/>
    <s v="PayPal"/>
    <s v="Annually"/>
  </r>
  <r>
    <n v="126"/>
    <x v="34"/>
    <s v="Male"/>
    <s v="Shorts"/>
    <x v="0"/>
    <n v="54"/>
    <x v="18"/>
    <s v="M"/>
    <s v="Indigo"/>
    <x v="0"/>
    <n v="3.6"/>
    <s v="Yes"/>
    <s v="Cash"/>
    <s v="Next Day Air"/>
    <x v="0"/>
    <s v="Yes"/>
    <n v="45"/>
    <s v="Venmo"/>
    <s v="Every 3 Months"/>
  </r>
  <r>
    <n v="127"/>
    <x v="49"/>
    <s v="Male"/>
    <s v="Shorts"/>
    <x v="0"/>
    <n v="36"/>
    <x v="16"/>
    <s v="L"/>
    <s v="Pink"/>
    <x v="1"/>
    <n v="3.9"/>
    <s v="Yes"/>
    <s v="Bank Transfer"/>
    <s v="Store Pickup"/>
    <x v="0"/>
    <s v="Yes"/>
    <n v="48"/>
    <s v="Cash"/>
    <s v="Every 3 Months"/>
  </r>
  <r>
    <n v="128"/>
    <x v="41"/>
    <s v="Male"/>
    <s v="Sweater"/>
    <x v="0"/>
    <n v="89"/>
    <x v="16"/>
    <s v="M"/>
    <s v="Gray"/>
    <x v="0"/>
    <n v="4.8"/>
    <s v="Yes"/>
    <s v="Venmo"/>
    <s v="Next Day Air"/>
    <x v="0"/>
    <s v="Yes"/>
    <n v="26"/>
    <s v="Credit Card"/>
    <s v="Weekly"/>
  </r>
  <r>
    <n v="129"/>
    <x v="30"/>
    <s v="Male"/>
    <s v="Scarf"/>
    <x v="3"/>
    <n v="32"/>
    <x v="18"/>
    <s v="M"/>
    <s v="Gold"/>
    <x v="1"/>
    <n v="4.7"/>
    <s v="Yes"/>
    <s v="Venmo"/>
    <s v="Standard"/>
    <x v="0"/>
    <s v="Yes"/>
    <n v="21"/>
    <s v="Credit Card"/>
    <s v="Fortnightly"/>
  </r>
  <r>
    <n v="130"/>
    <x v="41"/>
    <s v="Male"/>
    <s v="Dress"/>
    <x v="0"/>
    <n v="67"/>
    <x v="38"/>
    <s v="XL"/>
    <s v="Olive"/>
    <x v="2"/>
    <n v="4.2"/>
    <s v="Yes"/>
    <s v="Cash"/>
    <s v="2-Day Shipping"/>
    <x v="0"/>
    <s v="Yes"/>
    <n v="49"/>
    <s v="PayPal"/>
    <s v="Bi-Weekly"/>
  </r>
  <r>
    <n v="131"/>
    <x v="42"/>
    <s v="Male"/>
    <s v="Scarf"/>
    <x v="3"/>
    <n v="39"/>
    <x v="0"/>
    <s v="L"/>
    <s v="Violet"/>
    <x v="3"/>
    <n v="3.7"/>
    <s v="Yes"/>
    <s v="Credit Card"/>
    <s v="Next Day Air"/>
    <x v="0"/>
    <s v="Yes"/>
    <n v="13"/>
    <s v="PayPal"/>
    <s v="Fortnightly"/>
  </r>
  <r>
    <n v="132"/>
    <x v="48"/>
    <s v="Male"/>
    <s v="Skirt"/>
    <x v="0"/>
    <n v="29"/>
    <x v="1"/>
    <s v="L"/>
    <s v="Indigo"/>
    <x v="2"/>
    <n v="3.9"/>
    <s v="Yes"/>
    <s v="PayPal"/>
    <s v="Standard"/>
    <x v="0"/>
    <s v="Yes"/>
    <n v="46"/>
    <s v="Credit Card"/>
    <s v="Weekly"/>
  </r>
  <r>
    <n v="133"/>
    <x v="11"/>
    <s v="Male"/>
    <s v="Backpack"/>
    <x v="3"/>
    <n v="58"/>
    <x v="35"/>
    <s v="M"/>
    <s v="Orange"/>
    <x v="3"/>
    <n v="4.7"/>
    <s v="Yes"/>
    <s v="Bank Transfer"/>
    <s v="2-Day Shipping"/>
    <x v="0"/>
    <s v="Yes"/>
    <n v="42"/>
    <s v="PayPal"/>
    <s v="Weekly"/>
  </r>
  <r>
    <n v="134"/>
    <x v="16"/>
    <s v="Male"/>
    <s v="Sweater"/>
    <x v="0"/>
    <n v="65"/>
    <x v="6"/>
    <s v="M"/>
    <s v="Violet"/>
    <x v="0"/>
    <n v="2.5"/>
    <s v="Yes"/>
    <s v="Bank Transfer"/>
    <s v="Next Day Air"/>
    <x v="0"/>
    <s v="Yes"/>
    <n v="25"/>
    <s v="Venmo"/>
    <s v="Annually"/>
  </r>
  <r>
    <n v="135"/>
    <x v="49"/>
    <s v="Male"/>
    <s v="Hat"/>
    <x v="3"/>
    <n v="94"/>
    <x v="21"/>
    <s v="L"/>
    <s v="Gray"/>
    <x v="3"/>
    <n v="4.9000000000000004"/>
    <s v="Yes"/>
    <s v="Credit Card"/>
    <s v="Store Pickup"/>
    <x v="0"/>
    <s v="Yes"/>
    <n v="25"/>
    <s v="Cash"/>
    <s v="Monthly"/>
  </r>
  <r>
    <n v="136"/>
    <x v="49"/>
    <s v="Male"/>
    <s v="Sandals"/>
    <x v="1"/>
    <n v="81"/>
    <x v="23"/>
    <s v="M"/>
    <s v="Purple"/>
    <x v="3"/>
    <n v="4.0999999999999996"/>
    <s v="Yes"/>
    <s v="PayPal"/>
    <s v="Express"/>
    <x v="0"/>
    <s v="Yes"/>
    <n v="12"/>
    <s v="PayPal"/>
    <s v="Quarterly"/>
  </r>
  <r>
    <n v="137"/>
    <x v="31"/>
    <s v="Male"/>
    <s v="Blouse"/>
    <x v="0"/>
    <n v="86"/>
    <x v="36"/>
    <s v="M"/>
    <s v="White"/>
    <x v="0"/>
    <n v="3.3"/>
    <s v="Yes"/>
    <s v="Credit Card"/>
    <s v="Free Shipping"/>
    <x v="0"/>
    <s v="Yes"/>
    <n v="4"/>
    <s v="Debit Card"/>
    <s v="Quarterly"/>
  </r>
  <r>
    <n v="138"/>
    <x v="33"/>
    <s v="Male"/>
    <s v="Sneakers"/>
    <x v="1"/>
    <n v="43"/>
    <x v="24"/>
    <s v="M"/>
    <s v="Turquoise"/>
    <x v="1"/>
    <n v="4.7"/>
    <s v="Yes"/>
    <s v="Cash"/>
    <s v="Free Shipping"/>
    <x v="0"/>
    <s v="Yes"/>
    <n v="38"/>
    <s v="PayPal"/>
    <s v="Weekly"/>
  </r>
  <r>
    <n v="139"/>
    <x v="33"/>
    <s v="Male"/>
    <s v="Skirt"/>
    <x v="0"/>
    <n v="29"/>
    <x v="42"/>
    <s v="M"/>
    <s v="Maroon"/>
    <x v="0"/>
    <n v="4.4000000000000004"/>
    <s v="Yes"/>
    <s v="Cash"/>
    <s v="Store Pickup"/>
    <x v="0"/>
    <s v="Yes"/>
    <n v="42"/>
    <s v="Bank Transfer"/>
    <s v="Weekly"/>
  </r>
  <r>
    <n v="140"/>
    <x v="34"/>
    <s v="Male"/>
    <s v="Coat"/>
    <x v="2"/>
    <n v="95"/>
    <x v="20"/>
    <s v="M"/>
    <s v="White"/>
    <x v="3"/>
    <n v="3.8"/>
    <s v="Yes"/>
    <s v="Debit Card"/>
    <s v="Store Pickup"/>
    <x v="0"/>
    <s v="Yes"/>
    <n v="30"/>
    <s v="Venmo"/>
    <s v="Annually"/>
  </r>
  <r>
    <n v="141"/>
    <x v="6"/>
    <s v="Male"/>
    <s v="Shirt"/>
    <x v="0"/>
    <n v="28"/>
    <x v="17"/>
    <s v="L"/>
    <s v="Yellow"/>
    <x v="3"/>
    <n v="3.9"/>
    <s v="Yes"/>
    <s v="Bank Transfer"/>
    <s v="2-Day Shipping"/>
    <x v="0"/>
    <s v="Yes"/>
    <n v="50"/>
    <s v="Credit Card"/>
    <s v="Weekly"/>
  </r>
  <r>
    <n v="142"/>
    <x v="19"/>
    <s v="Male"/>
    <s v="Gloves"/>
    <x v="3"/>
    <n v="46"/>
    <x v="41"/>
    <s v="M"/>
    <s v="Turquoise"/>
    <x v="3"/>
    <n v="4.9000000000000004"/>
    <s v="Yes"/>
    <s v="PayPal"/>
    <s v="Free Shipping"/>
    <x v="0"/>
    <s v="Yes"/>
    <n v="45"/>
    <s v="PayPal"/>
    <s v="Weekly"/>
  </r>
  <r>
    <n v="143"/>
    <x v="43"/>
    <s v="Male"/>
    <s v="Jacket"/>
    <x v="2"/>
    <n v="58"/>
    <x v="43"/>
    <s v="L"/>
    <s v="Violet"/>
    <x v="3"/>
    <n v="3.1"/>
    <s v="Yes"/>
    <s v="PayPal"/>
    <s v="Free Shipping"/>
    <x v="0"/>
    <s v="Yes"/>
    <n v="33"/>
    <s v="Credit Card"/>
    <s v="Fortnightly"/>
  </r>
  <r>
    <n v="144"/>
    <x v="11"/>
    <s v="Male"/>
    <s v="Coat"/>
    <x v="2"/>
    <n v="48"/>
    <x v="9"/>
    <s v="M"/>
    <s v="Beige"/>
    <x v="3"/>
    <n v="2.7"/>
    <s v="Yes"/>
    <s v="Bank Transfer"/>
    <s v="Store Pickup"/>
    <x v="0"/>
    <s v="Yes"/>
    <n v="25"/>
    <s v="PayPal"/>
    <s v="Quarterly"/>
  </r>
  <r>
    <n v="145"/>
    <x v="1"/>
    <s v="Male"/>
    <s v="Shoes"/>
    <x v="1"/>
    <n v="43"/>
    <x v="32"/>
    <s v="M"/>
    <s v="Silver"/>
    <x v="3"/>
    <n v="3.2"/>
    <s v="Yes"/>
    <s v="Credit Card"/>
    <s v="Express"/>
    <x v="0"/>
    <s v="Yes"/>
    <n v="25"/>
    <s v="Cash"/>
    <s v="Monthly"/>
  </r>
  <r>
    <n v="146"/>
    <x v="41"/>
    <s v="Male"/>
    <s v="Jewelry"/>
    <x v="3"/>
    <n v="95"/>
    <x v="9"/>
    <s v="M"/>
    <s v="Teal"/>
    <x v="3"/>
    <n v="4.5"/>
    <s v="Yes"/>
    <s v="Venmo"/>
    <s v="Standard"/>
    <x v="0"/>
    <s v="Yes"/>
    <n v="44"/>
    <s v="Debit Card"/>
    <s v="Quarterly"/>
  </r>
  <r>
    <n v="147"/>
    <x v="16"/>
    <s v="Male"/>
    <s v="Skirt"/>
    <x v="0"/>
    <n v="30"/>
    <x v="24"/>
    <s v="S"/>
    <s v="Black"/>
    <x v="3"/>
    <n v="4"/>
    <s v="Yes"/>
    <s v="Debit Card"/>
    <s v="Standard"/>
    <x v="0"/>
    <s v="Yes"/>
    <n v="21"/>
    <s v="Venmo"/>
    <s v="Fortnightly"/>
  </r>
  <r>
    <n v="148"/>
    <x v="6"/>
    <s v="Male"/>
    <s v="Shoes"/>
    <x v="1"/>
    <n v="64"/>
    <x v="37"/>
    <s v="M"/>
    <s v="Purple"/>
    <x v="2"/>
    <n v="3.5"/>
    <s v="Yes"/>
    <s v="Bank Transfer"/>
    <s v="2-Day Shipping"/>
    <x v="0"/>
    <s v="Yes"/>
    <n v="31"/>
    <s v="Bank Transfer"/>
    <s v="Fortnightly"/>
  </r>
  <r>
    <n v="149"/>
    <x v="43"/>
    <s v="Male"/>
    <s v="Gloves"/>
    <x v="3"/>
    <n v="90"/>
    <x v="5"/>
    <s v="M"/>
    <s v="Gray"/>
    <x v="3"/>
    <n v="2.6"/>
    <s v="Yes"/>
    <s v="PayPal"/>
    <s v="Store Pickup"/>
    <x v="0"/>
    <s v="Yes"/>
    <n v="47"/>
    <s v="Debit Card"/>
    <s v="Annually"/>
  </r>
  <r>
    <n v="150"/>
    <x v="21"/>
    <s v="Male"/>
    <s v="Pants"/>
    <x v="0"/>
    <n v="76"/>
    <x v="12"/>
    <s v="M"/>
    <s v="White"/>
    <x v="2"/>
    <n v="3.2"/>
    <s v="Yes"/>
    <s v="Venmo"/>
    <s v="Free Shipping"/>
    <x v="0"/>
    <s v="Yes"/>
    <n v="14"/>
    <s v="PayPal"/>
    <s v="Monthly"/>
  </r>
  <r>
    <n v="151"/>
    <x v="25"/>
    <s v="Male"/>
    <s v="Boots"/>
    <x v="1"/>
    <n v="96"/>
    <x v="18"/>
    <s v="L"/>
    <s v="Cyan"/>
    <x v="3"/>
    <n v="4.9000000000000004"/>
    <s v="Yes"/>
    <s v="Bank Transfer"/>
    <s v="Standard"/>
    <x v="0"/>
    <s v="Yes"/>
    <n v="17"/>
    <s v="Debit Card"/>
    <s v="Every 3 Months"/>
  </r>
  <r>
    <n v="152"/>
    <x v="48"/>
    <s v="Male"/>
    <s v="Sunglasses"/>
    <x v="3"/>
    <n v="47"/>
    <x v="25"/>
    <s v="L"/>
    <s v="Turquoise"/>
    <x v="3"/>
    <n v="4.5"/>
    <s v="Yes"/>
    <s v="Debit Card"/>
    <s v="Next Day Air"/>
    <x v="0"/>
    <s v="Yes"/>
    <n v="3"/>
    <s v="Venmo"/>
    <s v="Annually"/>
  </r>
  <r>
    <n v="153"/>
    <x v="11"/>
    <s v="Male"/>
    <s v="Shirt"/>
    <x v="0"/>
    <n v="85"/>
    <x v="36"/>
    <s v="S"/>
    <s v="Brown"/>
    <x v="2"/>
    <n v="4.3"/>
    <s v="Yes"/>
    <s v="PayPal"/>
    <s v="Express"/>
    <x v="0"/>
    <s v="Yes"/>
    <n v="42"/>
    <s v="Venmo"/>
    <s v="Annually"/>
  </r>
  <r>
    <n v="154"/>
    <x v="28"/>
    <s v="Male"/>
    <s v="Hoodie"/>
    <x v="0"/>
    <n v="55"/>
    <x v="17"/>
    <s v="M"/>
    <s v="Maroon"/>
    <x v="0"/>
    <n v="3.2"/>
    <s v="Yes"/>
    <s v="Debit Card"/>
    <s v="Standard"/>
    <x v="0"/>
    <s v="Yes"/>
    <n v="22"/>
    <s v="Debit Card"/>
    <s v="Annually"/>
  </r>
  <r>
    <n v="155"/>
    <x v="38"/>
    <s v="Male"/>
    <s v="Dress"/>
    <x v="0"/>
    <n v="98"/>
    <x v="19"/>
    <s v="M"/>
    <s v="Charcoal"/>
    <x v="3"/>
    <n v="3.6"/>
    <s v="Yes"/>
    <s v="Debit Card"/>
    <s v="Next Day Air"/>
    <x v="0"/>
    <s v="Yes"/>
    <n v="21"/>
    <s v="Venmo"/>
    <s v="Quarterly"/>
  </r>
  <r>
    <n v="156"/>
    <x v="6"/>
    <s v="Male"/>
    <s v="Socks"/>
    <x v="0"/>
    <n v="77"/>
    <x v="1"/>
    <s v="S"/>
    <s v="Olive"/>
    <x v="1"/>
    <n v="4.3"/>
    <s v="Yes"/>
    <s v="Cash"/>
    <s v="Free Shipping"/>
    <x v="0"/>
    <s v="Yes"/>
    <n v="21"/>
    <s v="Bank Transfer"/>
    <s v="Quarterly"/>
  </r>
  <r>
    <n v="157"/>
    <x v="25"/>
    <s v="Male"/>
    <s v="Shorts"/>
    <x v="0"/>
    <n v="26"/>
    <x v="9"/>
    <s v="M"/>
    <s v="Lavender"/>
    <x v="3"/>
    <n v="4"/>
    <s v="Yes"/>
    <s v="Venmo"/>
    <s v="Standard"/>
    <x v="0"/>
    <s v="Yes"/>
    <n v="40"/>
    <s v="Debit Card"/>
    <s v="Annually"/>
  </r>
  <r>
    <n v="158"/>
    <x v="24"/>
    <s v="Male"/>
    <s v="Hat"/>
    <x v="3"/>
    <n v="68"/>
    <x v="34"/>
    <s v="S"/>
    <s v="Yellow"/>
    <x v="3"/>
    <n v="3"/>
    <s v="Yes"/>
    <s v="Debit Card"/>
    <s v="Next Day Air"/>
    <x v="0"/>
    <s v="Yes"/>
    <n v="1"/>
    <s v="Bank Transfer"/>
    <s v="Fortnightly"/>
  </r>
  <r>
    <n v="159"/>
    <x v="15"/>
    <s v="Male"/>
    <s v="Shirt"/>
    <x v="0"/>
    <n v="73"/>
    <x v="39"/>
    <s v="XL"/>
    <s v="Teal"/>
    <x v="3"/>
    <n v="4.0999999999999996"/>
    <s v="Yes"/>
    <s v="Bank Transfer"/>
    <s v="Standard"/>
    <x v="0"/>
    <s v="Yes"/>
    <n v="50"/>
    <s v="Bank Transfer"/>
    <s v="Monthly"/>
  </r>
  <r>
    <n v="160"/>
    <x v="44"/>
    <s v="Male"/>
    <s v="Gloves"/>
    <x v="3"/>
    <n v="27"/>
    <x v="13"/>
    <s v="M"/>
    <s v="Charcoal"/>
    <x v="3"/>
    <n v="3.8"/>
    <s v="Yes"/>
    <s v="Debit Card"/>
    <s v="Store Pickup"/>
    <x v="0"/>
    <s v="Yes"/>
    <n v="39"/>
    <s v="Bank Transfer"/>
    <s v="Every 3 Months"/>
  </r>
  <r>
    <n v="161"/>
    <x v="7"/>
    <s v="Male"/>
    <s v="Gloves"/>
    <x v="3"/>
    <n v="23"/>
    <x v="21"/>
    <s v="M"/>
    <s v="Orange"/>
    <x v="2"/>
    <n v="4.5999999999999996"/>
    <s v="Yes"/>
    <s v="Bank Transfer"/>
    <s v="Free Shipping"/>
    <x v="0"/>
    <s v="Yes"/>
    <n v="34"/>
    <s v="Venmo"/>
    <s v="Monthly"/>
  </r>
  <r>
    <n v="162"/>
    <x v="13"/>
    <s v="Male"/>
    <s v="Backpack"/>
    <x v="3"/>
    <n v="49"/>
    <x v="25"/>
    <s v="M"/>
    <s v="Olive"/>
    <x v="3"/>
    <n v="3"/>
    <s v="Yes"/>
    <s v="Venmo"/>
    <s v="Express"/>
    <x v="0"/>
    <s v="Yes"/>
    <n v="29"/>
    <s v="Venmo"/>
    <s v="Fortnightly"/>
  </r>
  <r>
    <n v="163"/>
    <x v="22"/>
    <s v="Male"/>
    <s v="Sunglasses"/>
    <x v="3"/>
    <n v="74"/>
    <x v="18"/>
    <s v="M"/>
    <s v="Turquoise"/>
    <x v="2"/>
    <n v="3"/>
    <s v="Yes"/>
    <s v="Credit Card"/>
    <s v="Store Pickup"/>
    <x v="0"/>
    <s v="Yes"/>
    <n v="31"/>
    <s v="PayPal"/>
    <s v="Bi-Weekly"/>
  </r>
  <r>
    <n v="164"/>
    <x v="22"/>
    <s v="Male"/>
    <s v="Skirt"/>
    <x v="0"/>
    <n v="67"/>
    <x v="41"/>
    <s v="M"/>
    <s v="Purple"/>
    <x v="2"/>
    <n v="3.4"/>
    <s v="Yes"/>
    <s v="PayPal"/>
    <s v="Standard"/>
    <x v="0"/>
    <s v="Yes"/>
    <n v="8"/>
    <s v="Debit Card"/>
    <s v="Weekly"/>
  </r>
  <r>
    <n v="165"/>
    <x v="35"/>
    <s v="Male"/>
    <s v="Handbag"/>
    <x v="3"/>
    <n v="65"/>
    <x v="12"/>
    <s v="S"/>
    <s v="Purple"/>
    <x v="1"/>
    <n v="2.6"/>
    <s v="Yes"/>
    <s v="Debit Card"/>
    <s v="Free Shipping"/>
    <x v="0"/>
    <s v="Yes"/>
    <n v="5"/>
    <s v="Credit Card"/>
    <s v="Fortnightly"/>
  </r>
  <r>
    <n v="166"/>
    <x v="32"/>
    <s v="Male"/>
    <s v="Handbag"/>
    <x v="3"/>
    <n v="60"/>
    <x v="0"/>
    <s v="S"/>
    <s v="Yellow"/>
    <x v="0"/>
    <n v="2.8"/>
    <s v="Yes"/>
    <s v="Credit Card"/>
    <s v="Store Pickup"/>
    <x v="0"/>
    <s v="Yes"/>
    <n v="7"/>
    <s v="Cash"/>
    <s v="Monthly"/>
  </r>
  <r>
    <n v="167"/>
    <x v="5"/>
    <s v="Male"/>
    <s v="Sneakers"/>
    <x v="1"/>
    <n v="31"/>
    <x v="12"/>
    <s v="XL"/>
    <s v="Indigo"/>
    <x v="3"/>
    <n v="4"/>
    <s v="Yes"/>
    <s v="Cash"/>
    <s v="Store Pickup"/>
    <x v="0"/>
    <s v="Yes"/>
    <n v="30"/>
    <s v="Cash"/>
    <s v="Monthly"/>
  </r>
  <r>
    <n v="168"/>
    <x v="23"/>
    <s v="Male"/>
    <s v="Gloves"/>
    <x v="3"/>
    <n v="27"/>
    <x v="10"/>
    <s v="M"/>
    <s v="Green"/>
    <x v="3"/>
    <n v="4"/>
    <s v="Yes"/>
    <s v="Venmo"/>
    <s v="Express"/>
    <x v="0"/>
    <s v="Yes"/>
    <n v="14"/>
    <s v="Credit Card"/>
    <s v="Every 3 Months"/>
  </r>
  <r>
    <n v="169"/>
    <x v="50"/>
    <s v="Male"/>
    <s v="Shoes"/>
    <x v="1"/>
    <n v="80"/>
    <x v="7"/>
    <s v="M"/>
    <s v="Magenta"/>
    <x v="2"/>
    <n v="3"/>
    <s v="Yes"/>
    <s v="Bank Transfer"/>
    <s v="Express"/>
    <x v="0"/>
    <s v="Yes"/>
    <n v="5"/>
    <s v="Cash"/>
    <s v="Fortnightly"/>
  </r>
  <r>
    <n v="170"/>
    <x v="7"/>
    <s v="Male"/>
    <s v="Jacket"/>
    <x v="2"/>
    <n v="30"/>
    <x v="22"/>
    <s v="S"/>
    <s v="Gold"/>
    <x v="2"/>
    <n v="3.3"/>
    <s v="Yes"/>
    <s v="Credit Card"/>
    <s v="Standard"/>
    <x v="0"/>
    <s v="Yes"/>
    <n v="3"/>
    <s v="PayPal"/>
    <s v="Every 3 Months"/>
  </r>
  <r>
    <n v="171"/>
    <x v="16"/>
    <s v="Male"/>
    <s v="Shirt"/>
    <x v="0"/>
    <n v="25"/>
    <x v="5"/>
    <s v="M"/>
    <s v="Maroon"/>
    <x v="3"/>
    <n v="2.6"/>
    <s v="Yes"/>
    <s v="Venmo"/>
    <s v="Store Pickup"/>
    <x v="0"/>
    <s v="Yes"/>
    <n v="46"/>
    <s v="Venmo"/>
    <s v="Bi-Weekly"/>
  </r>
  <r>
    <n v="172"/>
    <x v="26"/>
    <s v="Male"/>
    <s v="Shorts"/>
    <x v="0"/>
    <n v="35"/>
    <x v="41"/>
    <s v="M"/>
    <s v="Blue"/>
    <x v="2"/>
    <n v="3.6"/>
    <s v="Yes"/>
    <s v="Debit Card"/>
    <s v="Store Pickup"/>
    <x v="0"/>
    <s v="Yes"/>
    <n v="4"/>
    <s v="Credit Card"/>
    <s v="Weekly"/>
  </r>
  <r>
    <n v="173"/>
    <x v="22"/>
    <s v="Male"/>
    <s v="Jewelry"/>
    <x v="3"/>
    <n v="67"/>
    <x v="43"/>
    <s v="M"/>
    <s v="Violet"/>
    <x v="2"/>
    <n v="3.9"/>
    <s v="Yes"/>
    <s v="Bank Transfer"/>
    <s v="Next Day Air"/>
    <x v="0"/>
    <s v="Yes"/>
    <n v="42"/>
    <s v="Credit Card"/>
    <s v="Bi-Weekly"/>
  </r>
  <r>
    <n v="174"/>
    <x v="15"/>
    <s v="Male"/>
    <s v="Hat"/>
    <x v="3"/>
    <n v="46"/>
    <x v="11"/>
    <s v="M"/>
    <s v="Turquoise"/>
    <x v="3"/>
    <n v="3.4"/>
    <s v="Yes"/>
    <s v="PayPal"/>
    <s v="Standard"/>
    <x v="0"/>
    <s v="Yes"/>
    <n v="30"/>
    <s v="Cash"/>
    <s v="Annually"/>
  </r>
  <r>
    <n v="175"/>
    <x v="38"/>
    <s v="Male"/>
    <s v="Shoes"/>
    <x v="1"/>
    <n v="35"/>
    <x v="34"/>
    <s v="L"/>
    <s v="Brown"/>
    <x v="0"/>
    <n v="3.5"/>
    <s v="Yes"/>
    <s v="Venmo"/>
    <s v="Express"/>
    <x v="0"/>
    <s v="Yes"/>
    <n v="37"/>
    <s v="Venmo"/>
    <s v="Annually"/>
  </r>
  <r>
    <n v="176"/>
    <x v="10"/>
    <s v="Male"/>
    <s v="Coat"/>
    <x v="2"/>
    <n v="86"/>
    <x v="19"/>
    <s v="L"/>
    <s v="Violet"/>
    <x v="3"/>
    <n v="2.8"/>
    <s v="Yes"/>
    <s v="Debit Card"/>
    <s v="Next Day Air"/>
    <x v="0"/>
    <s v="Yes"/>
    <n v="2"/>
    <s v="Bank Transfer"/>
    <s v="Annually"/>
  </r>
  <r>
    <n v="177"/>
    <x v="10"/>
    <s v="Male"/>
    <s v="Backpack"/>
    <x v="3"/>
    <n v="81"/>
    <x v="13"/>
    <s v="L"/>
    <s v="Black"/>
    <x v="1"/>
    <n v="2.7"/>
    <s v="Yes"/>
    <s v="Bank Transfer"/>
    <s v="Next Day Air"/>
    <x v="0"/>
    <s v="Yes"/>
    <n v="30"/>
    <s v="Credit Card"/>
    <s v="Quarterly"/>
  </r>
  <r>
    <n v="178"/>
    <x v="3"/>
    <s v="Male"/>
    <s v="Hoodie"/>
    <x v="0"/>
    <n v="42"/>
    <x v="23"/>
    <s v="L"/>
    <s v="Magenta"/>
    <x v="3"/>
    <n v="3.7"/>
    <s v="Yes"/>
    <s v="Debit Card"/>
    <s v="Next Day Air"/>
    <x v="0"/>
    <s v="Yes"/>
    <n v="47"/>
    <s v="Bank Transfer"/>
    <s v="Monthly"/>
  </r>
  <r>
    <n v="179"/>
    <x v="12"/>
    <s v="Male"/>
    <s v="Skirt"/>
    <x v="0"/>
    <n v="43"/>
    <x v="37"/>
    <s v="L"/>
    <s v="Lavender"/>
    <x v="3"/>
    <n v="4.3"/>
    <s v="Yes"/>
    <s v="Debit Card"/>
    <s v="2-Day Shipping"/>
    <x v="0"/>
    <s v="Yes"/>
    <n v="21"/>
    <s v="PayPal"/>
    <s v="Quarterly"/>
  </r>
  <r>
    <n v="180"/>
    <x v="14"/>
    <s v="Male"/>
    <s v="Boots"/>
    <x v="1"/>
    <n v="31"/>
    <x v="26"/>
    <s v="M"/>
    <s v="Violet"/>
    <x v="3"/>
    <n v="4.9000000000000004"/>
    <s v="Yes"/>
    <s v="Debit Card"/>
    <s v="Store Pickup"/>
    <x v="0"/>
    <s v="Yes"/>
    <n v="9"/>
    <s v="Bank Transfer"/>
    <s v="Fortnightly"/>
  </r>
  <r>
    <n v="181"/>
    <x v="47"/>
    <s v="Male"/>
    <s v="Sandals"/>
    <x v="1"/>
    <n v="81"/>
    <x v="45"/>
    <s v="L"/>
    <s v="Green"/>
    <x v="3"/>
    <n v="3.3"/>
    <s v="Yes"/>
    <s v="Cash"/>
    <s v="Store Pickup"/>
    <x v="0"/>
    <s v="Yes"/>
    <n v="12"/>
    <s v="Debit Card"/>
    <s v="Fortnightly"/>
  </r>
  <r>
    <n v="182"/>
    <x v="45"/>
    <s v="Male"/>
    <s v="Pants"/>
    <x v="0"/>
    <n v="61"/>
    <x v="2"/>
    <s v="M"/>
    <s v="Beige"/>
    <x v="2"/>
    <n v="4.7"/>
    <s v="Yes"/>
    <s v="Venmo"/>
    <s v="Next Day Air"/>
    <x v="0"/>
    <s v="Yes"/>
    <n v="4"/>
    <s v="Bank Transfer"/>
    <s v="Weekly"/>
  </r>
  <r>
    <n v="183"/>
    <x v="21"/>
    <s v="Male"/>
    <s v="Gloves"/>
    <x v="3"/>
    <n v="96"/>
    <x v="15"/>
    <s v="XL"/>
    <s v="Purple"/>
    <x v="2"/>
    <n v="2.8"/>
    <s v="Yes"/>
    <s v="Venmo"/>
    <s v="Store Pickup"/>
    <x v="0"/>
    <s v="Yes"/>
    <n v="10"/>
    <s v="Debit Card"/>
    <s v="Annually"/>
  </r>
  <r>
    <n v="184"/>
    <x v="44"/>
    <s v="Male"/>
    <s v="Skirt"/>
    <x v="0"/>
    <n v="29"/>
    <x v="31"/>
    <s v="XL"/>
    <s v="Beige"/>
    <x v="1"/>
    <n v="3.6"/>
    <s v="Yes"/>
    <s v="Bank Transfer"/>
    <s v="2-Day Shipping"/>
    <x v="0"/>
    <s v="Yes"/>
    <n v="26"/>
    <s v="Credit Card"/>
    <s v="Weekly"/>
  </r>
  <r>
    <n v="185"/>
    <x v="45"/>
    <s v="Male"/>
    <s v="Sneakers"/>
    <x v="1"/>
    <n v="33"/>
    <x v="11"/>
    <s v="L"/>
    <s v="Cyan"/>
    <x v="1"/>
    <n v="3"/>
    <s v="Yes"/>
    <s v="Cash"/>
    <s v="Express"/>
    <x v="0"/>
    <s v="Yes"/>
    <n v="40"/>
    <s v="Cash"/>
    <s v="Fortnightly"/>
  </r>
  <r>
    <n v="186"/>
    <x v="5"/>
    <s v="Male"/>
    <s v="T-shirt"/>
    <x v="0"/>
    <n v="32"/>
    <x v="48"/>
    <s v="XL"/>
    <s v="Silver"/>
    <x v="2"/>
    <n v="4.5"/>
    <s v="Yes"/>
    <s v="Bank Transfer"/>
    <s v="Store Pickup"/>
    <x v="0"/>
    <s v="Yes"/>
    <n v="34"/>
    <s v="Bank Transfer"/>
    <s v="Fortnightly"/>
  </r>
  <r>
    <n v="187"/>
    <x v="31"/>
    <s v="Male"/>
    <s v="Backpack"/>
    <x v="3"/>
    <n v="56"/>
    <x v="46"/>
    <s v="S"/>
    <s v="Lavender"/>
    <x v="2"/>
    <n v="2.9"/>
    <s v="Yes"/>
    <s v="Debit Card"/>
    <s v="Standard"/>
    <x v="0"/>
    <s v="Yes"/>
    <n v="31"/>
    <s v="Debit Card"/>
    <s v="Annually"/>
  </r>
  <r>
    <n v="188"/>
    <x v="1"/>
    <s v="Male"/>
    <s v="Shoes"/>
    <x v="1"/>
    <n v="94"/>
    <x v="42"/>
    <s v="S"/>
    <s v="Purple"/>
    <x v="1"/>
    <n v="3.3"/>
    <s v="Yes"/>
    <s v="Credit Card"/>
    <s v="Store Pickup"/>
    <x v="0"/>
    <s v="Yes"/>
    <n v="1"/>
    <s v="Bank Transfer"/>
    <s v="Bi-Weekly"/>
  </r>
  <r>
    <n v="189"/>
    <x v="2"/>
    <s v="Male"/>
    <s v="Hoodie"/>
    <x v="0"/>
    <n v="53"/>
    <x v="10"/>
    <s v="M"/>
    <s v="Pink"/>
    <x v="1"/>
    <n v="3.1"/>
    <s v="Yes"/>
    <s v="Credit Card"/>
    <s v="Express"/>
    <x v="0"/>
    <s v="Yes"/>
    <n v="5"/>
    <s v="Bank Transfer"/>
    <s v="Bi-Weekly"/>
  </r>
  <r>
    <n v="190"/>
    <x v="24"/>
    <s v="Male"/>
    <s v="Blouse"/>
    <x v="0"/>
    <n v="82"/>
    <x v="8"/>
    <s v="M"/>
    <s v="Maroon"/>
    <x v="3"/>
    <n v="4.4000000000000004"/>
    <s v="Yes"/>
    <s v="Venmo"/>
    <s v="Next Day Air"/>
    <x v="0"/>
    <s v="Yes"/>
    <n v="4"/>
    <s v="Credit Card"/>
    <s v="Weekly"/>
  </r>
  <r>
    <n v="191"/>
    <x v="13"/>
    <s v="Male"/>
    <s v="Coat"/>
    <x v="2"/>
    <n v="70"/>
    <x v="27"/>
    <s v="XL"/>
    <s v="Beige"/>
    <x v="3"/>
    <n v="3"/>
    <s v="Yes"/>
    <s v="Venmo"/>
    <s v="Free Shipping"/>
    <x v="0"/>
    <s v="Yes"/>
    <n v="48"/>
    <s v="Venmo"/>
    <s v="Quarterly"/>
  </r>
  <r>
    <n v="192"/>
    <x v="14"/>
    <s v="Male"/>
    <s v="Hat"/>
    <x v="3"/>
    <n v="76"/>
    <x v="40"/>
    <s v="M"/>
    <s v="Gray"/>
    <x v="3"/>
    <n v="3.9"/>
    <s v="Yes"/>
    <s v="Credit Card"/>
    <s v="Free Shipping"/>
    <x v="0"/>
    <s v="Yes"/>
    <n v="29"/>
    <s v="Cash"/>
    <s v="Every 3 Months"/>
  </r>
  <r>
    <n v="193"/>
    <x v="5"/>
    <s v="Male"/>
    <s v="Shoes"/>
    <x v="1"/>
    <n v="29"/>
    <x v="43"/>
    <s v="L"/>
    <s v="Turquoise"/>
    <x v="2"/>
    <n v="2.9"/>
    <s v="Yes"/>
    <s v="Venmo"/>
    <s v="Express"/>
    <x v="0"/>
    <s v="Yes"/>
    <n v="12"/>
    <s v="PayPal"/>
    <s v="Bi-Weekly"/>
  </r>
  <r>
    <n v="194"/>
    <x v="24"/>
    <s v="Male"/>
    <s v="Belt"/>
    <x v="3"/>
    <n v="100"/>
    <x v="25"/>
    <s v="S"/>
    <s v="Silver"/>
    <x v="3"/>
    <n v="3"/>
    <s v="Yes"/>
    <s v="PayPal"/>
    <s v="Standard"/>
    <x v="0"/>
    <s v="Yes"/>
    <n v="29"/>
    <s v="Venmo"/>
    <s v="Annually"/>
  </r>
  <r>
    <n v="195"/>
    <x v="47"/>
    <s v="Male"/>
    <s v="Backpack"/>
    <x v="3"/>
    <n v="94"/>
    <x v="9"/>
    <s v="M"/>
    <s v="Olive"/>
    <x v="1"/>
    <n v="3.1"/>
    <s v="Yes"/>
    <s v="Venmo"/>
    <s v="Express"/>
    <x v="0"/>
    <s v="Yes"/>
    <n v="15"/>
    <s v="Debit Card"/>
    <s v="Quarterly"/>
  </r>
  <r>
    <n v="196"/>
    <x v="47"/>
    <s v="Male"/>
    <s v="Jacket"/>
    <x v="2"/>
    <n v="25"/>
    <x v="14"/>
    <s v="M"/>
    <s v="Magenta"/>
    <x v="3"/>
    <n v="4.3"/>
    <s v="Yes"/>
    <s v="Credit Card"/>
    <s v="Free Shipping"/>
    <x v="0"/>
    <s v="Yes"/>
    <n v="34"/>
    <s v="Credit Card"/>
    <s v="Monthly"/>
  </r>
  <r>
    <n v="197"/>
    <x v="21"/>
    <s v="Male"/>
    <s v="Boots"/>
    <x v="1"/>
    <n v="88"/>
    <x v="47"/>
    <s v="M"/>
    <s v="Lavender"/>
    <x v="2"/>
    <n v="3.9"/>
    <s v="Yes"/>
    <s v="Cash"/>
    <s v="Next Day Air"/>
    <x v="0"/>
    <s v="Yes"/>
    <n v="41"/>
    <s v="Credit Card"/>
    <s v="Fortnightly"/>
  </r>
  <r>
    <n v="198"/>
    <x v="35"/>
    <s v="Male"/>
    <s v="Scarf"/>
    <x v="3"/>
    <n v="78"/>
    <x v="36"/>
    <s v="M"/>
    <s v="Black"/>
    <x v="3"/>
    <n v="3.2"/>
    <s v="Yes"/>
    <s v="Debit Card"/>
    <s v="2-Day Shipping"/>
    <x v="0"/>
    <s v="Yes"/>
    <n v="41"/>
    <s v="Credit Card"/>
    <s v="Monthly"/>
  </r>
  <r>
    <n v="199"/>
    <x v="9"/>
    <s v="Male"/>
    <s v="Jewelry"/>
    <x v="3"/>
    <n v="45"/>
    <x v="40"/>
    <s v="M"/>
    <s v="Turquoise"/>
    <x v="0"/>
    <n v="4.8"/>
    <s v="Yes"/>
    <s v="Cash"/>
    <s v="Standard"/>
    <x v="0"/>
    <s v="Yes"/>
    <n v="39"/>
    <s v="Credit Card"/>
    <s v="Fortnightly"/>
  </r>
  <r>
    <n v="200"/>
    <x v="22"/>
    <s v="Male"/>
    <s v="Hat"/>
    <x v="3"/>
    <n v="73"/>
    <x v="37"/>
    <s v="XL"/>
    <s v="Green"/>
    <x v="2"/>
    <n v="3.8"/>
    <s v="Yes"/>
    <s v="Debit Card"/>
    <s v="Express"/>
    <x v="0"/>
    <s v="Yes"/>
    <n v="32"/>
    <s v="Cash"/>
    <s v="Weekly"/>
  </r>
  <r>
    <n v="201"/>
    <x v="15"/>
    <s v="Male"/>
    <s v="Dress"/>
    <x v="0"/>
    <n v="61"/>
    <x v="38"/>
    <s v="S"/>
    <s v="Teal"/>
    <x v="2"/>
    <n v="3.3"/>
    <s v="Yes"/>
    <s v="PayPal"/>
    <s v="Next Day Air"/>
    <x v="0"/>
    <s v="Yes"/>
    <n v="29"/>
    <s v="Venmo"/>
    <s v="Monthly"/>
  </r>
  <r>
    <n v="202"/>
    <x v="28"/>
    <s v="Male"/>
    <s v="Blouse"/>
    <x v="0"/>
    <n v="22"/>
    <x v="9"/>
    <s v="S"/>
    <s v="Beige"/>
    <x v="3"/>
    <n v="4.3"/>
    <s v="Yes"/>
    <s v="Bank Transfer"/>
    <s v="Free Shipping"/>
    <x v="0"/>
    <s v="Yes"/>
    <n v="15"/>
    <s v="Bank Transfer"/>
    <s v="Annually"/>
  </r>
  <r>
    <n v="203"/>
    <x v="9"/>
    <s v="Male"/>
    <s v="Hat"/>
    <x v="3"/>
    <n v="38"/>
    <x v="43"/>
    <s v="L"/>
    <s v="Magenta"/>
    <x v="1"/>
    <n v="2.7"/>
    <s v="Yes"/>
    <s v="Bank Transfer"/>
    <s v="Express"/>
    <x v="0"/>
    <s v="Yes"/>
    <n v="33"/>
    <s v="Venmo"/>
    <s v="Annually"/>
  </r>
  <r>
    <n v="204"/>
    <x v="27"/>
    <s v="Male"/>
    <s v="Scarf"/>
    <x v="3"/>
    <n v="38"/>
    <x v="27"/>
    <s v="S"/>
    <s v="Yellow"/>
    <x v="3"/>
    <n v="3.2"/>
    <s v="Yes"/>
    <s v="PayPal"/>
    <s v="Next Day Air"/>
    <x v="0"/>
    <s v="Yes"/>
    <n v="18"/>
    <s v="Bank Transfer"/>
    <s v="Weekly"/>
  </r>
  <r>
    <n v="205"/>
    <x v="41"/>
    <s v="Male"/>
    <s v="Sneakers"/>
    <x v="1"/>
    <n v="100"/>
    <x v="28"/>
    <s v="M"/>
    <s v="Yellow"/>
    <x v="3"/>
    <n v="4"/>
    <s v="Yes"/>
    <s v="PayPal"/>
    <s v="Store Pickup"/>
    <x v="0"/>
    <s v="Yes"/>
    <n v="35"/>
    <s v="Cash"/>
    <s v="Bi-Weekly"/>
  </r>
  <r>
    <n v="206"/>
    <x v="29"/>
    <s v="Male"/>
    <s v="Shirt"/>
    <x v="0"/>
    <n v="64"/>
    <x v="11"/>
    <s v="M"/>
    <s v="Silver"/>
    <x v="0"/>
    <n v="3"/>
    <s v="Yes"/>
    <s v="Bank Transfer"/>
    <s v="Standard"/>
    <x v="0"/>
    <s v="Yes"/>
    <n v="25"/>
    <s v="PayPal"/>
    <s v="Weekly"/>
  </r>
  <r>
    <n v="207"/>
    <x v="41"/>
    <s v="Male"/>
    <s v="T-shirt"/>
    <x v="0"/>
    <n v="55"/>
    <x v="48"/>
    <s v="L"/>
    <s v="Silver"/>
    <x v="2"/>
    <n v="4.2"/>
    <s v="Yes"/>
    <s v="Venmo"/>
    <s v="Free Shipping"/>
    <x v="0"/>
    <s v="Yes"/>
    <n v="6"/>
    <s v="Venmo"/>
    <s v="Fortnightly"/>
  </r>
  <r>
    <n v="208"/>
    <x v="46"/>
    <s v="Male"/>
    <s v="Gloves"/>
    <x v="3"/>
    <n v="91"/>
    <x v="3"/>
    <s v="M"/>
    <s v="Silver"/>
    <x v="2"/>
    <n v="2.9"/>
    <s v="Yes"/>
    <s v="Venmo"/>
    <s v="Express"/>
    <x v="0"/>
    <s v="Yes"/>
    <n v="17"/>
    <s v="Bank Transfer"/>
    <s v="Bi-Weekly"/>
  </r>
  <r>
    <n v="209"/>
    <x v="9"/>
    <s v="Male"/>
    <s v="Skirt"/>
    <x v="0"/>
    <n v="38"/>
    <x v="48"/>
    <s v="M"/>
    <s v="Gold"/>
    <x v="1"/>
    <n v="4.0999999999999996"/>
    <s v="Yes"/>
    <s v="Cash"/>
    <s v="Store Pickup"/>
    <x v="0"/>
    <s v="Yes"/>
    <n v="17"/>
    <s v="Credit Card"/>
    <s v="Monthly"/>
  </r>
  <r>
    <n v="210"/>
    <x v="0"/>
    <s v="Male"/>
    <s v="Sandals"/>
    <x v="1"/>
    <n v="97"/>
    <x v="46"/>
    <s v="S"/>
    <s v="Olive"/>
    <x v="0"/>
    <n v="3.2"/>
    <s v="Yes"/>
    <s v="Bank Transfer"/>
    <s v="Store Pickup"/>
    <x v="0"/>
    <s v="Yes"/>
    <n v="44"/>
    <s v="Cash"/>
    <s v="Every 3 Months"/>
  </r>
  <r>
    <n v="211"/>
    <x v="4"/>
    <s v="Male"/>
    <s v="Jacket"/>
    <x v="2"/>
    <n v="22"/>
    <x v="34"/>
    <s v="L"/>
    <s v="Teal"/>
    <x v="3"/>
    <n v="3"/>
    <s v="Yes"/>
    <s v="Venmo"/>
    <s v="2-Day Shipping"/>
    <x v="0"/>
    <s v="Yes"/>
    <n v="6"/>
    <s v="PayPal"/>
    <s v="Fortnightly"/>
  </r>
  <r>
    <n v="212"/>
    <x v="28"/>
    <s v="Male"/>
    <s v="Skirt"/>
    <x v="0"/>
    <n v="92"/>
    <x v="45"/>
    <s v="L"/>
    <s v="Maroon"/>
    <x v="3"/>
    <n v="4.2"/>
    <s v="Yes"/>
    <s v="Venmo"/>
    <s v="2-Day Shipping"/>
    <x v="0"/>
    <s v="Yes"/>
    <n v="45"/>
    <s v="Debit Card"/>
    <s v="Fortnightly"/>
  </r>
  <r>
    <n v="213"/>
    <x v="29"/>
    <s v="Male"/>
    <s v="Handbag"/>
    <x v="3"/>
    <n v="84"/>
    <x v="41"/>
    <s v="L"/>
    <s v="Blue"/>
    <x v="3"/>
    <n v="4.2"/>
    <s v="Yes"/>
    <s v="Venmo"/>
    <s v="Express"/>
    <x v="0"/>
    <s v="Yes"/>
    <n v="7"/>
    <s v="Debit Card"/>
    <s v="Annually"/>
  </r>
  <r>
    <n v="214"/>
    <x v="11"/>
    <s v="Male"/>
    <s v="Handbag"/>
    <x v="3"/>
    <n v="93"/>
    <x v="22"/>
    <s v="L"/>
    <s v="Peach"/>
    <x v="3"/>
    <n v="4.4000000000000004"/>
    <s v="Yes"/>
    <s v="Cash"/>
    <s v="Store Pickup"/>
    <x v="0"/>
    <s v="Yes"/>
    <n v="11"/>
    <s v="Debit Card"/>
    <s v="Every 3 Months"/>
  </r>
  <r>
    <n v="215"/>
    <x v="41"/>
    <s v="Male"/>
    <s v="Jacket"/>
    <x v="2"/>
    <n v="50"/>
    <x v="11"/>
    <s v="L"/>
    <s v="Blue"/>
    <x v="2"/>
    <n v="4.2"/>
    <s v="Yes"/>
    <s v="Cash"/>
    <s v="Next Day Air"/>
    <x v="0"/>
    <s v="Yes"/>
    <n v="41"/>
    <s v="Cash"/>
    <s v="Every 3 Months"/>
  </r>
  <r>
    <n v="216"/>
    <x v="46"/>
    <s v="Male"/>
    <s v="Scarf"/>
    <x v="3"/>
    <n v="64"/>
    <x v="32"/>
    <s v="S"/>
    <s v="Orange"/>
    <x v="1"/>
    <n v="2.8"/>
    <s v="Yes"/>
    <s v="Bank Transfer"/>
    <s v="2-Day Shipping"/>
    <x v="0"/>
    <s v="Yes"/>
    <n v="24"/>
    <s v="PayPal"/>
    <s v="Bi-Weekly"/>
  </r>
  <r>
    <n v="217"/>
    <x v="49"/>
    <s v="Male"/>
    <s v="Shorts"/>
    <x v="0"/>
    <n v="61"/>
    <x v="2"/>
    <s v="L"/>
    <s v="Yellow"/>
    <x v="1"/>
    <n v="3.7"/>
    <s v="Yes"/>
    <s v="Cash"/>
    <s v="Free Shipping"/>
    <x v="0"/>
    <s v="Yes"/>
    <n v="21"/>
    <s v="Venmo"/>
    <s v="Weekly"/>
  </r>
  <r>
    <n v="218"/>
    <x v="25"/>
    <s v="Male"/>
    <s v="Sunglasses"/>
    <x v="3"/>
    <n v="48"/>
    <x v="19"/>
    <s v="M"/>
    <s v="Purple"/>
    <x v="0"/>
    <n v="3.5"/>
    <s v="Yes"/>
    <s v="Venmo"/>
    <s v="Next Day Air"/>
    <x v="0"/>
    <s v="Yes"/>
    <n v="24"/>
    <s v="Bank Transfer"/>
    <s v="Annually"/>
  </r>
  <r>
    <n v="219"/>
    <x v="48"/>
    <s v="Male"/>
    <s v="T-shirt"/>
    <x v="0"/>
    <n v="45"/>
    <x v="18"/>
    <s v="S"/>
    <s v="Magenta"/>
    <x v="1"/>
    <n v="2.9"/>
    <s v="Yes"/>
    <s v="Credit Card"/>
    <s v="Store Pickup"/>
    <x v="0"/>
    <s v="Yes"/>
    <n v="8"/>
    <s v="Credit Card"/>
    <s v="Quarterly"/>
  </r>
  <r>
    <n v="220"/>
    <x v="45"/>
    <s v="Male"/>
    <s v="Belt"/>
    <x v="3"/>
    <n v="88"/>
    <x v="22"/>
    <s v="M"/>
    <s v="Cyan"/>
    <x v="1"/>
    <n v="3"/>
    <s v="Yes"/>
    <s v="Venmo"/>
    <s v="Free Shipping"/>
    <x v="0"/>
    <s v="Yes"/>
    <n v="12"/>
    <s v="Cash"/>
    <s v="Fortnightly"/>
  </r>
  <r>
    <n v="221"/>
    <x v="31"/>
    <s v="Male"/>
    <s v="Sneakers"/>
    <x v="1"/>
    <n v="57"/>
    <x v="28"/>
    <s v="S"/>
    <s v="Indigo"/>
    <x v="1"/>
    <n v="3.7"/>
    <s v="Yes"/>
    <s v="Debit Card"/>
    <s v="Express"/>
    <x v="0"/>
    <s v="Yes"/>
    <n v="48"/>
    <s v="Debit Card"/>
    <s v="Fortnightly"/>
  </r>
  <r>
    <n v="222"/>
    <x v="48"/>
    <s v="Male"/>
    <s v="Hat"/>
    <x v="3"/>
    <n v="68"/>
    <x v="17"/>
    <s v="XL"/>
    <s v="Magenta"/>
    <x v="2"/>
    <n v="4.4000000000000004"/>
    <s v="Yes"/>
    <s v="Debit Card"/>
    <s v="Store Pickup"/>
    <x v="0"/>
    <s v="Yes"/>
    <n v="6"/>
    <s v="Bank Transfer"/>
    <s v="Quarterly"/>
  </r>
  <r>
    <n v="223"/>
    <x v="36"/>
    <s v="Male"/>
    <s v="Gloves"/>
    <x v="3"/>
    <n v="94"/>
    <x v="14"/>
    <s v="XL"/>
    <s v="Gray"/>
    <x v="1"/>
    <n v="4.5"/>
    <s v="Yes"/>
    <s v="Venmo"/>
    <s v="2-Day Shipping"/>
    <x v="0"/>
    <s v="Yes"/>
    <n v="14"/>
    <s v="PayPal"/>
    <s v="Fortnightly"/>
  </r>
  <r>
    <n v="224"/>
    <x v="30"/>
    <s v="Male"/>
    <s v="Pants"/>
    <x v="0"/>
    <n v="41"/>
    <x v="5"/>
    <s v="M"/>
    <s v="Turquoise"/>
    <x v="1"/>
    <n v="4.8"/>
    <s v="Yes"/>
    <s v="Venmo"/>
    <s v="Free Shipping"/>
    <x v="0"/>
    <s v="Yes"/>
    <n v="34"/>
    <s v="PayPal"/>
    <s v="Annually"/>
  </r>
  <r>
    <n v="225"/>
    <x v="6"/>
    <s v="Male"/>
    <s v="Socks"/>
    <x v="0"/>
    <n v="83"/>
    <x v="45"/>
    <s v="S"/>
    <s v="Beige"/>
    <x v="2"/>
    <n v="2.9"/>
    <s v="Yes"/>
    <s v="PayPal"/>
    <s v="Free Shipping"/>
    <x v="0"/>
    <s v="Yes"/>
    <n v="12"/>
    <s v="Cash"/>
    <s v="Every 3 Months"/>
  </r>
  <r>
    <n v="226"/>
    <x v="15"/>
    <s v="Male"/>
    <s v="Jacket"/>
    <x v="2"/>
    <n v="22"/>
    <x v="10"/>
    <s v="M"/>
    <s v="Olive"/>
    <x v="1"/>
    <n v="3.2"/>
    <s v="Yes"/>
    <s v="Debit Card"/>
    <s v="Next Day Air"/>
    <x v="0"/>
    <s v="Yes"/>
    <n v="11"/>
    <s v="Bank Transfer"/>
    <s v="Annually"/>
  </r>
  <r>
    <n v="227"/>
    <x v="26"/>
    <s v="Male"/>
    <s v="Shoes"/>
    <x v="1"/>
    <n v="74"/>
    <x v="21"/>
    <s v="L"/>
    <s v="Violet"/>
    <x v="1"/>
    <n v="3.3"/>
    <s v="Yes"/>
    <s v="Cash"/>
    <s v="Free Shipping"/>
    <x v="0"/>
    <s v="Yes"/>
    <n v="5"/>
    <s v="PayPal"/>
    <s v="Monthly"/>
  </r>
  <r>
    <n v="228"/>
    <x v="2"/>
    <s v="Male"/>
    <s v="Jeans"/>
    <x v="0"/>
    <n v="90"/>
    <x v="3"/>
    <s v="M"/>
    <s v="Turquoise"/>
    <x v="0"/>
    <n v="4.2"/>
    <s v="Yes"/>
    <s v="Venmo"/>
    <s v="Standard"/>
    <x v="0"/>
    <s v="Yes"/>
    <n v="25"/>
    <s v="Venmo"/>
    <s v="Fortnightly"/>
  </r>
  <r>
    <n v="229"/>
    <x v="20"/>
    <s v="Male"/>
    <s v="Socks"/>
    <x v="0"/>
    <n v="79"/>
    <x v="13"/>
    <s v="M"/>
    <s v="White"/>
    <x v="1"/>
    <n v="2.9"/>
    <s v="Yes"/>
    <s v="Credit Card"/>
    <s v="Store Pickup"/>
    <x v="0"/>
    <s v="Yes"/>
    <n v="11"/>
    <s v="Credit Card"/>
    <s v="Annually"/>
  </r>
  <r>
    <n v="230"/>
    <x v="27"/>
    <s v="Male"/>
    <s v="Sandals"/>
    <x v="1"/>
    <n v="28"/>
    <x v="31"/>
    <s v="S"/>
    <s v="Silver"/>
    <x v="1"/>
    <n v="4.5999999999999996"/>
    <s v="Yes"/>
    <s v="Cash"/>
    <s v="Next Day Air"/>
    <x v="0"/>
    <s v="Yes"/>
    <n v="27"/>
    <s v="PayPal"/>
    <s v="Every 3 Months"/>
  </r>
  <r>
    <n v="231"/>
    <x v="17"/>
    <s v="Male"/>
    <s v="Scarf"/>
    <x v="3"/>
    <n v="88"/>
    <x v="40"/>
    <s v="L"/>
    <s v="Olive"/>
    <x v="3"/>
    <n v="4.0999999999999996"/>
    <s v="Yes"/>
    <s v="Venmo"/>
    <s v="Standard"/>
    <x v="0"/>
    <s v="Yes"/>
    <n v="43"/>
    <s v="Credit Card"/>
    <s v="Annually"/>
  </r>
  <r>
    <n v="232"/>
    <x v="48"/>
    <s v="Male"/>
    <s v="Blouse"/>
    <x v="0"/>
    <n v="26"/>
    <x v="30"/>
    <s v="M"/>
    <s v="Blue"/>
    <x v="1"/>
    <n v="3.1"/>
    <s v="Yes"/>
    <s v="Bank Transfer"/>
    <s v="2-Day Shipping"/>
    <x v="0"/>
    <s v="Yes"/>
    <n v="18"/>
    <s v="Debit Card"/>
    <s v="Every 3 Months"/>
  </r>
  <r>
    <n v="233"/>
    <x v="22"/>
    <s v="Male"/>
    <s v="Jewelry"/>
    <x v="3"/>
    <n v="27"/>
    <x v="11"/>
    <s v="L"/>
    <s v="Purple"/>
    <x v="0"/>
    <n v="4.2"/>
    <s v="Yes"/>
    <s v="Bank Transfer"/>
    <s v="Express"/>
    <x v="0"/>
    <s v="Yes"/>
    <n v="32"/>
    <s v="Bank Transfer"/>
    <s v="Bi-Weekly"/>
  </r>
  <r>
    <n v="234"/>
    <x v="1"/>
    <s v="Male"/>
    <s v="Sweater"/>
    <x v="0"/>
    <n v="83"/>
    <x v="28"/>
    <s v="XL"/>
    <s v="Yellow"/>
    <x v="3"/>
    <n v="4.5"/>
    <s v="Yes"/>
    <s v="PayPal"/>
    <s v="Next Day Air"/>
    <x v="0"/>
    <s v="Yes"/>
    <n v="27"/>
    <s v="Bank Transfer"/>
    <s v="Every 3 Months"/>
  </r>
  <r>
    <n v="235"/>
    <x v="30"/>
    <s v="Male"/>
    <s v="Gloves"/>
    <x v="3"/>
    <n v="39"/>
    <x v="45"/>
    <s v="S"/>
    <s v="Silver"/>
    <x v="2"/>
    <n v="3.7"/>
    <s v="Yes"/>
    <s v="PayPal"/>
    <s v="Next Day Air"/>
    <x v="0"/>
    <s v="Yes"/>
    <n v="24"/>
    <s v="Credit Card"/>
    <s v="Weekly"/>
  </r>
  <r>
    <n v="236"/>
    <x v="49"/>
    <s v="Male"/>
    <s v="Sunglasses"/>
    <x v="3"/>
    <n v="89"/>
    <x v="32"/>
    <s v="M"/>
    <s v="Cyan"/>
    <x v="0"/>
    <n v="3.7"/>
    <s v="Yes"/>
    <s v="Cash"/>
    <s v="Free Shipping"/>
    <x v="0"/>
    <s v="Yes"/>
    <n v="31"/>
    <s v="Debit Card"/>
    <s v="Quarterly"/>
  </r>
  <r>
    <n v="237"/>
    <x v="21"/>
    <s v="Male"/>
    <s v="Coat"/>
    <x v="2"/>
    <n v="68"/>
    <x v="25"/>
    <s v="L"/>
    <s v="Green"/>
    <x v="0"/>
    <n v="3.4"/>
    <s v="Yes"/>
    <s v="Debit Card"/>
    <s v="Next Day Air"/>
    <x v="0"/>
    <s v="Yes"/>
    <n v="39"/>
    <s v="PayPal"/>
    <s v="Fortnightly"/>
  </r>
  <r>
    <n v="238"/>
    <x v="2"/>
    <s v="Male"/>
    <s v="Dress"/>
    <x v="0"/>
    <n v="90"/>
    <x v="44"/>
    <s v="M"/>
    <s v="Beige"/>
    <x v="2"/>
    <n v="3"/>
    <s v="Yes"/>
    <s v="Venmo"/>
    <s v="Store Pickup"/>
    <x v="0"/>
    <s v="Yes"/>
    <n v="36"/>
    <s v="Debit Card"/>
    <s v="Fortnightly"/>
  </r>
  <r>
    <n v="239"/>
    <x v="14"/>
    <s v="Male"/>
    <s v="Skirt"/>
    <x v="0"/>
    <n v="34"/>
    <x v="31"/>
    <s v="M"/>
    <s v="Peach"/>
    <x v="3"/>
    <n v="4.2"/>
    <s v="Yes"/>
    <s v="Debit Card"/>
    <s v="Free Shipping"/>
    <x v="0"/>
    <s v="Yes"/>
    <n v="5"/>
    <s v="Cash"/>
    <s v="Annually"/>
  </r>
  <r>
    <n v="240"/>
    <x v="34"/>
    <s v="Male"/>
    <s v="Pants"/>
    <x v="0"/>
    <n v="51"/>
    <x v="34"/>
    <s v="L"/>
    <s v="Yellow"/>
    <x v="2"/>
    <n v="2.9"/>
    <s v="Yes"/>
    <s v="PayPal"/>
    <s v="Express"/>
    <x v="0"/>
    <s v="Yes"/>
    <n v="47"/>
    <s v="Credit Card"/>
    <s v="Bi-Weekly"/>
  </r>
  <r>
    <n v="241"/>
    <x v="36"/>
    <s v="Male"/>
    <s v="Sweater"/>
    <x v="0"/>
    <n v="45"/>
    <x v="6"/>
    <s v="XL"/>
    <s v="Turquoise"/>
    <x v="0"/>
    <n v="3.5"/>
    <s v="Yes"/>
    <s v="Credit Card"/>
    <s v="Free Shipping"/>
    <x v="0"/>
    <s v="Yes"/>
    <n v="29"/>
    <s v="Bank Transfer"/>
    <s v="Fortnightly"/>
  </r>
  <r>
    <n v="242"/>
    <x v="24"/>
    <s v="Male"/>
    <s v="Hoodie"/>
    <x v="0"/>
    <n v="88"/>
    <x v="12"/>
    <s v="M"/>
    <s v="Peach"/>
    <x v="0"/>
    <n v="4.0999999999999996"/>
    <s v="Yes"/>
    <s v="PayPal"/>
    <s v="Free Shipping"/>
    <x v="0"/>
    <s v="Yes"/>
    <n v="43"/>
    <s v="Venmo"/>
    <s v="Bi-Weekly"/>
  </r>
  <r>
    <n v="243"/>
    <x v="0"/>
    <s v="Male"/>
    <s v="Coat"/>
    <x v="2"/>
    <n v="85"/>
    <x v="14"/>
    <s v="L"/>
    <s v="Gray"/>
    <x v="2"/>
    <n v="4.3"/>
    <s v="Yes"/>
    <s v="Credit Card"/>
    <s v="Store Pickup"/>
    <x v="0"/>
    <s v="Yes"/>
    <n v="40"/>
    <s v="Debit Card"/>
    <s v="Every 3 Months"/>
  </r>
  <r>
    <n v="244"/>
    <x v="15"/>
    <s v="Male"/>
    <s v="Jewelry"/>
    <x v="3"/>
    <n v="100"/>
    <x v="0"/>
    <s v="M"/>
    <s v="Olive"/>
    <x v="0"/>
    <n v="2.8"/>
    <s v="Yes"/>
    <s v="Credit Card"/>
    <s v="2-Day Shipping"/>
    <x v="0"/>
    <s v="Yes"/>
    <n v="4"/>
    <s v="Debit Card"/>
    <s v="Monthly"/>
  </r>
  <r>
    <n v="245"/>
    <x v="10"/>
    <s v="Male"/>
    <s v="Belt"/>
    <x v="3"/>
    <n v="42"/>
    <x v="4"/>
    <s v="S"/>
    <s v="Indigo"/>
    <x v="1"/>
    <n v="4.9000000000000004"/>
    <s v="Yes"/>
    <s v="Debit Card"/>
    <s v="2-Day Shipping"/>
    <x v="0"/>
    <s v="Yes"/>
    <n v="39"/>
    <s v="PayPal"/>
    <s v="Weekly"/>
  </r>
  <r>
    <n v="246"/>
    <x v="34"/>
    <s v="Male"/>
    <s v="Sandals"/>
    <x v="1"/>
    <n v="53"/>
    <x v="3"/>
    <s v="L"/>
    <s v="Charcoal"/>
    <x v="2"/>
    <n v="3.3"/>
    <s v="Yes"/>
    <s v="Cash"/>
    <s v="Next Day Air"/>
    <x v="0"/>
    <s v="Yes"/>
    <n v="45"/>
    <s v="Venmo"/>
    <s v="Fortnightly"/>
  </r>
  <r>
    <n v="247"/>
    <x v="25"/>
    <s v="Male"/>
    <s v="Sunglasses"/>
    <x v="3"/>
    <n v="86"/>
    <x v="22"/>
    <s v="XL"/>
    <s v="Beige"/>
    <x v="1"/>
    <n v="3.2"/>
    <s v="Yes"/>
    <s v="Credit Card"/>
    <s v="Express"/>
    <x v="0"/>
    <s v="Yes"/>
    <n v="20"/>
    <s v="Venmo"/>
    <s v="Bi-Weekly"/>
  </r>
  <r>
    <n v="248"/>
    <x v="26"/>
    <s v="Male"/>
    <s v="Sweater"/>
    <x v="0"/>
    <n v="66"/>
    <x v="6"/>
    <s v="XL"/>
    <s v="Brown"/>
    <x v="1"/>
    <n v="4.4000000000000004"/>
    <s v="Yes"/>
    <s v="Credit Card"/>
    <s v="Standard"/>
    <x v="0"/>
    <s v="Yes"/>
    <n v="14"/>
    <s v="Debit Card"/>
    <s v="Weekly"/>
  </r>
  <r>
    <n v="249"/>
    <x v="36"/>
    <s v="Male"/>
    <s v="Belt"/>
    <x v="3"/>
    <n v="100"/>
    <x v="38"/>
    <s v="M"/>
    <s v="Blue"/>
    <x v="0"/>
    <n v="4.8"/>
    <s v="Yes"/>
    <s v="Venmo"/>
    <s v="Express"/>
    <x v="0"/>
    <s v="Yes"/>
    <n v="33"/>
    <s v="PayPal"/>
    <s v="Weekly"/>
  </r>
  <r>
    <n v="250"/>
    <x v="10"/>
    <s v="Male"/>
    <s v="Handbag"/>
    <x v="3"/>
    <n v="47"/>
    <x v="29"/>
    <s v="S"/>
    <s v="Teal"/>
    <x v="3"/>
    <n v="4.2"/>
    <s v="Yes"/>
    <s v="Cash"/>
    <s v="Standard"/>
    <x v="0"/>
    <s v="Yes"/>
    <n v="18"/>
    <s v="Credit Card"/>
    <s v="Annually"/>
  </r>
  <r>
    <n v="251"/>
    <x v="23"/>
    <s v="Male"/>
    <s v="Skirt"/>
    <x v="0"/>
    <n v="25"/>
    <x v="16"/>
    <s v="L"/>
    <s v="Black"/>
    <x v="3"/>
    <n v="4"/>
    <s v="Yes"/>
    <s v="Debit Card"/>
    <s v="Express"/>
    <x v="0"/>
    <s v="Yes"/>
    <n v="9"/>
    <s v="Bank Transfer"/>
    <s v="Weekly"/>
  </r>
  <r>
    <n v="252"/>
    <x v="3"/>
    <s v="Male"/>
    <s v="Handbag"/>
    <x v="3"/>
    <n v="51"/>
    <x v="5"/>
    <s v="XL"/>
    <s v="Gold"/>
    <x v="0"/>
    <n v="2.5"/>
    <s v="Yes"/>
    <s v="PayPal"/>
    <s v="Standard"/>
    <x v="0"/>
    <s v="Yes"/>
    <n v="34"/>
    <s v="PayPal"/>
    <s v="Annually"/>
  </r>
  <r>
    <n v="253"/>
    <x v="45"/>
    <s v="Male"/>
    <s v="Shorts"/>
    <x v="0"/>
    <n v="41"/>
    <x v="12"/>
    <s v="M"/>
    <s v="Violet"/>
    <x v="2"/>
    <n v="3.9"/>
    <s v="Yes"/>
    <s v="Cash"/>
    <s v="Free Shipping"/>
    <x v="0"/>
    <s v="Yes"/>
    <n v="33"/>
    <s v="Venmo"/>
    <s v="Fortnightly"/>
  </r>
  <r>
    <n v="254"/>
    <x v="16"/>
    <s v="Male"/>
    <s v="Boots"/>
    <x v="1"/>
    <n v="73"/>
    <x v="19"/>
    <s v="L"/>
    <s v="Cyan"/>
    <x v="0"/>
    <n v="4.9000000000000004"/>
    <s v="Yes"/>
    <s v="PayPal"/>
    <s v="2-Day Shipping"/>
    <x v="0"/>
    <s v="Yes"/>
    <n v="15"/>
    <s v="Bank Transfer"/>
    <s v="Bi-Weekly"/>
  </r>
  <r>
    <n v="255"/>
    <x v="29"/>
    <s v="Male"/>
    <s v="Sunglasses"/>
    <x v="3"/>
    <n v="42"/>
    <x v="27"/>
    <s v="M"/>
    <s v="White"/>
    <x v="0"/>
    <n v="3.5"/>
    <s v="Yes"/>
    <s v="Credit Card"/>
    <s v="Store Pickup"/>
    <x v="0"/>
    <s v="Yes"/>
    <n v="4"/>
    <s v="PayPal"/>
    <s v="Bi-Weekly"/>
  </r>
  <r>
    <n v="256"/>
    <x v="49"/>
    <s v="Male"/>
    <s v="Scarf"/>
    <x v="3"/>
    <n v="20"/>
    <x v="33"/>
    <s v="M"/>
    <s v="Charcoal"/>
    <x v="1"/>
    <n v="4.2"/>
    <s v="Yes"/>
    <s v="Debit Card"/>
    <s v="Free Shipping"/>
    <x v="0"/>
    <s v="Yes"/>
    <n v="25"/>
    <s v="Debit Card"/>
    <s v="Annually"/>
  </r>
  <r>
    <n v="257"/>
    <x v="44"/>
    <s v="Male"/>
    <s v="Jewelry"/>
    <x v="3"/>
    <n v="30"/>
    <x v="45"/>
    <s v="XL"/>
    <s v="Violet"/>
    <x v="1"/>
    <n v="4.7"/>
    <s v="Yes"/>
    <s v="Venmo"/>
    <s v="Express"/>
    <x v="0"/>
    <s v="Yes"/>
    <n v="20"/>
    <s v="Credit Card"/>
    <s v="Every 3 Months"/>
  </r>
  <r>
    <n v="258"/>
    <x v="30"/>
    <s v="Male"/>
    <s v="Handbag"/>
    <x v="3"/>
    <n v="53"/>
    <x v="8"/>
    <s v="M"/>
    <s v="Red"/>
    <x v="2"/>
    <n v="4.5"/>
    <s v="Yes"/>
    <s v="PayPal"/>
    <s v="Express"/>
    <x v="0"/>
    <s v="Yes"/>
    <n v="5"/>
    <s v="Credit Card"/>
    <s v="Quarterly"/>
  </r>
  <r>
    <n v="259"/>
    <x v="12"/>
    <s v="Male"/>
    <s v="Gloves"/>
    <x v="3"/>
    <n v="74"/>
    <x v="15"/>
    <s v="S"/>
    <s v="Lavender"/>
    <x v="1"/>
    <n v="2.8"/>
    <s v="Yes"/>
    <s v="Venmo"/>
    <s v="Express"/>
    <x v="0"/>
    <s v="Yes"/>
    <n v="16"/>
    <s v="Cash"/>
    <s v="Quarterly"/>
  </r>
  <r>
    <n v="260"/>
    <x v="45"/>
    <s v="Male"/>
    <s v="Jeans"/>
    <x v="0"/>
    <n v="57"/>
    <x v="7"/>
    <s v="M"/>
    <s v="Gold"/>
    <x v="3"/>
    <n v="2.9"/>
    <s v="Yes"/>
    <s v="Credit Card"/>
    <s v="Standard"/>
    <x v="0"/>
    <s v="Yes"/>
    <n v="13"/>
    <s v="Debit Card"/>
    <s v="Annually"/>
  </r>
  <r>
    <n v="261"/>
    <x v="21"/>
    <s v="Male"/>
    <s v="Hat"/>
    <x v="3"/>
    <n v="57"/>
    <x v="6"/>
    <s v="S"/>
    <s v="Red"/>
    <x v="0"/>
    <n v="3.2"/>
    <s v="Yes"/>
    <s v="Bank Transfer"/>
    <s v="2-Day Shipping"/>
    <x v="0"/>
    <s v="Yes"/>
    <n v="11"/>
    <s v="Credit Card"/>
    <s v="Every 3 Months"/>
  </r>
  <r>
    <n v="262"/>
    <x v="3"/>
    <s v="Male"/>
    <s v="Jeans"/>
    <x v="0"/>
    <n v="77"/>
    <x v="18"/>
    <s v="L"/>
    <s v="Magenta"/>
    <x v="0"/>
    <n v="4.9000000000000004"/>
    <s v="Yes"/>
    <s v="Cash"/>
    <s v="Standard"/>
    <x v="0"/>
    <s v="Yes"/>
    <n v="21"/>
    <s v="Credit Card"/>
    <s v="Annually"/>
  </r>
  <r>
    <n v="263"/>
    <x v="43"/>
    <s v="Male"/>
    <s v="Pants"/>
    <x v="0"/>
    <n v="40"/>
    <x v="11"/>
    <s v="M"/>
    <s v="Teal"/>
    <x v="2"/>
    <n v="3.7"/>
    <s v="Yes"/>
    <s v="Cash"/>
    <s v="Next Day Air"/>
    <x v="0"/>
    <s v="Yes"/>
    <n v="6"/>
    <s v="Debit Card"/>
    <s v="Annually"/>
  </r>
  <r>
    <n v="264"/>
    <x v="7"/>
    <s v="Male"/>
    <s v="Shorts"/>
    <x v="0"/>
    <n v="46"/>
    <x v="44"/>
    <s v="M"/>
    <s v="Purple"/>
    <x v="2"/>
    <n v="4.3"/>
    <s v="Yes"/>
    <s v="Credit Card"/>
    <s v="Store Pickup"/>
    <x v="0"/>
    <s v="Yes"/>
    <n v="29"/>
    <s v="Venmo"/>
    <s v="Monthly"/>
  </r>
  <r>
    <n v="265"/>
    <x v="24"/>
    <s v="Male"/>
    <s v="Pants"/>
    <x v="0"/>
    <n v="78"/>
    <x v="24"/>
    <s v="S"/>
    <s v="Charcoal"/>
    <x v="3"/>
    <n v="3.9"/>
    <s v="Yes"/>
    <s v="Venmo"/>
    <s v="Store Pickup"/>
    <x v="0"/>
    <s v="Yes"/>
    <n v="15"/>
    <s v="Cash"/>
    <s v="Annually"/>
  </r>
  <r>
    <n v="266"/>
    <x v="45"/>
    <s v="Male"/>
    <s v="Backpack"/>
    <x v="3"/>
    <n v="59"/>
    <x v="49"/>
    <s v="M"/>
    <s v="Gray"/>
    <x v="1"/>
    <n v="3.2"/>
    <s v="Yes"/>
    <s v="Venmo"/>
    <s v="2-Day Shipping"/>
    <x v="0"/>
    <s v="Yes"/>
    <n v="17"/>
    <s v="Bank Transfer"/>
    <s v="Bi-Weekly"/>
  </r>
  <r>
    <n v="267"/>
    <x v="47"/>
    <s v="Male"/>
    <s v="Jewelry"/>
    <x v="3"/>
    <n v="75"/>
    <x v="7"/>
    <s v="L"/>
    <s v="White"/>
    <x v="2"/>
    <n v="3.1"/>
    <s v="Yes"/>
    <s v="Cash"/>
    <s v="Express"/>
    <x v="0"/>
    <s v="Yes"/>
    <n v="32"/>
    <s v="Credit Card"/>
    <s v="Weekly"/>
  </r>
  <r>
    <n v="268"/>
    <x v="14"/>
    <s v="Male"/>
    <s v="Sweater"/>
    <x v="0"/>
    <n v="54"/>
    <x v="33"/>
    <s v="M"/>
    <s v="Olive"/>
    <x v="1"/>
    <n v="3.9"/>
    <s v="Yes"/>
    <s v="Venmo"/>
    <s v="2-Day Shipping"/>
    <x v="0"/>
    <s v="Yes"/>
    <n v="42"/>
    <s v="Venmo"/>
    <s v="Annually"/>
  </r>
  <r>
    <n v="269"/>
    <x v="33"/>
    <s v="Male"/>
    <s v="Shoes"/>
    <x v="1"/>
    <n v="42"/>
    <x v="42"/>
    <s v="M"/>
    <s v="Charcoal"/>
    <x v="1"/>
    <n v="2.6"/>
    <s v="Yes"/>
    <s v="Venmo"/>
    <s v="Store Pickup"/>
    <x v="0"/>
    <s v="Yes"/>
    <n v="21"/>
    <s v="Cash"/>
    <s v="Monthly"/>
  </r>
  <r>
    <n v="270"/>
    <x v="33"/>
    <s v="Male"/>
    <s v="Blouse"/>
    <x v="0"/>
    <n v="44"/>
    <x v="42"/>
    <s v="M"/>
    <s v="Charcoal"/>
    <x v="0"/>
    <n v="3.3"/>
    <s v="Yes"/>
    <s v="PayPal"/>
    <s v="Next Day Air"/>
    <x v="0"/>
    <s v="Yes"/>
    <n v="9"/>
    <s v="Cash"/>
    <s v="Bi-Weekly"/>
  </r>
  <r>
    <n v="271"/>
    <x v="23"/>
    <s v="Male"/>
    <s v="Jeans"/>
    <x v="0"/>
    <n v="52"/>
    <x v="25"/>
    <s v="XL"/>
    <s v="Orange"/>
    <x v="3"/>
    <n v="4.5999999999999996"/>
    <s v="Yes"/>
    <s v="Debit Card"/>
    <s v="Free Shipping"/>
    <x v="0"/>
    <s v="Yes"/>
    <n v="16"/>
    <s v="Bank Transfer"/>
    <s v="Annually"/>
  </r>
  <r>
    <n v="272"/>
    <x v="13"/>
    <s v="Male"/>
    <s v="Sunglasses"/>
    <x v="3"/>
    <n v="69"/>
    <x v="33"/>
    <s v="XL"/>
    <s v="Yellow"/>
    <x v="2"/>
    <n v="4.5999999999999996"/>
    <s v="Yes"/>
    <s v="Credit Card"/>
    <s v="Express"/>
    <x v="0"/>
    <s v="Yes"/>
    <n v="42"/>
    <s v="Credit Card"/>
    <s v="Fortnightly"/>
  </r>
  <r>
    <n v="273"/>
    <x v="39"/>
    <s v="Male"/>
    <s v="Jewelry"/>
    <x v="3"/>
    <n v="26"/>
    <x v="4"/>
    <s v="M"/>
    <s v="Beige"/>
    <x v="2"/>
    <n v="4.4000000000000004"/>
    <s v="Yes"/>
    <s v="PayPal"/>
    <s v="2-Day Shipping"/>
    <x v="0"/>
    <s v="Yes"/>
    <n v="37"/>
    <s v="Debit Card"/>
    <s v="Bi-Weekly"/>
  </r>
  <r>
    <n v="274"/>
    <x v="28"/>
    <s v="Male"/>
    <s v="Coat"/>
    <x v="2"/>
    <n v="33"/>
    <x v="25"/>
    <s v="S"/>
    <s v="Silver"/>
    <x v="1"/>
    <n v="4.2"/>
    <s v="Yes"/>
    <s v="Cash"/>
    <s v="Express"/>
    <x v="0"/>
    <s v="Yes"/>
    <n v="32"/>
    <s v="Debit Card"/>
    <s v="Quarterly"/>
  </r>
  <r>
    <n v="275"/>
    <x v="35"/>
    <s v="Male"/>
    <s v="Jewelry"/>
    <x v="3"/>
    <n v="32"/>
    <x v="33"/>
    <s v="M"/>
    <s v="Indigo"/>
    <x v="1"/>
    <n v="3"/>
    <s v="Yes"/>
    <s v="Credit Card"/>
    <s v="Express"/>
    <x v="0"/>
    <s v="Yes"/>
    <n v="28"/>
    <s v="Cash"/>
    <s v="Bi-Weekly"/>
  </r>
  <r>
    <n v="276"/>
    <x v="39"/>
    <s v="Male"/>
    <s v="Backpack"/>
    <x v="3"/>
    <n v="85"/>
    <x v="41"/>
    <s v="XL"/>
    <s v="Lavender"/>
    <x v="0"/>
    <n v="4"/>
    <s v="Yes"/>
    <s v="Debit Card"/>
    <s v="Express"/>
    <x v="0"/>
    <s v="Yes"/>
    <n v="13"/>
    <s v="Credit Card"/>
    <s v="Weekly"/>
  </r>
  <r>
    <n v="277"/>
    <x v="15"/>
    <s v="Male"/>
    <s v="Skirt"/>
    <x v="0"/>
    <n v="30"/>
    <x v="45"/>
    <s v="XL"/>
    <s v="Turquoise"/>
    <x v="3"/>
    <n v="3.5"/>
    <s v="Yes"/>
    <s v="Debit Card"/>
    <s v="Express"/>
    <x v="0"/>
    <s v="Yes"/>
    <n v="11"/>
    <s v="Bank Transfer"/>
    <s v="Fortnightly"/>
  </r>
  <r>
    <n v="278"/>
    <x v="26"/>
    <s v="Male"/>
    <s v="Shirt"/>
    <x v="0"/>
    <n v="29"/>
    <x v="42"/>
    <s v="M"/>
    <s v="Green"/>
    <x v="0"/>
    <n v="3"/>
    <s v="Yes"/>
    <s v="Credit Card"/>
    <s v="Store Pickup"/>
    <x v="0"/>
    <s v="Yes"/>
    <n v="36"/>
    <s v="Bank Transfer"/>
    <s v="Bi-Weekly"/>
  </r>
  <r>
    <n v="279"/>
    <x v="9"/>
    <s v="Male"/>
    <s v="Sweater"/>
    <x v="0"/>
    <n v="95"/>
    <x v="11"/>
    <s v="M"/>
    <s v="Orange"/>
    <x v="1"/>
    <n v="3.7"/>
    <s v="Yes"/>
    <s v="Bank Transfer"/>
    <s v="Express"/>
    <x v="0"/>
    <s v="Yes"/>
    <n v="23"/>
    <s v="Debit Card"/>
    <s v="Annually"/>
  </r>
  <r>
    <n v="280"/>
    <x v="51"/>
    <s v="Male"/>
    <s v="Sneakers"/>
    <x v="1"/>
    <n v="69"/>
    <x v="10"/>
    <s v="L"/>
    <s v="Turquoise"/>
    <x v="2"/>
    <n v="4"/>
    <s v="Yes"/>
    <s v="Credit Card"/>
    <s v="Standard"/>
    <x v="0"/>
    <s v="Yes"/>
    <n v="37"/>
    <s v="Bank Transfer"/>
    <s v="Monthly"/>
  </r>
  <r>
    <n v="281"/>
    <x v="4"/>
    <s v="Male"/>
    <s v="Sandals"/>
    <x v="1"/>
    <n v="69"/>
    <x v="6"/>
    <s v="S"/>
    <s v="Cyan"/>
    <x v="3"/>
    <n v="4.2"/>
    <s v="Yes"/>
    <s v="Debit Card"/>
    <s v="2-Day Shipping"/>
    <x v="0"/>
    <s v="Yes"/>
    <n v="21"/>
    <s v="Cash"/>
    <s v="Bi-Weekly"/>
  </r>
  <r>
    <n v="282"/>
    <x v="21"/>
    <s v="Male"/>
    <s v="Belt"/>
    <x v="3"/>
    <n v="61"/>
    <x v="19"/>
    <s v="XL"/>
    <s v="Charcoal"/>
    <x v="1"/>
    <n v="2.5"/>
    <s v="Yes"/>
    <s v="Bank Transfer"/>
    <s v="Standard"/>
    <x v="0"/>
    <s v="Yes"/>
    <n v="22"/>
    <s v="Debit Card"/>
    <s v="Bi-Weekly"/>
  </r>
  <r>
    <n v="283"/>
    <x v="3"/>
    <s v="Male"/>
    <s v="Skirt"/>
    <x v="0"/>
    <n v="94"/>
    <x v="46"/>
    <s v="M"/>
    <s v="Teal"/>
    <x v="2"/>
    <n v="3"/>
    <s v="Yes"/>
    <s v="Debit Card"/>
    <s v="2-Day Shipping"/>
    <x v="0"/>
    <s v="Yes"/>
    <n v="9"/>
    <s v="Cash"/>
    <s v="Monthly"/>
  </r>
  <r>
    <n v="284"/>
    <x v="45"/>
    <s v="Male"/>
    <s v="Sweater"/>
    <x v="0"/>
    <n v="30"/>
    <x v="6"/>
    <s v="S"/>
    <s v="Maroon"/>
    <x v="3"/>
    <n v="3.2"/>
    <s v="Yes"/>
    <s v="Debit Card"/>
    <s v="Next Day Air"/>
    <x v="0"/>
    <s v="Yes"/>
    <n v="16"/>
    <s v="Venmo"/>
    <s v="Annually"/>
  </r>
  <r>
    <n v="285"/>
    <x v="6"/>
    <s v="Male"/>
    <s v="Skirt"/>
    <x v="0"/>
    <n v="45"/>
    <x v="31"/>
    <s v="M"/>
    <s v="Red"/>
    <x v="2"/>
    <n v="3.5"/>
    <s v="Yes"/>
    <s v="PayPal"/>
    <s v="Standard"/>
    <x v="0"/>
    <s v="Yes"/>
    <n v="4"/>
    <s v="PayPal"/>
    <s v="Quarterly"/>
  </r>
  <r>
    <n v="286"/>
    <x v="26"/>
    <s v="Male"/>
    <s v="Handbag"/>
    <x v="3"/>
    <n v="39"/>
    <x v="0"/>
    <s v="XL"/>
    <s v="Yellow"/>
    <x v="2"/>
    <n v="4.8"/>
    <s v="Yes"/>
    <s v="Credit Card"/>
    <s v="Express"/>
    <x v="0"/>
    <s v="Yes"/>
    <n v="3"/>
    <s v="Debit Card"/>
    <s v="Bi-Weekly"/>
  </r>
  <r>
    <n v="287"/>
    <x v="7"/>
    <s v="Male"/>
    <s v="Jewelry"/>
    <x v="3"/>
    <n v="51"/>
    <x v="43"/>
    <s v="L"/>
    <s v="Gray"/>
    <x v="2"/>
    <n v="2.6"/>
    <s v="Yes"/>
    <s v="Cash"/>
    <s v="Store Pickup"/>
    <x v="0"/>
    <s v="Yes"/>
    <n v="6"/>
    <s v="Debit Card"/>
    <s v="Annually"/>
  </r>
  <r>
    <n v="288"/>
    <x v="19"/>
    <s v="Male"/>
    <s v="Scarf"/>
    <x v="3"/>
    <n v="37"/>
    <x v="12"/>
    <s v="L"/>
    <s v="Blue"/>
    <x v="1"/>
    <n v="3.4"/>
    <s v="Yes"/>
    <s v="Cash"/>
    <s v="2-Day Shipping"/>
    <x v="0"/>
    <s v="Yes"/>
    <n v="18"/>
    <s v="Venmo"/>
    <s v="Fortnightly"/>
  </r>
  <r>
    <n v="289"/>
    <x v="11"/>
    <s v="Male"/>
    <s v="T-shirt"/>
    <x v="0"/>
    <n v="62"/>
    <x v="17"/>
    <s v="M"/>
    <s v="Lavender"/>
    <x v="0"/>
    <n v="3.7"/>
    <s v="Yes"/>
    <s v="Credit Card"/>
    <s v="2-Day Shipping"/>
    <x v="0"/>
    <s v="Yes"/>
    <n v="34"/>
    <s v="Venmo"/>
    <s v="Bi-Weekly"/>
  </r>
  <r>
    <n v="290"/>
    <x v="34"/>
    <s v="Male"/>
    <s v="Coat"/>
    <x v="2"/>
    <n v="85"/>
    <x v="14"/>
    <s v="M"/>
    <s v="Yellow"/>
    <x v="3"/>
    <n v="4.5"/>
    <s v="Yes"/>
    <s v="Debit Card"/>
    <s v="2-Day Shipping"/>
    <x v="0"/>
    <s v="Yes"/>
    <n v="26"/>
    <s v="Credit Card"/>
    <s v="Monthly"/>
  </r>
  <r>
    <n v="291"/>
    <x v="44"/>
    <s v="Male"/>
    <s v="T-shirt"/>
    <x v="0"/>
    <n v="33"/>
    <x v="24"/>
    <s v="M"/>
    <s v="Indigo"/>
    <x v="0"/>
    <n v="3.7"/>
    <s v="Yes"/>
    <s v="Bank Transfer"/>
    <s v="Standard"/>
    <x v="0"/>
    <s v="Yes"/>
    <n v="50"/>
    <s v="PayPal"/>
    <s v="Weekly"/>
  </r>
  <r>
    <n v="292"/>
    <x v="9"/>
    <s v="Male"/>
    <s v="Dress"/>
    <x v="0"/>
    <n v="26"/>
    <x v="12"/>
    <s v="XL"/>
    <s v="Violet"/>
    <x v="3"/>
    <n v="3.3"/>
    <s v="Yes"/>
    <s v="Credit Card"/>
    <s v="Next Day Air"/>
    <x v="0"/>
    <s v="Yes"/>
    <n v="40"/>
    <s v="Bank Transfer"/>
    <s v="Monthly"/>
  </r>
  <r>
    <n v="293"/>
    <x v="52"/>
    <s v="Male"/>
    <s v="Shoes"/>
    <x v="1"/>
    <n v="99"/>
    <x v="40"/>
    <s v="M"/>
    <s v="Green"/>
    <x v="1"/>
    <n v="4.7"/>
    <s v="Yes"/>
    <s v="Credit Card"/>
    <s v="Free Shipping"/>
    <x v="0"/>
    <s v="Yes"/>
    <n v="24"/>
    <s v="Cash"/>
    <s v="Quarterly"/>
  </r>
  <r>
    <n v="294"/>
    <x v="28"/>
    <s v="Male"/>
    <s v="Handbag"/>
    <x v="3"/>
    <n v="39"/>
    <x v="39"/>
    <s v="M"/>
    <s v="White"/>
    <x v="1"/>
    <n v="2.7"/>
    <s v="Yes"/>
    <s v="PayPal"/>
    <s v="Express"/>
    <x v="0"/>
    <s v="Yes"/>
    <n v="33"/>
    <s v="PayPal"/>
    <s v="Annually"/>
  </r>
  <r>
    <n v="295"/>
    <x v="27"/>
    <s v="Male"/>
    <s v="Skirt"/>
    <x v="0"/>
    <n v="20"/>
    <x v="32"/>
    <s v="M"/>
    <s v="Gold"/>
    <x v="1"/>
    <n v="4.5999999999999996"/>
    <s v="Yes"/>
    <s v="Cash"/>
    <s v="Store Pickup"/>
    <x v="0"/>
    <s v="Yes"/>
    <n v="19"/>
    <s v="Credit Card"/>
    <s v="Every 3 Months"/>
  </r>
  <r>
    <n v="296"/>
    <x v="10"/>
    <s v="Male"/>
    <s v="Sunglasses"/>
    <x v="3"/>
    <n v="42"/>
    <x v="8"/>
    <s v="M"/>
    <s v="Indigo"/>
    <x v="0"/>
    <n v="2.7"/>
    <s v="Yes"/>
    <s v="Venmo"/>
    <s v="Store Pickup"/>
    <x v="0"/>
    <s v="Yes"/>
    <n v="24"/>
    <s v="Credit Card"/>
    <s v="Quarterly"/>
  </r>
  <r>
    <n v="297"/>
    <x v="15"/>
    <s v="Male"/>
    <s v="Sandals"/>
    <x v="1"/>
    <n v="74"/>
    <x v="27"/>
    <s v="S"/>
    <s v="Lavender"/>
    <x v="1"/>
    <n v="4.8"/>
    <s v="Yes"/>
    <s v="PayPal"/>
    <s v="2-Day Shipping"/>
    <x v="0"/>
    <s v="Yes"/>
    <n v="19"/>
    <s v="Credit Card"/>
    <s v="Weekly"/>
  </r>
  <r>
    <n v="298"/>
    <x v="39"/>
    <s v="Male"/>
    <s v="Shoes"/>
    <x v="1"/>
    <n v="26"/>
    <x v="12"/>
    <s v="XL"/>
    <s v="Purple"/>
    <x v="2"/>
    <n v="4.4000000000000004"/>
    <s v="Yes"/>
    <s v="Bank Transfer"/>
    <s v="Standard"/>
    <x v="0"/>
    <s v="Yes"/>
    <n v="4"/>
    <s v="Credit Card"/>
    <s v="Bi-Weekly"/>
  </r>
  <r>
    <n v="299"/>
    <x v="28"/>
    <s v="Male"/>
    <s v="T-shirt"/>
    <x v="0"/>
    <n v="53"/>
    <x v="33"/>
    <s v="M"/>
    <s v="Lavender"/>
    <x v="0"/>
    <n v="4"/>
    <s v="Yes"/>
    <s v="Cash"/>
    <s v="Standard"/>
    <x v="0"/>
    <s v="Yes"/>
    <n v="11"/>
    <s v="Venmo"/>
    <s v="Every 3 Months"/>
  </r>
  <r>
    <n v="300"/>
    <x v="15"/>
    <s v="Male"/>
    <s v="Sneakers"/>
    <x v="1"/>
    <n v="80"/>
    <x v="38"/>
    <s v="M"/>
    <s v="Maroon"/>
    <x v="2"/>
    <n v="3.2"/>
    <s v="Yes"/>
    <s v="Credit Card"/>
    <s v="Next Day Air"/>
    <x v="0"/>
    <s v="Yes"/>
    <n v="28"/>
    <s v="PayPal"/>
    <s v="Fortnightly"/>
  </r>
  <r>
    <n v="301"/>
    <x v="26"/>
    <s v="Male"/>
    <s v="Hat"/>
    <x v="3"/>
    <n v="98"/>
    <x v="44"/>
    <s v="M"/>
    <s v="Teal"/>
    <x v="1"/>
    <n v="4.4000000000000004"/>
    <s v="Yes"/>
    <s v="Cash"/>
    <s v="Store Pickup"/>
    <x v="0"/>
    <s v="Yes"/>
    <n v="24"/>
    <s v="PayPal"/>
    <s v="Weekly"/>
  </r>
  <r>
    <n v="302"/>
    <x v="5"/>
    <s v="Male"/>
    <s v="Skirt"/>
    <x v="0"/>
    <n v="95"/>
    <x v="38"/>
    <s v="M"/>
    <s v="Green"/>
    <x v="1"/>
    <n v="3.8"/>
    <s v="Yes"/>
    <s v="Debit Card"/>
    <s v="Standard"/>
    <x v="0"/>
    <s v="Yes"/>
    <n v="25"/>
    <s v="Credit Card"/>
    <s v="Every 3 Months"/>
  </r>
  <r>
    <n v="303"/>
    <x v="43"/>
    <s v="Male"/>
    <s v="Sweater"/>
    <x v="0"/>
    <n v="44"/>
    <x v="12"/>
    <s v="L"/>
    <s v="Olive"/>
    <x v="2"/>
    <n v="3.6"/>
    <s v="Yes"/>
    <s v="Venmo"/>
    <s v="Express"/>
    <x v="0"/>
    <s v="Yes"/>
    <n v="27"/>
    <s v="Bank Transfer"/>
    <s v="Every 3 Months"/>
  </r>
  <r>
    <n v="304"/>
    <x v="30"/>
    <s v="Male"/>
    <s v="Sandals"/>
    <x v="1"/>
    <n v="60"/>
    <x v="4"/>
    <s v="M"/>
    <s v="Turquoise"/>
    <x v="2"/>
    <n v="3.3"/>
    <s v="Yes"/>
    <s v="Cash"/>
    <s v="Next Day Air"/>
    <x v="0"/>
    <s v="Yes"/>
    <n v="49"/>
    <s v="Venmo"/>
    <s v="Weekly"/>
  </r>
  <r>
    <n v="305"/>
    <x v="37"/>
    <s v="Male"/>
    <s v="Dress"/>
    <x v="0"/>
    <n v="84"/>
    <x v="4"/>
    <s v="M"/>
    <s v="Green"/>
    <x v="0"/>
    <n v="3.4"/>
    <s v="Yes"/>
    <s v="Venmo"/>
    <s v="Next Day Air"/>
    <x v="0"/>
    <s v="Yes"/>
    <n v="45"/>
    <s v="Credit Card"/>
    <s v="Bi-Weekly"/>
  </r>
  <r>
    <n v="306"/>
    <x v="52"/>
    <s v="Male"/>
    <s v="Sweater"/>
    <x v="0"/>
    <n v="59"/>
    <x v="40"/>
    <s v="M"/>
    <s v="Teal"/>
    <x v="3"/>
    <n v="3.5"/>
    <s v="Yes"/>
    <s v="Debit Card"/>
    <s v="2-Day Shipping"/>
    <x v="0"/>
    <s v="Yes"/>
    <n v="26"/>
    <s v="PayPal"/>
    <s v="Annually"/>
  </r>
  <r>
    <n v="307"/>
    <x v="8"/>
    <s v="Male"/>
    <s v="Jacket"/>
    <x v="2"/>
    <n v="49"/>
    <x v="25"/>
    <s v="S"/>
    <s v="White"/>
    <x v="2"/>
    <n v="3.6"/>
    <s v="Yes"/>
    <s v="Debit Card"/>
    <s v="Express"/>
    <x v="0"/>
    <s v="Yes"/>
    <n v="4"/>
    <s v="Cash"/>
    <s v="Annually"/>
  </r>
  <r>
    <n v="308"/>
    <x v="26"/>
    <s v="Male"/>
    <s v="Gloves"/>
    <x v="3"/>
    <n v="32"/>
    <x v="20"/>
    <s v="M"/>
    <s v="Orange"/>
    <x v="0"/>
    <n v="3.2"/>
    <s v="Yes"/>
    <s v="Cash"/>
    <s v="Free Shipping"/>
    <x v="0"/>
    <s v="Yes"/>
    <n v="3"/>
    <s v="Credit Card"/>
    <s v="Every 3 Months"/>
  </r>
  <r>
    <n v="309"/>
    <x v="17"/>
    <s v="Male"/>
    <s v="Handbag"/>
    <x v="3"/>
    <n v="29"/>
    <x v="33"/>
    <s v="M"/>
    <s v="Beige"/>
    <x v="3"/>
    <n v="3.7"/>
    <s v="Yes"/>
    <s v="Bank Transfer"/>
    <s v="Standard"/>
    <x v="0"/>
    <s v="Yes"/>
    <n v="45"/>
    <s v="Venmo"/>
    <s v="Bi-Weekly"/>
  </r>
  <r>
    <n v="310"/>
    <x v="17"/>
    <s v="Male"/>
    <s v="Dress"/>
    <x v="0"/>
    <n v="22"/>
    <x v="46"/>
    <s v="M"/>
    <s v="Yellow"/>
    <x v="1"/>
    <n v="4.5"/>
    <s v="Yes"/>
    <s v="Bank Transfer"/>
    <s v="Standard"/>
    <x v="0"/>
    <s v="Yes"/>
    <n v="21"/>
    <s v="Cash"/>
    <s v="Fortnightly"/>
  </r>
  <r>
    <n v="311"/>
    <x v="19"/>
    <s v="Male"/>
    <s v="Pants"/>
    <x v="0"/>
    <n v="85"/>
    <x v="6"/>
    <s v="M"/>
    <s v="Charcoal"/>
    <x v="0"/>
    <n v="4.5999999999999996"/>
    <s v="Yes"/>
    <s v="Debit Card"/>
    <s v="Standard"/>
    <x v="0"/>
    <s v="Yes"/>
    <n v="50"/>
    <s v="Cash"/>
    <s v="Fortnightly"/>
  </r>
  <r>
    <n v="312"/>
    <x v="28"/>
    <s v="Male"/>
    <s v="Jeans"/>
    <x v="0"/>
    <n v="52"/>
    <x v="3"/>
    <s v="L"/>
    <s v="Silver"/>
    <x v="0"/>
    <n v="4.0999999999999996"/>
    <s v="Yes"/>
    <s v="Debit Card"/>
    <s v="Store Pickup"/>
    <x v="0"/>
    <s v="Yes"/>
    <n v="19"/>
    <s v="Bank Transfer"/>
    <s v="Monthly"/>
  </r>
  <r>
    <n v="313"/>
    <x v="21"/>
    <s v="Male"/>
    <s v="Pants"/>
    <x v="0"/>
    <n v="89"/>
    <x v="2"/>
    <s v="L"/>
    <s v="Green"/>
    <x v="1"/>
    <n v="3.4"/>
    <s v="Yes"/>
    <s v="Bank Transfer"/>
    <s v="Next Day Air"/>
    <x v="0"/>
    <s v="Yes"/>
    <n v="6"/>
    <s v="PayPal"/>
    <s v="Annually"/>
  </r>
  <r>
    <n v="314"/>
    <x v="32"/>
    <s v="Male"/>
    <s v="Dress"/>
    <x v="0"/>
    <n v="77"/>
    <x v="34"/>
    <s v="M"/>
    <s v="Pink"/>
    <x v="1"/>
    <n v="3.7"/>
    <s v="Yes"/>
    <s v="PayPal"/>
    <s v="Express"/>
    <x v="0"/>
    <s v="Yes"/>
    <n v="50"/>
    <s v="Credit Card"/>
    <s v="Every 3 Months"/>
  </r>
  <r>
    <n v="315"/>
    <x v="11"/>
    <s v="Male"/>
    <s v="Pants"/>
    <x v="0"/>
    <n v="24"/>
    <x v="32"/>
    <s v="M"/>
    <s v="Purple"/>
    <x v="2"/>
    <n v="3.3"/>
    <s v="Yes"/>
    <s v="PayPal"/>
    <s v="Store Pickup"/>
    <x v="0"/>
    <s v="Yes"/>
    <n v="17"/>
    <s v="Debit Card"/>
    <s v="Every 3 Months"/>
  </r>
  <r>
    <n v="316"/>
    <x v="17"/>
    <s v="Male"/>
    <s v="Jewelry"/>
    <x v="3"/>
    <n v="24"/>
    <x v="48"/>
    <s v="XL"/>
    <s v="Orange"/>
    <x v="1"/>
    <n v="4.5"/>
    <s v="Yes"/>
    <s v="Venmo"/>
    <s v="Express"/>
    <x v="0"/>
    <s v="Yes"/>
    <n v="24"/>
    <s v="Debit Card"/>
    <s v="Annually"/>
  </r>
  <r>
    <n v="317"/>
    <x v="24"/>
    <s v="Male"/>
    <s v="Handbag"/>
    <x v="3"/>
    <n v="22"/>
    <x v="18"/>
    <s v="M"/>
    <s v="Charcoal"/>
    <x v="3"/>
    <n v="3.3"/>
    <s v="Yes"/>
    <s v="Bank Transfer"/>
    <s v="Free Shipping"/>
    <x v="0"/>
    <s v="Yes"/>
    <n v="46"/>
    <s v="Venmo"/>
    <s v="Monthly"/>
  </r>
  <r>
    <n v="318"/>
    <x v="44"/>
    <s v="Male"/>
    <s v="Sweater"/>
    <x v="0"/>
    <n v="82"/>
    <x v="8"/>
    <s v="L"/>
    <s v="Teal"/>
    <x v="3"/>
    <n v="4.3"/>
    <s v="Yes"/>
    <s v="Bank Transfer"/>
    <s v="Standard"/>
    <x v="0"/>
    <s v="Yes"/>
    <n v="42"/>
    <s v="Cash"/>
    <s v="Every 3 Months"/>
  </r>
  <r>
    <n v="319"/>
    <x v="4"/>
    <s v="Male"/>
    <s v="Backpack"/>
    <x v="3"/>
    <n v="67"/>
    <x v="45"/>
    <s v="M"/>
    <s v="Beige"/>
    <x v="0"/>
    <n v="2.5"/>
    <s v="Yes"/>
    <s v="PayPal"/>
    <s v="Standard"/>
    <x v="0"/>
    <s v="Yes"/>
    <n v="10"/>
    <s v="Cash"/>
    <s v="Annually"/>
  </r>
  <r>
    <n v="320"/>
    <x v="36"/>
    <s v="Male"/>
    <s v="Shorts"/>
    <x v="0"/>
    <n v="74"/>
    <x v="1"/>
    <s v="XL"/>
    <s v="White"/>
    <x v="1"/>
    <n v="2.6"/>
    <s v="Yes"/>
    <s v="Venmo"/>
    <s v="Standard"/>
    <x v="0"/>
    <s v="Yes"/>
    <n v="1"/>
    <s v="Cash"/>
    <s v="Every 3 Months"/>
  </r>
  <r>
    <n v="321"/>
    <x v="17"/>
    <s v="Male"/>
    <s v="Jewelry"/>
    <x v="3"/>
    <n v="72"/>
    <x v="23"/>
    <s v="L"/>
    <s v="White"/>
    <x v="2"/>
    <n v="4.9000000000000004"/>
    <s v="Yes"/>
    <s v="PayPal"/>
    <s v="Standard"/>
    <x v="0"/>
    <s v="Yes"/>
    <n v="28"/>
    <s v="Debit Card"/>
    <s v="Quarterly"/>
  </r>
  <r>
    <n v="322"/>
    <x v="38"/>
    <s v="Male"/>
    <s v="Sneakers"/>
    <x v="1"/>
    <n v="36"/>
    <x v="34"/>
    <s v="L"/>
    <s v="Orange"/>
    <x v="2"/>
    <n v="4.7"/>
    <s v="Yes"/>
    <s v="Credit Card"/>
    <s v="Free Shipping"/>
    <x v="0"/>
    <s v="Yes"/>
    <n v="48"/>
    <s v="Debit Card"/>
    <s v="Quarterly"/>
  </r>
  <r>
    <n v="323"/>
    <x v="38"/>
    <s v="Male"/>
    <s v="Belt"/>
    <x v="3"/>
    <n v="95"/>
    <x v="30"/>
    <s v="S"/>
    <s v="Cyan"/>
    <x v="0"/>
    <n v="3"/>
    <s v="Yes"/>
    <s v="Credit Card"/>
    <s v="Standard"/>
    <x v="0"/>
    <s v="Yes"/>
    <n v="47"/>
    <s v="Credit Card"/>
    <s v="Monthly"/>
  </r>
  <r>
    <n v="324"/>
    <x v="17"/>
    <s v="Male"/>
    <s v="Hoodie"/>
    <x v="0"/>
    <n v="78"/>
    <x v="30"/>
    <s v="M"/>
    <s v="Orange"/>
    <x v="0"/>
    <n v="3.5"/>
    <s v="Yes"/>
    <s v="Venmo"/>
    <s v="Next Day Air"/>
    <x v="0"/>
    <s v="Yes"/>
    <n v="29"/>
    <s v="PayPal"/>
    <s v="Bi-Weekly"/>
  </r>
  <r>
    <n v="325"/>
    <x v="43"/>
    <s v="Male"/>
    <s v="Shirt"/>
    <x v="0"/>
    <n v="82"/>
    <x v="5"/>
    <s v="M"/>
    <s v="Olive"/>
    <x v="2"/>
    <n v="4.8"/>
    <s v="Yes"/>
    <s v="Credit Card"/>
    <s v="Standard"/>
    <x v="0"/>
    <s v="Yes"/>
    <n v="37"/>
    <s v="Venmo"/>
    <s v="Quarterly"/>
  </r>
  <r>
    <n v="326"/>
    <x v="27"/>
    <s v="Male"/>
    <s v="Pants"/>
    <x v="0"/>
    <n v="70"/>
    <x v="34"/>
    <s v="M"/>
    <s v="Charcoal"/>
    <x v="0"/>
    <n v="4.3"/>
    <s v="Yes"/>
    <s v="Debit Card"/>
    <s v="Free Shipping"/>
    <x v="0"/>
    <s v="Yes"/>
    <n v="38"/>
    <s v="Debit Card"/>
    <s v="Annually"/>
  </r>
  <r>
    <n v="327"/>
    <x v="46"/>
    <s v="Male"/>
    <s v="Scarf"/>
    <x v="3"/>
    <n v="41"/>
    <x v="32"/>
    <s v="M"/>
    <s v="White"/>
    <x v="3"/>
    <n v="3.2"/>
    <s v="Yes"/>
    <s v="Cash"/>
    <s v="Store Pickup"/>
    <x v="0"/>
    <s v="Yes"/>
    <n v="48"/>
    <s v="Bank Transfer"/>
    <s v="Weekly"/>
  </r>
  <r>
    <n v="328"/>
    <x v="12"/>
    <s v="Male"/>
    <s v="Coat"/>
    <x v="2"/>
    <n v="42"/>
    <x v="44"/>
    <s v="M"/>
    <s v="Teal"/>
    <x v="2"/>
    <n v="3.1"/>
    <s v="Yes"/>
    <s v="PayPal"/>
    <s v="Free Shipping"/>
    <x v="0"/>
    <s v="Yes"/>
    <n v="36"/>
    <s v="PayPal"/>
    <s v="Weekly"/>
  </r>
  <r>
    <n v="329"/>
    <x v="39"/>
    <s v="Male"/>
    <s v="Coat"/>
    <x v="2"/>
    <n v="50"/>
    <x v="20"/>
    <s v="M"/>
    <s v="Yellow"/>
    <x v="3"/>
    <n v="2.8"/>
    <s v="Yes"/>
    <s v="Debit Card"/>
    <s v="Free Shipping"/>
    <x v="0"/>
    <s v="Yes"/>
    <n v="9"/>
    <s v="Credit Card"/>
    <s v="Weekly"/>
  </r>
  <r>
    <n v="330"/>
    <x v="27"/>
    <s v="Male"/>
    <s v="Socks"/>
    <x v="0"/>
    <n v="31"/>
    <x v="22"/>
    <s v="S"/>
    <s v="White"/>
    <x v="2"/>
    <n v="2.9"/>
    <s v="Yes"/>
    <s v="Debit Card"/>
    <s v="2-Day Shipping"/>
    <x v="0"/>
    <s v="Yes"/>
    <n v="34"/>
    <s v="Bank Transfer"/>
    <s v="Monthly"/>
  </r>
  <r>
    <n v="331"/>
    <x v="5"/>
    <s v="Male"/>
    <s v="Sweater"/>
    <x v="0"/>
    <n v="51"/>
    <x v="25"/>
    <s v="M"/>
    <s v="Beige"/>
    <x v="0"/>
    <n v="3.7"/>
    <s v="Yes"/>
    <s v="Bank Transfer"/>
    <s v="Express"/>
    <x v="0"/>
    <s v="Yes"/>
    <n v="43"/>
    <s v="Venmo"/>
    <s v="Bi-Weekly"/>
  </r>
  <r>
    <n v="332"/>
    <x v="18"/>
    <s v="Male"/>
    <s v="Shirt"/>
    <x v="0"/>
    <n v="98"/>
    <x v="20"/>
    <s v="L"/>
    <s v="Beige"/>
    <x v="3"/>
    <n v="3.3"/>
    <s v="Yes"/>
    <s v="Credit Card"/>
    <s v="Store Pickup"/>
    <x v="0"/>
    <s v="Yes"/>
    <n v="46"/>
    <s v="PayPal"/>
    <s v="Quarterly"/>
  </r>
  <r>
    <n v="333"/>
    <x v="1"/>
    <s v="Male"/>
    <s v="Shirt"/>
    <x v="0"/>
    <n v="86"/>
    <x v="14"/>
    <s v="M"/>
    <s v="Maroon"/>
    <x v="0"/>
    <n v="2.8"/>
    <s v="Yes"/>
    <s v="Cash"/>
    <s v="2-Day Shipping"/>
    <x v="0"/>
    <s v="Yes"/>
    <n v="5"/>
    <s v="Credit Card"/>
    <s v="Monthly"/>
  </r>
  <r>
    <n v="334"/>
    <x v="31"/>
    <s v="Male"/>
    <s v="Sweater"/>
    <x v="0"/>
    <n v="64"/>
    <x v="29"/>
    <s v="M"/>
    <s v="Teal"/>
    <x v="0"/>
    <n v="4.5"/>
    <s v="Yes"/>
    <s v="Cash"/>
    <s v="Standard"/>
    <x v="0"/>
    <s v="Yes"/>
    <n v="15"/>
    <s v="Bank Transfer"/>
    <s v="Bi-Weekly"/>
  </r>
  <r>
    <n v="335"/>
    <x v="38"/>
    <s v="Male"/>
    <s v="Blouse"/>
    <x v="0"/>
    <n v="46"/>
    <x v="23"/>
    <s v="M"/>
    <s v="Lavender"/>
    <x v="3"/>
    <n v="2.6"/>
    <s v="Yes"/>
    <s v="PayPal"/>
    <s v="Next Day Air"/>
    <x v="0"/>
    <s v="Yes"/>
    <n v="30"/>
    <s v="Credit Card"/>
    <s v="Annually"/>
  </r>
  <r>
    <n v="336"/>
    <x v="30"/>
    <s v="Male"/>
    <s v="Sweater"/>
    <x v="0"/>
    <n v="85"/>
    <x v="4"/>
    <s v="L"/>
    <s v="Maroon"/>
    <x v="1"/>
    <n v="3.7"/>
    <s v="Yes"/>
    <s v="Cash"/>
    <s v="Standard"/>
    <x v="0"/>
    <s v="Yes"/>
    <n v="44"/>
    <s v="Venmo"/>
    <s v="Every 3 Months"/>
  </r>
  <r>
    <n v="337"/>
    <x v="24"/>
    <s v="Male"/>
    <s v="Hat"/>
    <x v="3"/>
    <n v="81"/>
    <x v="3"/>
    <s v="S"/>
    <s v="Orange"/>
    <x v="3"/>
    <n v="4.4000000000000004"/>
    <s v="Yes"/>
    <s v="Debit Card"/>
    <s v="Express"/>
    <x v="0"/>
    <s v="Yes"/>
    <n v="16"/>
    <s v="PayPal"/>
    <s v="Annually"/>
  </r>
  <r>
    <n v="338"/>
    <x v="45"/>
    <s v="Male"/>
    <s v="Sweater"/>
    <x v="0"/>
    <n v="59"/>
    <x v="35"/>
    <s v="M"/>
    <s v="Cyan"/>
    <x v="0"/>
    <n v="4.3"/>
    <s v="Yes"/>
    <s v="Cash"/>
    <s v="2-Day Shipping"/>
    <x v="0"/>
    <s v="Yes"/>
    <n v="16"/>
    <s v="Bank Transfer"/>
    <s v="Annually"/>
  </r>
  <r>
    <n v="339"/>
    <x v="28"/>
    <s v="Male"/>
    <s v="Hoodie"/>
    <x v="0"/>
    <n v="79"/>
    <x v="2"/>
    <s v="M"/>
    <s v="Silver"/>
    <x v="0"/>
    <n v="3.5"/>
    <s v="Yes"/>
    <s v="Venmo"/>
    <s v="Express"/>
    <x v="0"/>
    <s v="Yes"/>
    <n v="16"/>
    <s v="Cash"/>
    <s v="Weekly"/>
  </r>
  <r>
    <n v="340"/>
    <x v="37"/>
    <s v="Male"/>
    <s v="Shorts"/>
    <x v="0"/>
    <n v="33"/>
    <x v="38"/>
    <s v="M"/>
    <s v="Teal"/>
    <x v="1"/>
    <n v="3.8"/>
    <s v="Yes"/>
    <s v="Credit Card"/>
    <s v="2-Day Shipping"/>
    <x v="0"/>
    <s v="Yes"/>
    <n v="21"/>
    <s v="Credit Card"/>
    <s v="Every 3 Months"/>
  </r>
  <r>
    <n v="341"/>
    <x v="37"/>
    <s v="Male"/>
    <s v="Shorts"/>
    <x v="0"/>
    <n v="47"/>
    <x v="32"/>
    <s v="L"/>
    <s v="Blue"/>
    <x v="2"/>
    <n v="3.5"/>
    <s v="Yes"/>
    <s v="Cash"/>
    <s v="Express"/>
    <x v="0"/>
    <s v="Yes"/>
    <n v="39"/>
    <s v="Venmo"/>
    <s v="Every 3 Months"/>
  </r>
  <r>
    <n v="342"/>
    <x v="30"/>
    <s v="Male"/>
    <s v="Hat"/>
    <x v="3"/>
    <n v="20"/>
    <x v="40"/>
    <s v="S"/>
    <s v="Blue"/>
    <x v="2"/>
    <n v="4.5999999999999996"/>
    <s v="Yes"/>
    <s v="Credit Card"/>
    <s v="Store Pickup"/>
    <x v="0"/>
    <s v="Yes"/>
    <n v="40"/>
    <s v="Debit Card"/>
    <s v="Bi-Weekly"/>
  </r>
  <r>
    <n v="343"/>
    <x v="14"/>
    <s v="Male"/>
    <s v="Coat"/>
    <x v="2"/>
    <n v="36"/>
    <x v="0"/>
    <s v="M"/>
    <s v="Olive"/>
    <x v="1"/>
    <n v="2.6"/>
    <s v="Yes"/>
    <s v="Bank Transfer"/>
    <s v="Next Day Air"/>
    <x v="0"/>
    <s v="Yes"/>
    <n v="48"/>
    <s v="Credit Card"/>
    <s v="Every 3 Months"/>
  </r>
  <r>
    <n v="344"/>
    <x v="7"/>
    <s v="Male"/>
    <s v="Sandals"/>
    <x v="1"/>
    <n v="39"/>
    <x v="43"/>
    <s v="M"/>
    <s v="Purple"/>
    <x v="2"/>
    <n v="4.4000000000000004"/>
    <s v="Yes"/>
    <s v="Cash"/>
    <s v="Next Day Air"/>
    <x v="0"/>
    <s v="Yes"/>
    <n v="26"/>
    <s v="Venmo"/>
    <s v="Monthly"/>
  </r>
  <r>
    <n v="345"/>
    <x v="41"/>
    <s v="Male"/>
    <s v="Skirt"/>
    <x v="0"/>
    <n v="71"/>
    <x v="41"/>
    <s v="M"/>
    <s v="Charcoal"/>
    <x v="0"/>
    <n v="4"/>
    <s v="Yes"/>
    <s v="PayPal"/>
    <s v="Standard"/>
    <x v="0"/>
    <s v="Yes"/>
    <n v="46"/>
    <s v="Debit Card"/>
    <s v="Monthly"/>
  </r>
  <r>
    <n v="346"/>
    <x v="39"/>
    <s v="Male"/>
    <s v="Shoes"/>
    <x v="1"/>
    <n v="59"/>
    <x v="5"/>
    <s v="S"/>
    <s v="Olive"/>
    <x v="0"/>
    <n v="4.4000000000000004"/>
    <s v="Yes"/>
    <s v="Cash"/>
    <s v="Next Day Air"/>
    <x v="0"/>
    <s v="Yes"/>
    <n v="27"/>
    <s v="Bank Transfer"/>
    <s v="Annually"/>
  </r>
  <r>
    <n v="347"/>
    <x v="34"/>
    <s v="Male"/>
    <s v="Jeans"/>
    <x v="0"/>
    <n v="50"/>
    <x v="35"/>
    <s v="L"/>
    <s v="Violet"/>
    <x v="1"/>
    <n v="4.7"/>
    <s v="Yes"/>
    <s v="Credit Card"/>
    <s v="Next Day Air"/>
    <x v="0"/>
    <s v="Yes"/>
    <n v="5"/>
    <s v="Cash"/>
    <s v="Weekly"/>
  </r>
  <r>
    <n v="348"/>
    <x v="24"/>
    <s v="Male"/>
    <s v="Sandals"/>
    <x v="1"/>
    <n v="41"/>
    <x v="4"/>
    <s v="L"/>
    <s v="Red"/>
    <x v="3"/>
    <n v="3.9"/>
    <s v="Yes"/>
    <s v="Credit Card"/>
    <s v="Store Pickup"/>
    <x v="0"/>
    <s v="Yes"/>
    <n v="43"/>
    <s v="PayPal"/>
    <s v="Fortnightly"/>
  </r>
  <r>
    <n v="349"/>
    <x v="19"/>
    <s v="Male"/>
    <s v="Blouse"/>
    <x v="0"/>
    <n v="59"/>
    <x v="36"/>
    <s v="M"/>
    <s v="Beige"/>
    <x v="3"/>
    <n v="2.7"/>
    <s v="Yes"/>
    <s v="Bank Transfer"/>
    <s v="Free Shipping"/>
    <x v="0"/>
    <s v="Yes"/>
    <n v="17"/>
    <s v="PayPal"/>
    <s v="Fortnightly"/>
  </r>
  <r>
    <n v="350"/>
    <x v="43"/>
    <s v="Male"/>
    <s v="Hat"/>
    <x v="3"/>
    <n v="87"/>
    <x v="28"/>
    <s v="M"/>
    <s v="Green"/>
    <x v="0"/>
    <n v="3.7"/>
    <s v="Yes"/>
    <s v="Cash"/>
    <s v="2-Day Shipping"/>
    <x v="0"/>
    <s v="Yes"/>
    <n v="3"/>
    <s v="Bank Transfer"/>
    <s v="Bi-Weekly"/>
  </r>
  <r>
    <n v="351"/>
    <x v="32"/>
    <s v="Male"/>
    <s v="Sweater"/>
    <x v="0"/>
    <n v="68"/>
    <x v="0"/>
    <s v="M"/>
    <s v="Violet"/>
    <x v="1"/>
    <n v="2.6"/>
    <s v="Yes"/>
    <s v="Venmo"/>
    <s v="2-Day Shipping"/>
    <x v="0"/>
    <s v="Yes"/>
    <n v="47"/>
    <s v="Bank Transfer"/>
    <s v="Fortnightly"/>
  </r>
  <r>
    <n v="352"/>
    <x v="48"/>
    <s v="Male"/>
    <s v="Skirt"/>
    <x v="0"/>
    <n v="90"/>
    <x v="14"/>
    <s v="M"/>
    <s v="Teal"/>
    <x v="0"/>
    <n v="3.9"/>
    <s v="Yes"/>
    <s v="Cash"/>
    <s v="Standard"/>
    <x v="0"/>
    <s v="Yes"/>
    <n v="24"/>
    <s v="Debit Card"/>
    <s v="Bi-Weekly"/>
  </r>
  <r>
    <n v="353"/>
    <x v="7"/>
    <s v="Male"/>
    <s v="Jeans"/>
    <x v="0"/>
    <n v="71"/>
    <x v="21"/>
    <s v="XL"/>
    <s v="Yellow"/>
    <x v="3"/>
    <n v="4.9000000000000004"/>
    <s v="Yes"/>
    <s v="Venmo"/>
    <s v="Next Day Air"/>
    <x v="0"/>
    <s v="Yes"/>
    <n v="12"/>
    <s v="Cash"/>
    <s v="Every 3 Months"/>
  </r>
  <r>
    <n v="354"/>
    <x v="6"/>
    <s v="Male"/>
    <s v="Sneakers"/>
    <x v="1"/>
    <n v="64"/>
    <x v="9"/>
    <s v="L"/>
    <s v="Yellow"/>
    <x v="3"/>
    <n v="4.0999999999999996"/>
    <s v="Yes"/>
    <s v="Credit Card"/>
    <s v="Store Pickup"/>
    <x v="0"/>
    <s v="Yes"/>
    <n v="35"/>
    <s v="Debit Card"/>
    <s v="Monthly"/>
  </r>
  <r>
    <n v="355"/>
    <x v="44"/>
    <s v="Male"/>
    <s v="Jewelry"/>
    <x v="3"/>
    <n v="76"/>
    <x v="38"/>
    <s v="S"/>
    <s v="Olive"/>
    <x v="3"/>
    <n v="3"/>
    <s v="Yes"/>
    <s v="PayPal"/>
    <s v="Free Shipping"/>
    <x v="0"/>
    <s v="Yes"/>
    <n v="42"/>
    <s v="Venmo"/>
    <s v="Weekly"/>
  </r>
  <r>
    <n v="356"/>
    <x v="43"/>
    <s v="Male"/>
    <s v="Jewelry"/>
    <x v="3"/>
    <n v="42"/>
    <x v="4"/>
    <s v="XL"/>
    <s v="Magenta"/>
    <x v="3"/>
    <n v="4.0999999999999996"/>
    <s v="Yes"/>
    <s v="Credit Card"/>
    <s v="2-Day Shipping"/>
    <x v="0"/>
    <s v="Yes"/>
    <n v="1"/>
    <s v="PayPal"/>
    <s v="Every 3 Months"/>
  </r>
  <r>
    <n v="357"/>
    <x v="19"/>
    <s v="Male"/>
    <s v="Pants"/>
    <x v="0"/>
    <n v="80"/>
    <x v="22"/>
    <s v="L"/>
    <s v="Black"/>
    <x v="1"/>
    <n v="3.8"/>
    <s v="Yes"/>
    <s v="Debit Card"/>
    <s v="Standard"/>
    <x v="0"/>
    <s v="Yes"/>
    <n v="27"/>
    <s v="Cash"/>
    <s v="Weekly"/>
  </r>
  <r>
    <n v="358"/>
    <x v="20"/>
    <s v="Male"/>
    <s v="Belt"/>
    <x v="3"/>
    <n v="56"/>
    <x v="10"/>
    <s v="M"/>
    <s v="Olive"/>
    <x v="1"/>
    <n v="4"/>
    <s v="Yes"/>
    <s v="Bank Transfer"/>
    <s v="Standard"/>
    <x v="0"/>
    <s v="Yes"/>
    <n v="16"/>
    <s v="Credit Card"/>
    <s v="Bi-Weekly"/>
  </r>
  <r>
    <n v="359"/>
    <x v="39"/>
    <s v="Male"/>
    <s v="Hat"/>
    <x v="3"/>
    <n v="25"/>
    <x v="46"/>
    <s v="XL"/>
    <s v="Magenta"/>
    <x v="2"/>
    <n v="3.6"/>
    <s v="Yes"/>
    <s v="Debit Card"/>
    <s v="Express"/>
    <x v="0"/>
    <s v="Yes"/>
    <n v="36"/>
    <s v="Credit Card"/>
    <s v="Every 3 Months"/>
  </r>
  <r>
    <n v="360"/>
    <x v="18"/>
    <s v="Male"/>
    <s v="Sneakers"/>
    <x v="1"/>
    <n v="74"/>
    <x v="42"/>
    <s v="M"/>
    <s v="Olive"/>
    <x v="0"/>
    <n v="3"/>
    <s v="Yes"/>
    <s v="Debit Card"/>
    <s v="Store Pickup"/>
    <x v="0"/>
    <s v="Yes"/>
    <n v="30"/>
    <s v="Credit Card"/>
    <s v="Every 3 Months"/>
  </r>
  <r>
    <n v="361"/>
    <x v="47"/>
    <s v="Male"/>
    <s v="Pants"/>
    <x v="0"/>
    <n v="30"/>
    <x v="3"/>
    <s v="M"/>
    <s v="Teal"/>
    <x v="2"/>
    <n v="3"/>
    <s v="Yes"/>
    <s v="Bank Transfer"/>
    <s v="Standard"/>
    <x v="0"/>
    <s v="Yes"/>
    <n v="18"/>
    <s v="Debit Card"/>
    <s v="Fortnightly"/>
  </r>
  <r>
    <n v="362"/>
    <x v="13"/>
    <s v="Male"/>
    <s v="T-shirt"/>
    <x v="0"/>
    <n v="96"/>
    <x v="22"/>
    <s v="M"/>
    <s v="White"/>
    <x v="1"/>
    <n v="2.6"/>
    <s v="Yes"/>
    <s v="Bank Transfer"/>
    <s v="Free Shipping"/>
    <x v="0"/>
    <s v="Yes"/>
    <n v="45"/>
    <s v="Cash"/>
    <s v="Annually"/>
  </r>
  <r>
    <n v="363"/>
    <x v="10"/>
    <s v="Male"/>
    <s v="Sneakers"/>
    <x v="1"/>
    <n v="64"/>
    <x v="21"/>
    <s v="M"/>
    <s v="Charcoal"/>
    <x v="3"/>
    <n v="3.4"/>
    <s v="Yes"/>
    <s v="Cash"/>
    <s v="Free Shipping"/>
    <x v="0"/>
    <s v="Yes"/>
    <n v="1"/>
    <s v="Venmo"/>
    <s v="Fortnightly"/>
  </r>
  <r>
    <n v="364"/>
    <x v="0"/>
    <s v="Male"/>
    <s v="Shorts"/>
    <x v="0"/>
    <n v="88"/>
    <x v="20"/>
    <s v="L"/>
    <s v="Yellow"/>
    <x v="0"/>
    <n v="3.1"/>
    <s v="Yes"/>
    <s v="Cash"/>
    <s v="Free Shipping"/>
    <x v="0"/>
    <s v="Yes"/>
    <n v="42"/>
    <s v="Bank Transfer"/>
    <s v="Fortnightly"/>
  </r>
  <r>
    <n v="365"/>
    <x v="46"/>
    <s v="Male"/>
    <s v="Shoes"/>
    <x v="1"/>
    <n v="88"/>
    <x v="25"/>
    <s v="L"/>
    <s v="Charcoal"/>
    <x v="2"/>
    <n v="3"/>
    <s v="Yes"/>
    <s v="Debit Card"/>
    <s v="Free Shipping"/>
    <x v="0"/>
    <s v="Yes"/>
    <n v="7"/>
    <s v="Venmo"/>
    <s v="Every 3 Months"/>
  </r>
  <r>
    <n v="366"/>
    <x v="0"/>
    <s v="Male"/>
    <s v="Gloves"/>
    <x v="3"/>
    <n v="88"/>
    <x v="8"/>
    <s v="XL"/>
    <s v="Gray"/>
    <x v="2"/>
    <n v="3.7"/>
    <s v="Yes"/>
    <s v="PayPal"/>
    <s v="Standard"/>
    <x v="0"/>
    <s v="Yes"/>
    <n v="50"/>
    <s v="PayPal"/>
    <s v="Quarterly"/>
  </r>
  <r>
    <n v="367"/>
    <x v="14"/>
    <s v="Male"/>
    <s v="Socks"/>
    <x v="0"/>
    <n v="36"/>
    <x v="43"/>
    <s v="M"/>
    <s v="Turquoise"/>
    <x v="1"/>
    <n v="3.5"/>
    <s v="Yes"/>
    <s v="Bank Transfer"/>
    <s v="Store Pickup"/>
    <x v="0"/>
    <s v="Yes"/>
    <n v="37"/>
    <s v="Venmo"/>
    <s v="Fortnightly"/>
  </r>
  <r>
    <n v="368"/>
    <x v="16"/>
    <s v="Male"/>
    <s v="Dress"/>
    <x v="0"/>
    <n v="40"/>
    <x v="30"/>
    <s v="XL"/>
    <s v="Cyan"/>
    <x v="1"/>
    <n v="2.8"/>
    <s v="Yes"/>
    <s v="Credit Card"/>
    <s v="Store Pickup"/>
    <x v="0"/>
    <s v="Yes"/>
    <n v="18"/>
    <s v="Bank Transfer"/>
    <s v="Monthly"/>
  </r>
  <r>
    <n v="369"/>
    <x v="41"/>
    <s v="Male"/>
    <s v="Handbag"/>
    <x v="3"/>
    <n v="39"/>
    <x v="19"/>
    <s v="M"/>
    <s v="Charcoal"/>
    <x v="1"/>
    <n v="4.5"/>
    <s v="Yes"/>
    <s v="Venmo"/>
    <s v="Standard"/>
    <x v="0"/>
    <s v="Yes"/>
    <n v="29"/>
    <s v="Cash"/>
    <s v="Monthly"/>
  </r>
  <r>
    <n v="370"/>
    <x v="21"/>
    <s v="Male"/>
    <s v="Belt"/>
    <x v="3"/>
    <n v="40"/>
    <x v="48"/>
    <s v="M"/>
    <s v="Silver"/>
    <x v="2"/>
    <n v="3.3"/>
    <s v="Yes"/>
    <s v="Cash"/>
    <s v="Store Pickup"/>
    <x v="0"/>
    <s v="Yes"/>
    <n v="45"/>
    <s v="PayPal"/>
    <s v="Quarterly"/>
  </r>
  <r>
    <n v="371"/>
    <x v="35"/>
    <s v="Male"/>
    <s v="Scarf"/>
    <x v="3"/>
    <n v="34"/>
    <x v="4"/>
    <s v="M"/>
    <s v="Olive"/>
    <x v="0"/>
    <n v="3.4"/>
    <s v="Yes"/>
    <s v="Credit Card"/>
    <s v="Express"/>
    <x v="0"/>
    <s v="Yes"/>
    <n v="13"/>
    <s v="PayPal"/>
    <s v="Weekly"/>
  </r>
  <r>
    <n v="372"/>
    <x v="7"/>
    <s v="Male"/>
    <s v="Sneakers"/>
    <x v="1"/>
    <n v="83"/>
    <x v="17"/>
    <s v="S"/>
    <s v="Pink"/>
    <x v="0"/>
    <n v="3.2"/>
    <s v="Yes"/>
    <s v="Bank Transfer"/>
    <s v="2-Day Shipping"/>
    <x v="0"/>
    <s v="Yes"/>
    <n v="47"/>
    <s v="PayPal"/>
    <s v="Monthly"/>
  </r>
  <r>
    <n v="373"/>
    <x v="41"/>
    <s v="Male"/>
    <s v="Sweater"/>
    <x v="0"/>
    <n v="85"/>
    <x v="38"/>
    <s v="L"/>
    <s v="Orange"/>
    <x v="2"/>
    <n v="3.7"/>
    <s v="Yes"/>
    <s v="Credit Card"/>
    <s v="Standard"/>
    <x v="0"/>
    <s v="Yes"/>
    <n v="7"/>
    <s v="Debit Card"/>
    <s v="Weekly"/>
  </r>
  <r>
    <n v="374"/>
    <x v="51"/>
    <s v="Male"/>
    <s v="Coat"/>
    <x v="2"/>
    <n v="27"/>
    <x v="25"/>
    <s v="L"/>
    <s v="White"/>
    <x v="2"/>
    <n v="4.5999999999999996"/>
    <s v="Yes"/>
    <s v="Bank Transfer"/>
    <s v="Express"/>
    <x v="0"/>
    <s v="Yes"/>
    <n v="11"/>
    <s v="Venmo"/>
    <s v="Bi-Weekly"/>
  </r>
  <r>
    <n v="375"/>
    <x v="28"/>
    <s v="Male"/>
    <s v="Jewelry"/>
    <x v="3"/>
    <n v="78"/>
    <x v="31"/>
    <s v="S"/>
    <s v="Purple"/>
    <x v="1"/>
    <n v="5"/>
    <s v="Yes"/>
    <s v="Bank Transfer"/>
    <s v="Store Pickup"/>
    <x v="0"/>
    <s v="Yes"/>
    <n v="39"/>
    <s v="Bank Transfer"/>
    <s v="Monthly"/>
  </r>
  <r>
    <n v="376"/>
    <x v="35"/>
    <s v="Male"/>
    <s v="Sunglasses"/>
    <x v="3"/>
    <n v="32"/>
    <x v="19"/>
    <s v="M"/>
    <s v="Olive"/>
    <x v="2"/>
    <n v="4.4000000000000004"/>
    <s v="Yes"/>
    <s v="Debit Card"/>
    <s v="Standard"/>
    <x v="0"/>
    <s v="Yes"/>
    <n v="6"/>
    <s v="Debit Card"/>
    <s v="Quarterly"/>
  </r>
  <r>
    <n v="377"/>
    <x v="47"/>
    <s v="Male"/>
    <s v="Shoes"/>
    <x v="1"/>
    <n v="51"/>
    <x v="36"/>
    <s v="S"/>
    <s v="Gray"/>
    <x v="3"/>
    <n v="4.9000000000000004"/>
    <s v="Yes"/>
    <s v="PayPal"/>
    <s v="Express"/>
    <x v="0"/>
    <s v="Yes"/>
    <n v="2"/>
    <s v="Venmo"/>
    <s v="Bi-Weekly"/>
  </r>
  <r>
    <n v="378"/>
    <x v="6"/>
    <s v="Male"/>
    <s v="Scarf"/>
    <x v="3"/>
    <n v="32"/>
    <x v="1"/>
    <s v="M"/>
    <s v="Silver"/>
    <x v="1"/>
    <n v="4.0999999999999996"/>
    <s v="Yes"/>
    <s v="Debit Card"/>
    <s v="Standard"/>
    <x v="0"/>
    <s v="Yes"/>
    <n v="39"/>
    <s v="Credit Card"/>
    <s v="Every 3 Months"/>
  </r>
  <r>
    <n v="379"/>
    <x v="22"/>
    <s v="Male"/>
    <s v="Dress"/>
    <x v="0"/>
    <n v="62"/>
    <x v="22"/>
    <s v="L"/>
    <s v="Orange"/>
    <x v="0"/>
    <n v="4.9000000000000004"/>
    <s v="Yes"/>
    <s v="Cash"/>
    <s v="Next Day Air"/>
    <x v="0"/>
    <s v="Yes"/>
    <n v="23"/>
    <s v="Credit Card"/>
    <s v="Monthly"/>
  </r>
  <r>
    <n v="380"/>
    <x v="45"/>
    <s v="Male"/>
    <s v="T-shirt"/>
    <x v="0"/>
    <n v="29"/>
    <x v="6"/>
    <s v="S"/>
    <s v="Magenta"/>
    <x v="3"/>
    <n v="4.7"/>
    <s v="Yes"/>
    <s v="Debit Card"/>
    <s v="2-Day Shipping"/>
    <x v="0"/>
    <s v="Yes"/>
    <n v="46"/>
    <s v="Debit Card"/>
    <s v="Bi-Weekly"/>
  </r>
  <r>
    <n v="381"/>
    <x v="31"/>
    <s v="Male"/>
    <s v="Backpack"/>
    <x v="3"/>
    <n v="69"/>
    <x v="13"/>
    <s v="XL"/>
    <s v="Beige"/>
    <x v="3"/>
    <n v="3"/>
    <s v="Yes"/>
    <s v="PayPal"/>
    <s v="Store Pickup"/>
    <x v="0"/>
    <s v="Yes"/>
    <n v="19"/>
    <s v="Bank Transfer"/>
    <s v="Weekly"/>
  </r>
  <r>
    <n v="382"/>
    <x v="17"/>
    <s v="Male"/>
    <s v="Jewelry"/>
    <x v="3"/>
    <n v="25"/>
    <x v="1"/>
    <s v="L"/>
    <s v="Lavender"/>
    <x v="0"/>
    <n v="3.4"/>
    <s v="Yes"/>
    <s v="Debit Card"/>
    <s v="Store Pickup"/>
    <x v="0"/>
    <s v="Yes"/>
    <n v="3"/>
    <s v="Credit Card"/>
    <s v="Every 3 Months"/>
  </r>
  <r>
    <n v="383"/>
    <x v="48"/>
    <s v="Male"/>
    <s v="Jeans"/>
    <x v="0"/>
    <n v="76"/>
    <x v="18"/>
    <s v="M"/>
    <s v="Peach"/>
    <x v="0"/>
    <n v="3.2"/>
    <s v="Yes"/>
    <s v="PayPal"/>
    <s v="Store Pickup"/>
    <x v="0"/>
    <s v="Yes"/>
    <n v="47"/>
    <s v="PayPal"/>
    <s v="Quarterly"/>
  </r>
  <r>
    <n v="384"/>
    <x v="2"/>
    <s v="Male"/>
    <s v="Sunglasses"/>
    <x v="3"/>
    <n v="77"/>
    <x v="8"/>
    <s v="S"/>
    <s v="Magenta"/>
    <x v="3"/>
    <n v="2.9"/>
    <s v="Yes"/>
    <s v="Credit Card"/>
    <s v="Standard"/>
    <x v="0"/>
    <s v="Yes"/>
    <n v="6"/>
    <s v="PayPal"/>
    <s v="Quarterly"/>
  </r>
  <r>
    <n v="385"/>
    <x v="27"/>
    <s v="Male"/>
    <s v="Sweater"/>
    <x v="0"/>
    <n v="33"/>
    <x v="18"/>
    <s v="M"/>
    <s v="Beige"/>
    <x v="3"/>
    <n v="4.5"/>
    <s v="Yes"/>
    <s v="Credit Card"/>
    <s v="2-Day Shipping"/>
    <x v="0"/>
    <s v="Yes"/>
    <n v="6"/>
    <s v="Venmo"/>
    <s v="Annually"/>
  </r>
  <r>
    <n v="386"/>
    <x v="29"/>
    <s v="Male"/>
    <s v="Shorts"/>
    <x v="0"/>
    <n v="93"/>
    <x v="8"/>
    <s v="S"/>
    <s v="Yellow"/>
    <x v="3"/>
    <n v="2.7"/>
    <s v="Yes"/>
    <s v="Credit Card"/>
    <s v="Next Day Air"/>
    <x v="0"/>
    <s v="Yes"/>
    <n v="12"/>
    <s v="Credit Card"/>
    <s v="Bi-Weekly"/>
  </r>
  <r>
    <n v="387"/>
    <x v="14"/>
    <s v="Male"/>
    <s v="Jewelry"/>
    <x v="3"/>
    <n v="39"/>
    <x v="7"/>
    <s v="L"/>
    <s v="Brown"/>
    <x v="1"/>
    <n v="3.4"/>
    <s v="Yes"/>
    <s v="Cash"/>
    <s v="Express"/>
    <x v="0"/>
    <s v="Yes"/>
    <n v="40"/>
    <s v="PayPal"/>
    <s v="Quarterly"/>
  </r>
  <r>
    <n v="388"/>
    <x v="4"/>
    <s v="Male"/>
    <s v="Coat"/>
    <x v="2"/>
    <n v="93"/>
    <x v="42"/>
    <s v="L"/>
    <s v="Silver"/>
    <x v="2"/>
    <n v="4.5999999999999996"/>
    <s v="Yes"/>
    <s v="Cash"/>
    <s v="Store Pickup"/>
    <x v="0"/>
    <s v="Yes"/>
    <n v="38"/>
    <s v="PayPal"/>
    <s v="Fortnightly"/>
  </r>
  <r>
    <n v="389"/>
    <x v="40"/>
    <s v="Male"/>
    <s v="Handbag"/>
    <x v="3"/>
    <n v="82"/>
    <x v="47"/>
    <s v="M"/>
    <s v="Orange"/>
    <x v="2"/>
    <n v="2.7"/>
    <s v="Yes"/>
    <s v="Credit Card"/>
    <s v="Store Pickup"/>
    <x v="0"/>
    <s v="Yes"/>
    <n v="10"/>
    <s v="PayPal"/>
    <s v="Quarterly"/>
  </r>
  <r>
    <n v="390"/>
    <x v="7"/>
    <s v="Male"/>
    <s v="Boots"/>
    <x v="1"/>
    <n v="42"/>
    <x v="41"/>
    <s v="L"/>
    <s v="Purple"/>
    <x v="1"/>
    <n v="4.2"/>
    <s v="Yes"/>
    <s v="Venmo"/>
    <s v="Standard"/>
    <x v="0"/>
    <s v="Yes"/>
    <n v="28"/>
    <s v="Bank Transfer"/>
    <s v="Monthly"/>
  </r>
  <r>
    <n v="391"/>
    <x v="15"/>
    <s v="Male"/>
    <s v="Gloves"/>
    <x v="3"/>
    <n v="71"/>
    <x v="27"/>
    <s v="M"/>
    <s v="Indigo"/>
    <x v="0"/>
    <n v="3.2"/>
    <s v="Yes"/>
    <s v="Debit Card"/>
    <s v="2-Day Shipping"/>
    <x v="0"/>
    <s v="Yes"/>
    <n v="19"/>
    <s v="PayPal"/>
    <s v="Annually"/>
  </r>
  <r>
    <n v="392"/>
    <x v="43"/>
    <s v="Male"/>
    <s v="Sweater"/>
    <x v="0"/>
    <n v="86"/>
    <x v="46"/>
    <s v="L"/>
    <s v="Gray"/>
    <x v="1"/>
    <n v="4.8"/>
    <s v="Yes"/>
    <s v="Cash"/>
    <s v="Standard"/>
    <x v="0"/>
    <s v="Yes"/>
    <n v="25"/>
    <s v="Cash"/>
    <s v="Fortnightly"/>
  </r>
  <r>
    <n v="393"/>
    <x v="8"/>
    <s v="Male"/>
    <s v="T-shirt"/>
    <x v="0"/>
    <n v="82"/>
    <x v="37"/>
    <s v="XL"/>
    <s v="Black"/>
    <x v="1"/>
    <n v="3.3"/>
    <s v="Yes"/>
    <s v="PayPal"/>
    <s v="Next Day Air"/>
    <x v="0"/>
    <s v="Yes"/>
    <n v="38"/>
    <s v="Credit Card"/>
    <s v="Annually"/>
  </r>
  <r>
    <n v="394"/>
    <x v="23"/>
    <s v="Male"/>
    <s v="Shoes"/>
    <x v="1"/>
    <n v="65"/>
    <x v="34"/>
    <s v="L"/>
    <s v="Maroon"/>
    <x v="3"/>
    <n v="4.2"/>
    <s v="Yes"/>
    <s v="Credit Card"/>
    <s v="Standard"/>
    <x v="0"/>
    <s v="Yes"/>
    <n v="6"/>
    <s v="PayPal"/>
    <s v="Fortnightly"/>
  </r>
  <r>
    <n v="395"/>
    <x v="49"/>
    <s v="Male"/>
    <s v="Scarf"/>
    <x v="3"/>
    <n v="29"/>
    <x v="25"/>
    <s v="M"/>
    <s v="Beige"/>
    <x v="1"/>
    <n v="4.8"/>
    <s v="Yes"/>
    <s v="PayPal"/>
    <s v="Store Pickup"/>
    <x v="0"/>
    <s v="Yes"/>
    <n v="7"/>
    <s v="Debit Card"/>
    <s v="Bi-Weekly"/>
  </r>
  <r>
    <n v="396"/>
    <x v="43"/>
    <s v="Male"/>
    <s v="Sneakers"/>
    <x v="1"/>
    <n v="65"/>
    <x v="3"/>
    <s v="L"/>
    <s v="Brown"/>
    <x v="0"/>
    <n v="4.9000000000000004"/>
    <s v="Yes"/>
    <s v="Cash"/>
    <s v="Store Pickup"/>
    <x v="0"/>
    <s v="Yes"/>
    <n v="2"/>
    <s v="PayPal"/>
    <s v="Annually"/>
  </r>
  <r>
    <n v="397"/>
    <x v="5"/>
    <s v="Male"/>
    <s v="Dress"/>
    <x v="0"/>
    <n v="88"/>
    <x v="36"/>
    <s v="S"/>
    <s v="Black"/>
    <x v="3"/>
    <n v="3.9"/>
    <s v="Yes"/>
    <s v="Bank Transfer"/>
    <s v="Standard"/>
    <x v="0"/>
    <s v="Yes"/>
    <n v="24"/>
    <s v="Bank Transfer"/>
    <s v="Annually"/>
  </r>
  <r>
    <n v="398"/>
    <x v="40"/>
    <s v="Male"/>
    <s v="Belt"/>
    <x v="3"/>
    <n v="46"/>
    <x v="16"/>
    <s v="M"/>
    <s v="Indigo"/>
    <x v="3"/>
    <n v="3"/>
    <s v="Yes"/>
    <s v="Venmo"/>
    <s v="Free Shipping"/>
    <x v="0"/>
    <s v="Yes"/>
    <n v="26"/>
    <s v="Cash"/>
    <s v="Annually"/>
  </r>
  <r>
    <n v="399"/>
    <x v="30"/>
    <s v="Male"/>
    <s v="Boots"/>
    <x v="1"/>
    <n v="67"/>
    <x v="6"/>
    <s v="S"/>
    <s v="Silver"/>
    <x v="0"/>
    <n v="4.5999999999999996"/>
    <s v="Yes"/>
    <s v="PayPal"/>
    <s v="Free Shipping"/>
    <x v="0"/>
    <s v="Yes"/>
    <n v="25"/>
    <s v="Debit Card"/>
    <s v="Every 3 Months"/>
  </r>
  <r>
    <n v="400"/>
    <x v="52"/>
    <s v="Male"/>
    <s v="Scarf"/>
    <x v="3"/>
    <n v="35"/>
    <x v="37"/>
    <s v="L"/>
    <s v="Blue"/>
    <x v="3"/>
    <n v="3.5"/>
    <s v="Yes"/>
    <s v="Credit Card"/>
    <s v="2-Day Shipping"/>
    <x v="0"/>
    <s v="Yes"/>
    <n v="10"/>
    <s v="Debit Card"/>
    <s v="Monthly"/>
  </r>
  <r>
    <n v="401"/>
    <x v="31"/>
    <s v="Male"/>
    <s v="Boots"/>
    <x v="1"/>
    <n v="66"/>
    <x v="40"/>
    <s v="M"/>
    <s v="Green"/>
    <x v="0"/>
    <n v="4.8"/>
    <s v="Yes"/>
    <s v="Venmo"/>
    <s v="Free Shipping"/>
    <x v="0"/>
    <s v="Yes"/>
    <n v="14"/>
    <s v="PayPal"/>
    <s v="Fortnightly"/>
  </r>
  <r>
    <n v="402"/>
    <x v="49"/>
    <s v="Male"/>
    <s v="T-shirt"/>
    <x v="0"/>
    <n v="91"/>
    <x v="19"/>
    <s v="L"/>
    <s v="Orange"/>
    <x v="3"/>
    <n v="4.8"/>
    <s v="Yes"/>
    <s v="Bank Transfer"/>
    <s v="Standard"/>
    <x v="0"/>
    <s v="Yes"/>
    <n v="21"/>
    <s v="Cash"/>
    <s v="Quarterly"/>
  </r>
  <r>
    <n v="403"/>
    <x v="18"/>
    <s v="Male"/>
    <s v="Backpack"/>
    <x v="3"/>
    <n v="78"/>
    <x v="18"/>
    <s v="L"/>
    <s v="Cyan"/>
    <x v="3"/>
    <n v="3"/>
    <s v="Yes"/>
    <s v="PayPal"/>
    <s v="Express"/>
    <x v="0"/>
    <s v="Yes"/>
    <n v="26"/>
    <s v="PayPal"/>
    <s v="Monthly"/>
  </r>
  <r>
    <n v="404"/>
    <x v="1"/>
    <s v="Male"/>
    <s v="Sneakers"/>
    <x v="1"/>
    <n v="45"/>
    <x v="22"/>
    <s v="M"/>
    <s v="Orange"/>
    <x v="0"/>
    <n v="4.5"/>
    <s v="Yes"/>
    <s v="Credit Card"/>
    <s v="Next Day Air"/>
    <x v="0"/>
    <s v="Yes"/>
    <n v="12"/>
    <s v="Bank Transfer"/>
    <s v="Annually"/>
  </r>
  <r>
    <n v="405"/>
    <x v="25"/>
    <s v="Male"/>
    <s v="T-shirt"/>
    <x v="0"/>
    <n v="93"/>
    <x v="12"/>
    <s v="M"/>
    <s v="Indigo"/>
    <x v="1"/>
    <n v="4.8"/>
    <s v="Yes"/>
    <s v="Credit Card"/>
    <s v="Store Pickup"/>
    <x v="0"/>
    <s v="Yes"/>
    <n v="11"/>
    <s v="Credit Card"/>
    <s v="Monthly"/>
  </r>
  <r>
    <n v="406"/>
    <x v="38"/>
    <s v="Male"/>
    <s v="Jeans"/>
    <x v="0"/>
    <n v="74"/>
    <x v="36"/>
    <s v="S"/>
    <s v="Silver"/>
    <x v="2"/>
    <n v="3.8"/>
    <s v="Yes"/>
    <s v="Debit Card"/>
    <s v="Standard"/>
    <x v="0"/>
    <s v="Yes"/>
    <n v="15"/>
    <s v="Cash"/>
    <s v="Annually"/>
  </r>
  <r>
    <n v="407"/>
    <x v="16"/>
    <s v="Male"/>
    <s v="Gloves"/>
    <x v="3"/>
    <n v="55"/>
    <x v="33"/>
    <s v="M"/>
    <s v="Peach"/>
    <x v="1"/>
    <n v="4.5999999999999996"/>
    <s v="Yes"/>
    <s v="Debit Card"/>
    <s v="Express"/>
    <x v="0"/>
    <s v="Yes"/>
    <n v="13"/>
    <s v="Cash"/>
    <s v="Monthly"/>
  </r>
  <r>
    <n v="408"/>
    <x v="4"/>
    <s v="Male"/>
    <s v="Hoodie"/>
    <x v="0"/>
    <n v="76"/>
    <x v="17"/>
    <s v="XL"/>
    <s v="Teal"/>
    <x v="1"/>
    <n v="3.1"/>
    <s v="Yes"/>
    <s v="Debit Card"/>
    <s v="Next Day Air"/>
    <x v="0"/>
    <s v="Yes"/>
    <n v="5"/>
    <s v="Credit Card"/>
    <s v="Bi-Weekly"/>
  </r>
  <r>
    <n v="409"/>
    <x v="50"/>
    <s v="Male"/>
    <s v="Sneakers"/>
    <x v="1"/>
    <n v="66"/>
    <x v="15"/>
    <s v="L"/>
    <s v="White"/>
    <x v="1"/>
    <n v="3.4"/>
    <s v="Yes"/>
    <s v="Credit Card"/>
    <s v="Express"/>
    <x v="0"/>
    <s v="Yes"/>
    <n v="36"/>
    <s v="Cash"/>
    <s v="Fortnightly"/>
  </r>
  <r>
    <n v="410"/>
    <x v="25"/>
    <s v="Male"/>
    <s v="Shorts"/>
    <x v="0"/>
    <n v="51"/>
    <x v="46"/>
    <s v="M"/>
    <s v="Brown"/>
    <x v="0"/>
    <n v="3.3"/>
    <s v="Yes"/>
    <s v="Debit Card"/>
    <s v="2-Day Shipping"/>
    <x v="0"/>
    <s v="Yes"/>
    <n v="32"/>
    <s v="Bank Transfer"/>
    <s v="Monthly"/>
  </r>
  <r>
    <n v="411"/>
    <x v="26"/>
    <s v="Male"/>
    <s v="Sweater"/>
    <x v="0"/>
    <n v="26"/>
    <x v="41"/>
    <s v="L"/>
    <s v="Lavender"/>
    <x v="1"/>
    <n v="4.8"/>
    <s v="Yes"/>
    <s v="Debit Card"/>
    <s v="2-Day Shipping"/>
    <x v="0"/>
    <s v="Yes"/>
    <n v="1"/>
    <s v="Credit Card"/>
    <s v="Quarterly"/>
  </r>
  <r>
    <n v="412"/>
    <x v="35"/>
    <s v="Male"/>
    <s v="Jeans"/>
    <x v="0"/>
    <n v="29"/>
    <x v="49"/>
    <s v="M"/>
    <s v="Indigo"/>
    <x v="2"/>
    <n v="2.8"/>
    <s v="Yes"/>
    <s v="Cash"/>
    <s v="Express"/>
    <x v="0"/>
    <s v="Yes"/>
    <n v="15"/>
    <s v="PayPal"/>
    <s v="Annually"/>
  </r>
  <r>
    <n v="413"/>
    <x v="41"/>
    <s v="Male"/>
    <s v="Jacket"/>
    <x v="2"/>
    <n v="74"/>
    <x v="1"/>
    <s v="M"/>
    <s v="Yellow"/>
    <x v="2"/>
    <n v="3.1"/>
    <s v="Yes"/>
    <s v="Venmo"/>
    <s v="Store Pickup"/>
    <x v="0"/>
    <s v="Yes"/>
    <n v="3"/>
    <s v="Bank Transfer"/>
    <s v="Weekly"/>
  </r>
  <r>
    <n v="414"/>
    <x v="27"/>
    <s v="Male"/>
    <s v="Jewelry"/>
    <x v="3"/>
    <n v="99"/>
    <x v="22"/>
    <s v="S"/>
    <s v="White"/>
    <x v="2"/>
    <n v="4.5999999999999996"/>
    <s v="Yes"/>
    <s v="Debit Card"/>
    <s v="Free Shipping"/>
    <x v="0"/>
    <s v="Yes"/>
    <n v="48"/>
    <s v="Cash"/>
    <s v="Monthly"/>
  </r>
  <r>
    <n v="415"/>
    <x v="26"/>
    <s v="Male"/>
    <s v="Backpack"/>
    <x v="3"/>
    <n v="88"/>
    <x v="5"/>
    <s v="L"/>
    <s v="Violet"/>
    <x v="0"/>
    <n v="2.6"/>
    <s v="Yes"/>
    <s v="Bank Transfer"/>
    <s v="Store Pickup"/>
    <x v="0"/>
    <s v="Yes"/>
    <n v="30"/>
    <s v="Debit Card"/>
    <s v="Weekly"/>
  </r>
  <r>
    <n v="416"/>
    <x v="29"/>
    <s v="Male"/>
    <s v="Coat"/>
    <x v="2"/>
    <n v="31"/>
    <x v="39"/>
    <s v="M"/>
    <s v="Lavender"/>
    <x v="0"/>
    <n v="2.6"/>
    <s v="Yes"/>
    <s v="Venmo"/>
    <s v="Express"/>
    <x v="0"/>
    <s v="Yes"/>
    <n v="40"/>
    <s v="Bank Transfer"/>
    <s v="Monthly"/>
  </r>
  <r>
    <n v="417"/>
    <x v="24"/>
    <s v="Male"/>
    <s v="Belt"/>
    <x v="3"/>
    <n v="55"/>
    <x v="4"/>
    <s v="L"/>
    <s v="Olive"/>
    <x v="1"/>
    <n v="3.8"/>
    <s v="Yes"/>
    <s v="Bank Transfer"/>
    <s v="Free Shipping"/>
    <x v="0"/>
    <s v="Yes"/>
    <n v="24"/>
    <s v="Bank Transfer"/>
    <s v="Fortnightly"/>
  </r>
  <r>
    <n v="418"/>
    <x v="51"/>
    <s v="Male"/>
    <s v="Sandals"/>
    <x v="1"/>
    <n v="81"/>
    <x v="16"/>
    <s v="L"/>
    <s v="Beige"/>
    <x v="3"/>
    <n v="4.5"/>
    <s v="Yes"/>
    <s v="PayPal"/>
    <s v="Free Shipping"/>
    <x v="0"/>
    <s v="Yes"/>
    <n v="48"/>
    <s v="Debit Card"/>
    <s v="Quarterly"/>
  </r>
  <r>
    <n v="419"/>
    <x v="20"/>
    <s v="Male"/>
    <s v="Sweater"/>
    <x v="0"/>
    <n v="73"/>
    <x v="26"/>
    <s v="L"/>
    <s v="Purple"/>
    <x v="1"/>
    <n v="3"/>
    <s v="Yes"/>
    <s v="Cash"/>
    <s v="Standard"/>
    <x v="0"/>
    <s v="Yes"/>
    <n v="27"/>
    <s v="Venmo"/>
    <s v="Bi-Weekly"/>
  </r>
  <r>
    <n v="420"/>
    <x v="10"/>
    <s v="Male"/>
    <s v="Shorts"/>
    <x v="0"/>
    <n v="91"/>
    <x v="40"/>
    <s v="S"/>
    <s v="Teal"/>
    <x v="0"/>
    <n v="3.5"/>
    <s v="Yes"/>
    <s v="Credit Card"/>
    <s v="Free Shipping"/>
    <x v="0"/>
    <s v="Yes"/>
    <n v="14"/>
    <s v="Credit Card"/>
    <s v="Every 3 Months"/>
  </r>
  <r>
    <n v="421"/>
    <x v="45"/>
    <s v="Male"/>
    <s v="Socks"/>
    <x v="0"/>
    <n v="54"/>
    <x v="17"/>
    <s v="S"/>
    <s v="Peach"/>
    <x v="1"/>
    <n v="3.8"/>
    <s v="Yes"/>
    <s v="Credit Card"/>
    <s v="Free Shipping"/>
    <x v="0"/>
    <s v="Yes"/>
    <n v="18"/>
    <s v="Debit Card"/>
    <s v="Bi-Weekly"/>
  </r>
  <r>
    <n v="422"/>
    <x v="21"/>
    <s v="Male"/>
    <s v="Shirt"/>
    <x v="0"/>
    <n v="40"/>
    <x v="0"/>
    <s v="M"/>
    <s v="Violet"/>
    <x v="0"/>
    <n v="3.5"/>
    <s v="Yes"/>
    <s v="Cash"/>
    <s v="Standard"/>
    <x v="0"/>
    <s v="Yes"/>
    <n v="48"/>
    <s v="Cash"/>
    <s v="Bi-Weekly"/>
  </r>
  <r>
    <n v="423"/>
    <x v="36"/>
    <s v="Male"/>
    <s v="Pants"/>
    <x v="0"/>
    <n v="59"/>
    <x v="46"/>
    <s v="M"/>
    <s v="Purple"/>
    <x v="3"/>
    <n v="3.1"/>
    <s v="Yes"/>
    <s v="Bank Transfer"/>
    <s v="Store Pickup"/>
    <x v="0"/>
    <s v="Yes"/>
    <n v="32"/>
    <s v="Debit Card"/>
    <s v="Annually"/>
  </r>
  <r>
    <n v="424"/>
    <x v="5"/>
    <s v="Male"/>
    <s v="Scarf"/>
    <x v="3"/>
    <n v="26"/>
    <x v="14"/>
    <s v="L"/>
    <s v="Teal"/>
    <x v="1"/>
    <n v="3"/>
    <s v="Yes"/>
    <s v="Bank Transfer"/>
    <s v="Store Pickup"/>
    <x v="0"/>
    <s v="Yes"/>
    <n v="21"/>
    <s v="Credit Card"/>
    <s v="Bi-Weekly"/>
  </r>
  <r>
    <n v="425"/>
    <x v="17"/>
    <s v="Male"/>
    <s v="Sweater"/>
    <x v="0"/>
    <n v="23"/>
    <x v="26"/>
    <s v="M"/>
    <s v="Gold"/>
    <x v="0"/>
    <n v="4.3"/>
    <s v="Yes"/>
    <s v="Credit Card"/>
    <s v="Standard"/>
    <x v="0"/>
    <s v="Yes"/>
    <n v="42"/>
    <s v="PayPal"/>
    <s v="Fortnightly"/>
  </r>
  <r>
    <n v="426"/>
    <x v="37"/>
    <s v="Male"/>
    <s v="Jeans"/>
    <x v="0"/>
    <n v="87"/>
    <x v="25"/>
    <s v="S"/>
    <s v="Teal"/>
    <x v="0"/>
    <n v="3.3"/>
    <s v="Yes"/>
    <s v="Debit Card"/>
    <s v="Store Pickup"/>
    <x v="0"/>
    <s v="Yes"/>
    <n v="4"/>
    <s v="Credit Card"/>
    <s v="Quarterly"/>
  </r>
  <r>
    <n v="427"/>
    <x v="49"/>
    <s v="Male"/>
    <s v="Pants"/>
    <x v="0"/>
    <n v="71"/>
    <x v="7"/>
    <s v="M"/>
    <s v="Violet"/>
    <x v="0"/>
    <n v="4.7"/>
    <s v="Yes"/>
    <s v="Cash"/>
    <s v="Express"/>
    <x v="0"/>
    <s v="Yes"/>
    <n v="19"/>
    <s v="Credit Card"/>
    <s v="Quarterly"/>
  </r>
  <r>
    <n v="428"/>
    <x v="44"/>
    <s v="Male"/>
    <s v="Backpack"/>
    <x v="3"/>
    <n v="91"/>
    <x v="26"/>
    <s v="L"/>
    <s v="Black"/>
    <x v="0"/>
    <n v="4.5"/>
    <s v="Yes"/>
    <s v="Cash"/>
    <s v="Store Pickup"/>
    <x v="0"/>
    <s v="Yes"/>
    <n v="6"/>
    <s v="Credit Card"/>
    <s v="Quarterly"/>
  </r>
  <r>
    <n v="429"/>
    <x v="3"/>
    <s v="Male"/>
    <s v="Coat"/>
    <x v="2"/>
    <n v="64"/>
    <x v="5"/>
    <s v="XL"/>
    <s v="Gold"/>
    <x v="0"/>
    <n v="2.9"/>
    <s v="Yes"/>
    <s v="Venmo"/>
    <s v="Free Shipping"/>
    <x v="0"/>
    <s v="Yes"/>
    <n v="2"/>
    <s v="Debit Card"/>
    <s v="Fortnightly"/>
  </r>
  <r>
    <n v="430"/>
    <x v="32"/>
    <s v="Male"/>
    <s v="Sandals"/>
    <x v="1"/>
    <n v="94"/>
    <x v="47"/>
    <s v="M"/>
    <s v="Gold"/>
    <x v="0"/>
    <n v="4.0999999999999996"/>
    <s v="Yes"/>
    <s v="Venmo"/>
    <s v="2-Day Shipping"/>
    <x v="0"/>
    <s v="Yes"/>
    <n v="21"/>
    <s v="Cash"/>
    <s v="Fortnightly"/>
  </r>
  <r>
    <n v="431"/>
    <x v="41"/>
    <s v="Male"/>
    <s v="Shirt"/>
    <x v="0"/>
    <n v="40"/>
    <x v="21"/>
    <s v="M"/>
    <s v="Brown"/>
    <x v="2"/>
    <n v="3.5"/>
    <s v="Yes"/>
    <s v="Debit Card"/>
    <s v="Store Pickup"/>
    <x v="0"/>
    <s v="Yes"/>
    <n v="40"/>
    <s v="Debit Card"/>
    <s v="Annually"/>
  </r>
  <r>
    <n v="432"/>
    <x v="49"/>
    <s v="Male"/>
    <s v="Hat"/>
    <x v="3"/>
    <n v="76"/>
    <x v="13"/>
    <s v="L"/>
    <s v="Cyan"/>
    <x v="0"/>
    <n v="3.4"/>
    <s v="Yes"/>
    <s v="Credit Card"/>
    <s v="Store Pickup"/>
    <x v="0"/>
    <s v="Yes"/>
    <n v="33"/>
    <s v="Cash"/>
    <s v="Fortnightly"/>
  </r>
  <r>
    <n v="433"/>
    <x v="36"/>
    <s v="Male"/>
    <s v="Shirt"/>
    <x v="0"/>
    <n v="86"/>
    <x v="27"/>
    <s v="S"/>
    <s v="Indigo"/>
    <x v="3"/>
    <n v="3.3"/>
    <s v="Yes"/>
    <s v="Debit Card"/>
    <s v="Free Shipping"/>
    <x v="0"/>
    <s v="Yes"/>
    <n v="26"/>
    <s v="Venmo"/>
    <s v="Weekly"/>
  </r>
  <r>
    <n v="434"/>
    <x v="34"/>
    <s v="Male"/>
    <s v="Skirt"/>
    <x v="0"/>
    <n v="92"/>
    <x v="15"/>
    <s v="M"/>
    <s v="Orange"/>
    <x v="3"/>
    <n v="3.2"/>
    <s v="Yes"/>
    <s v="Bank Transfer"/>
    <s v="Store Pickup"/>
    <x v="0"/>
    <s v="Yes"/>
    <n v="23"/>
    <s v="Credit Card"/>
    <s v="Fortnightly"/>
  </r>
  <r>
    <n v="435"/>
    <x v="2"/>
    <s v="Male"/>
    <s v="Shoes"/>
    <x v="1"/>
    <n v="52"/>
    <x v="19"/>
    <s v="L"/>
    <s v="Pink"/>
    <x v="1"/>
    <n v="4"/>
    <s v="Yes"/>
    <s v="Bank Transfer"/>
    <s v="Store Pickup"/>
    <x v="0"/>
    <s v="Yes"/>
    <n v="39"/>
    <s v="PayPal"/>
    <s v="Every 3 Months"/>
  </r>
  <r>
    <n v="436"/>
    <x v="47"/>
    <s v="Male"/>
    <s v="Coat"/>
    <x v="2"/>
    <n v="28"/>
    <x v="6"/>
    <s v="XL"/>
    <s v="Olive"/>
    <x v="0"/>
    <n v="3.6"/>
    <s v="Yes"/>
    <s v="PayPal"/>
    <s v="Next Day Air"/>
    <x v="0"/>
    <s v="Yes"/>
    <n v="42"/>
    <s v="Bank Transfer"/>
    <s v="Monthly"/>
  </r>
  <r>
    <n v="437"/>
    <x v="37"/>
    <s v="Male"/>
    <s v="Pants"/>
    <x v="0"/>
    <n v="46"/>
    <x v="30"/>
    <s v="L"/>
    <s v="Cyan"/>
    <x v="2"/>
    <n v="4.5999999999999996"/>
    <s v="Yes"/>
    <s v="Cash"/>
    <s v="Free Shipping"/>
    <x v="0"/>
    <s v="Yes"/>
    <n v="41"/>
    <s v="Bank Transfer"/>
    <s v="Weekly"/>
  </r>
  <r>
    <n v="438"/>
    <x v="4"/>
    <s v="Male"/>
    <s v="Jewelry"/>
    <x v="3"/>
    <n v="50"/>
    <x v="35"/>
    <s v="M"/>
    <s v="Peach"/>
    <x v="2"/>
    <n v="2.6"/>
    <s v="Yes"/>
    <s v="Credit Card"/>
    <s v="Next Day Air"/>
    <x v="0"/>
    <s v="Yes"/>
    <n v="41"/>
    <s v="PayPal"/>
    <s v="Annually"/>
  </r>
  <r>
    <n v="439"/>
    <x v="16"/>
    <s v="Male"/>
    <s v="Belt"/>
    <x v="3"/>
    <n v="23"/>
    <x v="44"/>
    <s v="M"/>
    <s v="Turquoise"/>
    <x v="0"/>
    <n v="4.3"/>
    <s v="Yes"/>
    <s v="Cash"/>
    <s v="Express"/>
    <x v="0"/>
    <s v="Yes"/>
    <n v="12"/>
    <s v="Credit Card"/>
    <s v="Fortnightly"/>
  </r>
  <r>
    <n v="440"/>
    <x v="46"/>
    <s v="Male"/>
    <s v="Jacket"/>
    <x v="2"/>
    <n v="50"/>
    <x v="37"/>
    <s v="M"/>
    <s v="Turquoise"/>
    <x v="2"/>
    <n v="3.4"/>
    <s v="Yes"/>
    <s v="PayPal"/>
    <s v="Free Shipping"/>
    <x v="0"/>
    <s v="Yes"/>
    <n v="31"/>
    <s v="Cash"/>
    <s v="Monthly"/>
  </r>
  <r>
    <n v="441"/>
    <x v="30"/>
    <s v="Male"/>
    <s v="Shirt"/>
    <x v="0"/>
    <n v="89"/>
    <x v="19"/>
    <s v="XL"/>
    <s v="Maroon"/>
    <x v="0"/>
    <n v="3.5"/>
    <s v="Yes"/>
    <s v="Debit Card"/>
    <s v="Store Pickup"/>
    <x v="0"/>
    <s v="Yes"/>
    <n v="34"/>
    <s v="Debit Card"/>
    <s v="Fortnightly"/>
  </r>
  <r>
    <n v="442"/>
    <x v="49"/>
    <s v="Male"/>
    <s v="Hoodie"/>
    <x v="0"/>
    <n v="81"/>
    <x v="20"/>
    <s v="M"/>
    <s v="Maroon"/>
    <x v="0"/>
    <n v="4.2"/>
    <s v="Yes"/>
    <s v="Bank Transfer"/>
    <s v="Standard"/>
    <x v="0"/>
    <s v="Yes"/>
    <n v="32"/>
    <s v="Credit Card"/>
    <s v="Annually"/>
  </r>
  <r>
    <n v="443"/>
    <x v="26"/>
    <s v="Male"/>
    <s v="Sunglasses"/>
    <x v="3"/>
    <n v="69"/>
    <x v="49"/>
    <s v="M"/>
    <s v="Olive"/>
    <x v="3"/>
    <n v="3.5"/>
    <s v="Yes"/>
    <s v="Bank Transfer"/>
    <s v="Store Pickup"/>
    <x v="0"/>
    <s v="Yes"/>
    <n v="31"/>
    <s v="Credit Card"/>
    <s v="Quarterly"/>
  </r>
  <r>
    <n v="444"/>
    <x v="40"/>
    <s v="Male"/>
    <s v="Sunglasses"/>
    <x v="3"/>
    <n v="67"/>
    <x v="11"/>
    <s v="M"/>
    <s v="Magenta"/>
    <x v="2"/>
    <n v="3.6"/>
    <s v="Yes"/>
    <s v="PayPal"/>
    <s v="Free Shipping"/>
    <x v="0"/>
    <s v="Yes"/>
    <n v="24"/>
    <s v="PayPal"/>
    <s v="Annually"/>
  </r>
  <r>
    <n v="445"/>
    <x v="39"/>
    <s v="Male"/>
    <s v="Dress"/>
    <x v="0"/>
    <n v="20"/>
    <x v="18"/>
    <s v="M"/>
    <s v="Red"/>
    <x v="2"/>
    <n v="4.3"/>
    <s v="Yes"/>
    <s v="Debit Card"/>
    <s v="Store Pickup"/>
    <x v="0"/>
    <s v="Yes"/>
    <n v="31"/>
    <s v="Debit Card"/>
    <s v="Annually"/>
  </r>
  <r>
    <n v="446"/>
    <x v="32"/>
    <s v="Male"/>
    <s v="Boots"/>
    <x v="1"/>
    <n v="29"/>
    <x v="44"/>
    <s v="M"/>
    <s v="Olive"/>
    <x v="3"/>
    <n v="4.9000000000000004"/>
    <s v="Yes"/>
    <s v="Bank Transfer"/>
    <s v="Standard"/>
    <x v="0"/>
    <s v="Yes"/>
    <n v="18"/>
    <s v="Venmo"/>
    <s v="Annually"/>
  </r>
  <r>
    <n v="447"/>
    <x v="1"/>
    <s v="Male"/>
    <s v="Shirt"/>
    <x v="0"/>
    <n v="74"/>
    <x v="8"/>
    <s v="M"/>
    <s v="Silver"/>
    <x v="2"/>
    <n v="4.0999999999999996"/>
    <s v="Yes"/>
    <s v="Bank Transfer"/>
    <s v="Store Pickup"/>
    <x v="0"/>
    <s v="Yes"/>
    <n v="15"/>
    <s v="Venmo"/>
    <s v="Monthly"/>
  </r>
  <r>
    <n v="448"/>
    <x v="52"/>
    <s v="Male"/>
    <s v="Shorts"/>
    <x v="0"/>
    <n v="82"/>
    <x v="47"/>
    <s v="S"/>
    <s v="Turquoise"/>
    <x v="1"/>
    <n v="3.6"/>
    <s v="Yes"/>
    <s v="Venmo"/>
    <s v="Standard"/>
    <x v="0"/>
    <s v="Yes"/>
    <n v="7"/>
    <s v="Bank Transfer"/>
    <s v="Every 3 Months"/>
  </r>
  <r>
    <n v="449"/>
    <x v="45"/>
    <s v="Male"/>
    <s v="Gloves"/>
    <x v="3"/>
    <n v="23"/>
    <x v="9"/>
    <s v="M"/>
    <s v="Yellow"/>
    <x v="2"/>
    <n v="3.4"/>
    <s v="Yes"/>
    <s v="Credit Card"/>
    <s v="Next Day Air"/>
    <x v="0"/>
    <s v="Yes"/>
    <n v="35"/>
    <s v="Bank Transfer"/>
    <s v="Fortnightly"/>
  </r>
  <r>
    <n v="450"/>
    <x v="8"/>
    <s v="Male"/>
    <s v="Jewelry"/>
    <x v="3"/>
    <n v="45"/>
    <x v="14"/>
    <s v="L"/>
    <s v="Peach"/>
    <x v="2"/>
    <n v="2.9"/>
    <s v="Yes"/>
    <s v="PayPal"/>
    <s v="2-Day Shipping"/>
    <x v="0"/>
    <s v="Yes"/>
    <n v="35"/>
    <s v="Bank Transfer"/>
    <s v="Monthly"/>
  </r>
  <r>
    <n v="451"/>
    <x v="15"/>
    <s v="Male"/>
    <s v="Boots"/>
    <x v="1"/>
    <n v="21"/>
    <x v="39"/>
    <s v="L"/>
    <s v="Beige"/>
    <x v="2"/>
    <n v="2.7"/>
    <s v="Yes"/>
    <s v="Venmo"/>
    <s v="Store Pickup"/>
    <x v="0"/>
    <s v="Yes"/>
    <n v="19"/>
    <s v="Credit Card"/>
    <s v="Monthly"/>
  </r>
  <r>
    <n v="452"/>
    <x v="17"/>
    <s v="Male"/>
    <s v="Jewelry"/>
    <x v="3"/>
    <n v="31"/>
    <x v="41"/>
    <s v="M"/>
    <s v="Pink"/>
    <x v="2"/>
    <n v="4.3"/>
    <s v="Yes"/>
    <s v="Cash"/>
    <s v="Express"/>
    <x v="0"/>
    <s v="Yes"/>
    <n v="26"/>
    <s v="Credit Card"/>
    <s v="Fortnightly"/>
  </r>
  <r>
    <n v="453"/>
    <x v="4"/>
    <s v="Male"/>
    <s v="Pants"/>
    <x v="0"/>
    <n v="45"/>
    <x v="9"/>
    <s v="M"/>
    <s v="Violet"/>
    <x v="2"/>
    <n v="3.3"/>
    <s v="Yes"/>
    <s v="Debit Card"/>
    <s v="Express"/>
    <x v="0"/>
    <s v="Yes"/>
    <n v="39"/>
    <s v="PayPal"/>
    <s v="Fortnightly"/>
  </r>
  <r>
    <n v="454"/>
    <x v="22"/>
    <s v="Male"/>
    <s v="Jewelry"/>
    <x v="3"/>
    <n v="56"/>
    <x v="43"/>
    <s v="XL"/>
    <s v="Peach"/>
    <x v="0"/>
    <n v="2.8"/>
    <s v="Yes"/>
    <s v="Cash"/>
    <s v="Next Day Air"/>
    <x v="0"/>
    <s v="Yes"/>
    <n v="22"/>
    <s v="Credit Card"/>
    <s v="Weekly"/>
  </r>
  <r>
    <n v="455"/>
    <x v="43"/>
    <s v="Male"/>
    <s v="Jacket"/>
    <x v="2"/>
    <n v="97"/>
    <x v="32"/>
    <s v="S"/>
    <s v="Gold"/>
    <x v="2"/>
    <n v="3.2"/>
    <s v="Yes"/>
    <s v="Debit Card"/>
    <s v="Next Day Air"/>
    <x v="0"/>
    <s v="Yes"/>
    <n v="14"/>
    <s v="Cash"/>
    <s v="Bi-Weekly"/>
  </r>
  <r>
    <n v="456"/>
    <x v="22"/>
    <s v="Male"/>
    <s v="Blouse"/>
    <x v="0"/>
    <n v="100"/>
    <x v="40"/>
    <s v="XL"/>
    <s v="Gold"/>
    <x v="3"/>
    <n v="3.6"/>
    <s v="Yes"/>
    <s v="Credit Card"/>
    <s v="Store Pickup"/>
    <x v="0"/>
    <s v="Yes"/>
    <n v="50"/>
    <s v="Debit Card"/>
    <s v="Fortnightly"/>
  </r>
  <r>
    <n v="457"/>
    <x v="2"/>
    <s v="Male"/>
    <s v="Blouse"/>
    <x v="0"/>
    <n v="96"/>
    <x v="17"/>
    <s v="S"/>
    <s v="Indigo"/>
    <x v="3"/>
    <n v="4"/>
    <s v="Yes"/>
    <s v="Bank Transfer"/>
    <s v="2-Day Shipping"/>
    <x v="0"/>
    <s v="Yes"/>
    <n v="33"/>
    <s v="Credit Card"/>
    <s v="Quarterly"/>
  </r>
  <r>
    <n v="458"/>
    <x v="15"/>
    <s v="Male"/>
    <s v="Gloves"/>
    <x v="3"/>
    <n v="99"/>
    <x v="3"/>
    <s v="M"/>
    <s v="Blue"/>
    <x v="1"/>
    <n v="4.9000000000000004"/>
    <s v="Yes"/>
    <s v="Credit Card"/>
    <s v="Next Day Air"/>
    <x v="0"/>
    <s v="Yes"/>
    <n v="48"/>
    <s v="Debit Card"/>
    <s v="Every 3 Months"/>
  </r>
  <r>
    <n v="459"/>
    <x v="36"/>
    <s v="Male"/>
    <s v="Shorts"/>
    <x v="0"/>
    <n v="91"/>
    <x v="10"/>
    <s v="L"/>
    <s v="Black"/>
    <x v="0"/>
    <n v="4"/>
    <s v="Yes"/>
    <s v="Debit Card"/>
    <s v="2-Day Shipping"/>
    <x v="0"/>
    <s v="Yes"/>
    <n v="48"/>
    <s v="PayPal"/>
    <s v="Monthly"/>
  </r>
  <r>
    <n v="460"/>
    <x v="6"/>
    <s v="Male"/>
    <s v="Hat"/>
    <x v="3"/>
    <n v="30"/>
    <x v="33"/>
    <s v="L"/>
    <s v="Black"/>
    <x v="0"/>
    <n v="3.8"/>
    <s v="Yes"/>
    <s v="Debit Card"/>
    <s v="Standard"/>
    <x v="0"/>
    <s v="Yes"/>
    <n v="27"/>
    <s v="PayPal"/>
    <s v="Fortnightly"/>
  </r>
  <r>
    <n v="461"/>
    <x v="14"/>
    <s v="Male"/>
    <s v="Shoes"/>
    <x v="1"/>
    <n v="65"/>
    <x v="36"/>
    <s v="L"/>
    <s v="Teal"/>
    <x v="2"/>
    <n v="3.7"/>
    <s v="Yes"/>
    <s v="Venmo"/>
    <s v="Store Pickup"/>
    <x v="0"/>
    <s v="Yes"/>
    <n v="27"/>
    <s v="Bank Transfer"/>
    <s v="Weekly"/>
  </r>
  <r>
    <n v="462"/>
    <x v="20"/>
    <s v="Male"/>
    <s v="Boots"/>
    <x v="1"/>
    <n v="93"/>
    <x v="31"/>
    <s v="M"/>
    <s v="Yellow"/>
    <x v="0"/>
    <n v="3.9"/>
    <s v="Yes"/>
    <s v="Cash"/>
    <s v="Express"/>
    <x v="0"/>
    <s v="Yes"/>
    <n v="20"/>
    <s v="Venmo"/>
    <s v="Weekly"/>
  </r>
  <r>
    <n v="463"/>
    <x v="35"/>
    <s v="Male"/>
    <s v="Jacket"/>
    <x v="2"/>
    <n v="81"/>
    <x v="26"/>
    <s v="M"/>
    <s v="White"/>
    <x v="3"/>
    <n v="3.3"/>
    <s v="Yes"/>
    <s v="Debit Card"/>
    <s v="Express"/>
    <x v="0"/>
    <s v="Yes"/>
    <n v="48"/>
    <s v="Venmo"/>
    <s v="Every 3 Months"/>
  </r>
  <r>
    <n v="464"/>
    <x v="43"/>
    <s v="Male"/>
    <s v="Jewelry"/>
    <x v="3"/>
    <n v="81"/>
    <x v="42"/>
    <s v="S"/>
    <s v="Orange"/>
    <x v="2"/>
    <n v="2.7"/>
    <s v="Yes"/>
    <s v="Venmo"/>
    <s v="Standard"/>
    <x v="0"/>
    <s v="Yes"/>
    <n v="29"/>
    <s v="Venmo"/>
    <s v="Weekly"/>
  </r>
  <r>
    <n v="465"/>
    <x v="51"/>
    <s v="Male"/>
    <s v="Sunglasses"/>
    <x v="3"/>
    <n v="52"/>
    <x v="15"/>
    <s v="M"/>
    <s v="Silver"/>
    <x v="0"/>
    <n v="4.7"/>
    <s v="Yes"/>
    <s v="PayPal"/>
    <s v="Next Day Air"/>
    <x v="0"/>
    <s v="Yes"/>
    <n v="45"/>
    <s v="PayPal"/>
    <s v="Monthly"/>
  </r>
  <r>
    <n v="466"/>
    <x v="22"/>
    <s v="Male"/>
    <s v="Skirt"/>
    <x v="0"/>
    <n v="88"/>
    <x v="19"/>
    <s v="M"/>
    <s v="Pink"/>
    <x v="2"/>
    <n v="2.8"/>
    <s v="Yes"/>
    <s v="Cash"/>
    <s v="Next Day Air"/>
    <x v="0"/>
    <s v="Yes"/>
    <n v="25"/>
    <s v="Cash"/>
    <s v="Quarterly"/>
  </r>
  <r>
    <n v="467"/>
    <x v="21"/>
    <s v="Male"/>
    <s v="Jeans"/>
    <x v="0"/>
    <n v="24"/>
    <x v="34"/>
    <s v="L"/>
    <s v="Turquoise"/>
    <x v="0"/>
    <n v="4.5999999999999996"/>
    <s v="Yes"/>
    <s v="Credit Card"/>
    <s v="Free Shipping"/>
    <x v="0"/>
    <s v="Yes"/>
    <n v="25"/>
    <s v="PayPal"/>
    <s v="Weekly"/>
  </r>
  <r>
    <n v="468"/>
    <x v="1"/>
    <s v="Male"/>
    <s v="Backpack"/>
    <x v="3"/>
    <n v="51"/>
    <x v="43"/>
    <s v="S"/>
    <s v="Orange"/>
    <x v="1"/>
    <n v="4.5"/>
    <s v="Yes"/>
    <s v="Credit Card"/>
    <s v="2-Day Shipping"/>
    <x v="0"/>
    <s v="Yes"/>
    <n v="37"/>
    <s v="Debit Card"/>
    <s v="Every 3 Months"/>
  </r>
  <r>
    <n v="469"/>
    <x v="50"/>
    <s v="Male"/>
    <s v="Backpack"/>
    <x v="3"/>
    <n v="38"/>
    <x v="42"/>
    <s v="S"/>
    <s v="Peach"/>
    <x v="3"/>
    <n v="5"/>
    <s v="Yes"/>
    <s v="Bank Transfer"/>
    <s v="Free Shipping"/>
    <x v="0"/>
    <s v="Yes"/>
    <n v="16"/>
    <s v="Cash"/>
    <s v="Quarterly"/>
  </r>
  <r>
    <n v="470"/>
    <x v="3"/>
    <s v="Male"/>
    <s v="Shorts"/>
    <x v="0"/>
    <n v="46"/>
    <x v="15"/>
    <s v="L"/>
    <s v="Pink"/>
    <x v="3"/>
    <n v="4.0999999999999996"/>
    <s v="Yes"/>
    <s v="Debit Card"/>
    <s v="2-Day Shipping"/>
    <x v="0"/>
    <s v="Yes"/>
    <n v="30"/>
    <s v="Debit Card"/>
    <s v="Bi-Weekly"/>
  </r>
  <r>
    <n v="471"/>
    <x v="2"/>
    <s v="Male"/>
    <s v="Dress"/>
    <x v="0"/>
    <n v="63"/>
    <x v="46"/>
    <s v="L"/>
    <s v="Teal"/>
    <x v="2"/>
    <n v="4.5999999999999996"/>
    <s v="Yes"/>
    <s v="Cash"/>
    <s v="Express"/>
    <x v="0"/>
    <s v="Yes"/>
    <n v="6"/>
    <s v="Cash"/>
    <s v="Every 3 Months"/>
  </r>
  <r>
    <n v="472"/>
    <x v="0"/>
    <s v="Male"/>
    <s v="Scarf"/>
    <x v="3"/>
    <n v="72"/>
    <x v="9"/>
    <s v="XL"/>
    <s v="White"/>
    <x v="0"/>
    <n v="4.9000000000000004"/>
    <s v="Yes"/>
    <s v="Credit Card"/>
    <s v="2-Day Shipping"/>
    <x v="0"/>
    <s v="Yes"/>
    <n v="36"/>
    <s v="Bank Transfer"/>
    <s v="Quarterly"/>
  </r>
  <r>
    <n v="473"/>
    <x v="30"/>
    <s v="Male"/>
    <s v="Jeans"/>
    <x v="0"/>
    <n v="39"/>
    <x v="42"/>
    <s v="L"/>
    <s v="Gray"/>
    <x v="0"/>
    <n v="3.9"/>
    <s v="Yes"/>
    <s v="Cash"/>
    <s v="Free Shipping"/>
    <x v="0"/>
    <s v="Yes"/>
    <n v="3"/>
    <s v="Bank Transfer"/>
    <s v="Quarterly"/>
  </r>
  <r>
    <n v="474"/>
    <x v="50"/>
    <s v="Male"/>
    <s v="Coat"/>
    <x v="2"/>
    <n v="42"/>
    <x v="8"/>
    <s v="L"/>
    <s v="Olive"/>
    <x v="1"/>
    <n v="3.9"/>
    <s v="Yes"/>
    <s v="Venmo"/>
    <s v="Store Pickup"/>
    <x v="0"/>
    <s v="Yes"/>
    <n v="29"/>
    <s v="PayPal"/>
    <s v="Every 3 Months"/>
  </r>
  <r>
    <n v="475"/>
    <x v="46"/>
    <s v="Male"/>
    <s v="Sweater"/>
    <x v="0"/>
    <n v="76"/>
    <x v="10"/>
    <s v="XL"/>
    <s v="Maroon"/>
    <x v="2"/>
    <n v="2.6"/>
    <s v="Yes"/>
    <s v="Debit Card"/>
    <s v="2-Day Shipping"/>
    <x v="0"/>
    <s v="Yes"/>
    <n v="15"/>
    <s v="Cash"/>
    <s v="Quarterly"/>
  </r>
  <r>
    <n v="476"/>
    <x v="3"/>
    <s v="Male"/>
    <s v="Sneakers"/>
    <x v="1"/>
    <n v="66"/>
    <x v="31"/>
    <s v="L"/>
    <s v="Magenta"/>
    <x v="2"/>
    <n v="2.7"/>
    <s v="Yes"/>
    <s v="Cash"/>
    <s v="Free Shipping"/>
    <x v="0"/>
    <s v="Yes"/>
    <n v="18"/>
    <s v="Debit Card"/>
    <s v="Annually"/>
  </r>
  <r>
    <n v="477"/>
    <x v="3"/>
    <s v="Male"/>
    <s v="Scarf"/>
    <x v="3"/>
    <n v="90"/>
    <x v="39"/>
    <s v="M"/>
    <s v="Magenta"/>
    <x v="1"/>
    <n v="3.5"/>
    <s v="Yes"/>
    <s v="Venmo"/>
    <s v="Free Shipping"/>
    <x v="0"/>
    <s v="Yes"/>
    <n v="2"/>
    <s v="Debit Card"/>
    <s v="Fortnightly"/>
  </r>
  <r>
    <n v="478"/>
    <x v="32"/>
    <s v="Male"/>
    <s v="Sweater"/>
    <x v="0"/>
    <n v="56"/>
    <x v="25"/>
    <s v="M"/>
    <s v="Green"/>
    <x v="2"/>
    <n v="3.7"/>
    <s v="Yes"/>
    <s v="Credit Card"/>
    <s v="Free Shipping"/>
    <x v="0"/>
    <s v="Yes"/>
    <n v="49"/>
    <s v="Debit Card"/>
    <s v="Weekly"/>
  </r>
  <r>
    <n v="479"/>
    <x v="25"/>
    <s v="Male"/>
    <s v="Jewelry"/>
    <x v="3"/>
    <n v="43"/>
    <x v="23"/>
    <s v="XL"/>
    <s v="Turquoise"/>
    <x v="0"/>
    <n v="3.2"/>
    <s v="Yes"/>
    <s v="Debit Card"/>
    <s v="Free Shipping"/>
    <x v="0"/>
    <s v="Yes"/>
    <n v="48"/>
    <s v="Venmo"/>
    <s v="Annually"/>
  </r>
  <r>
    <n v="480"/>
    <x v="31"/>
    <s v="Male"/>
    <s v="Handbag"/>
    <x v="3"/>
    <n v="84"/>
    <x v="44"/>
    <s v="L"/>
    <s v="Yellow"/>
    <x v="0"/>
    <n v="3.3"/>
    <s v="Yes"/>
    <s v="Bank Transfer"/>
    <s v="Store Pickup"/>
    <x v="0"/>
    <s v="Yes"/>
    <n v="43"/>
    <s v="Venmo"/>
    <s v="Monthly"/>
  </r>
  <r>
    <n v="481"/>
    <x v="33"/>
    <s v="Male"/>
    <s v="Hoodie"/>
    <x v="0"/>
    <n v="88"/>
    <x v="34"/>
    <s v="M"/>
    <s v="Gray"/>
    <x v="2"/>
    <n v="4.8"/>
    <s v="Yes"/>
    <s v="Credit Card"/>
    <s v="Standard"/>
    <x v="0"/>
    <s v="Yes"/>
    <n v="30"/>
    <s v="Debit Card"/>
    <s v="Bi-Weekly"/>
  </r>
  <r>
    <n v="482"/>
    <x v="5"/>
    <s v="Male"/>
    <s v="Hat"/>
    <x v="3"/>
    <n v="88"/>
    <x v="48"/>
    <s v="L"/>
    <s v="Peach"/>
    <x v="3"/>
    <n v="3.2"/>
    <s v="Yes"/>
    <s v="PayPal"/>
    <s v="2-Day Shipping"/>
    <x v="0"/>
    <s v="Yes"/>
    <n v="10"/>
    <s v="PayPal"/>
    <s v="Fortnightly"/>
  </r>
  <r>
    <n v="483"/>
    <x v="38"/>
    <s v="Male"/>
    <s v="Belt"/>
    <x v="3"/>
    <n v="42"/>
    <x v="39"/>
    <s v="M"/>
    <s v="Yellow"/>
    <x v="0"/>
    <n v="2.5"/>
    <s v="Yes"/>
    <s v="PayPal"/>
    <s v="2-Day Shipping"/>
    <x v="0"/>
    <s v="Yes"/>
    <n v="11"/>
    <s v="Venmo"/>
    <s v="Annually"/>
  </r>
  <r>
    <n v="484"/>
    <x v="51"/>
    <s v="Male"/>
    <s v="Hoodie"/>
    <x v="0"/>
    <n v="73"/>
    <x v="19"/>
    <s v="M"/>
    <s v="White"/>
    <x v="3"/>
    <n v="3.9"/>
    <s v="Yes"/>
    <s v="Venmo"/>
    <s v="Store Pickup"/>
    <x v="0"/>
    <s v="Yes"/>
    <n v="12"/>
    <s v="Debit Card"/>
    <s v="Weekly"/>
  </r>
  <r>
    <n v="485"/>
    <x v="33"/>
    <s v="Male"/>
    <s v="Hat"/>
    <x v="3"/>
    <n v="73"/>
    <x v="9"/>
    <s v="L"/>
    <s v="Lavender"/>
    <x v="2"/>
    <n v="4.7"/>
    <s v="Yes"/>
    <s v="Credit Card"/>
    <s v="Free Shipping"/>
    <x v="0"/>
    <s v="Yes"/>
    <n v="28"/>
    <s v="Bank Transfer"/>
    <s v="Quarterly"/>
  </r>
  <r>
    <n v="486"/>
    <x v="39"/>
    <s v="Male"/>
    <s v="Shoes"/>
    <x v="1"/>
    <n v="44"/>
    <x v="30"/>
    <s v="S"/>
    <s v="Blue"/>
    <x v="1"/>
    <n v="2.6"/>
    <s v="Yes"/>
    <s v="Debit Card"/>
    <s v="Next Day Air"/>
    <x v="0"/>
    <s v="Yes"/>
    <n v="36"/>
    <s v="Debit Card"/>
    <s v="Fortnightly"/>
  </r>
  <r>
    <n v="487"/>
    <x v="21"/>
    <s v="Male"/>
    <s v="Sandals"/>
    <x v="1"/>
    <n v="63"/>
    <x v="35"/>
    <s v="M"/>
    <s v="Charcoal"/>
    <x v="3"/>
    <n v="2.8"/>
    <s v="Yes"/>
    <s v="Debit Card"/>
    <s v="Store Pickup"/>
    <x v="0"/>
    <s v="Yes"/>
    <n v="37"/>
    <s v="Venmo"/>
    <s v="Every 3 Months"/>
  </r>
  <r>
    <n v="488"/>
    <x v="38"/>
    <s v="Male"/>
    <s v="Jacket"/>
    <x v="2"/>
    <n v="68"/>
    <x v="44"/>
    <s v="L"/>
    <s v="Red"/>
    <x v="0"/>
    <n v="4.4000000000000004"/>
    <s v="Yes"/>
    <s v="Credit Card"/>
    <s v="Store Pickup"/>
    <x v="0"/>
    <s v="Yes"/>
    <n v="22"/>
    <s v="Credit Card"/>
    <s v="Quarterly"/>
  </r>
  <r>
    <n v="489"/>
    <x v="44"/>
    <s v="Male"/>
    <s v="Sweater"/>
    <x v="0"/>
    <n v="29"/>
    <x v="1"/>
    <s v="L"/>
    <s v="Olive"/>
    <x v="1"/>
    <n v="4.5999999999999996"/>
    <s v="Yes"/>
    <s v="Venmo"/>
    <s v="Standard"/>
    <x v="0"/>
    <s v="Yes"/>
    <n v="32"/>
    <s v="Venmo"/>
    <s v="Weekly"/>
  </r>
  <r>
    <n v="490"/>
    <x v="34"/>
    <s v="Male"/>
    <s v="Socks"/>
    <x v="0"/>
    <n v="85"/>
    <x v="45"/>
    <s v="M"/>
    <s v="Green"/>
    <x v="2"/>
    <n v="3.2"/>
    <s v="Yes"/>
    <s v="Venmo"/>
    <s v="Standard"/>
    <x v="0"/>
    <s v="Yes"/>
    <n v="40"/>
    <s v="PayPal"/>
    <s v="Annually"/>
  </r>
  <r>
    <n v="491"/>
    <x v="9"/>
    <s v="Male"/>
    <s v="Sneakers"/>
    <x v="1"/>
    <n v="42"/>
    <x v="24"/>
    <s v="M"/>
    <s v="Silver"/>
    <x v="0"/>
    <n v="4.2"/>
    <s v="Yes"/>
    <s v="PayPal"/>
    <s v="2-Day Shipping"/>
    <x v="0"/>
    <s v="Yes"/>
    <n v="47"/>
    <s v="Cash"/>
    <s v="Monthly"/>
  </r>
  <r>
    <n v="492"/>
    <x v="34"/>
    <s v="Male"/>
    <s v="Coat"/>
    <x v="2"/>
    <n v="69"/>
    <x v="34"/>
    <s v="M"/>
    <s v="Silver"/>
    <x v="2"/>
    <n v="3.7"/>
    <s v="Yes"/>
    <s v="Bank Transfer"/>
    <s v="2-Day Shipping"/>
    <x v="0"/>
    <s v="Yes"/>
    <n v="24"/>
    <s v="Credit Card"/>
    <s v="Bi-Weekly"/>
  </r>
  <r>
    <n v="493"/>
    <x v="2"/>
    <s v="Male"/>
    <s v="Shirt"/>
    <x v="0"/>
    <n v="62"/>
    <x v="49"/>
    <s v="M"/>
    <s v="Black"/>
    <x v="3"/>
    <n v="3.9"/>
    <s v="Yes"/>
    <s v="PayPal"/>
    <s v="Standard"/>
    <x v="0"/>
    <s v="Yes"/>
    <n v="11"/>
    <s v="Debit Card"/>
    <s v="Weekly"/>
  </r>
  <r>
    <n v="494"/>
    <x v="48"/>
    <s v="Male"/>
    <s v="Backpack"/>
    <x v="3"/>
    <n v="48"/>
    <x v="22"/>
    <s v="XL"/>
    <s v="Red"/>
    <x v="2"/>
    <n v="4.7"/>
    <s v="Yes"/>
    <s v="Debit Card"/>
    <s v="Store Pickup"/>
    <x v="0"/>
    <s v="Yes"/>
    <n v="19"/>
    <s v="Cash"/>
    <s v="Bi-Weekly"/>
  </r>
  <r>
    <n v="495"/>
    <x v="21"/>
    <s v="Male"/>
    <s v="Boots"/>
    <x v="1"/>
    <n v="68"/>
    <x v="27"/>
    <s v="M"/>
    <s v="Indigo"/>
    <x v="0"/>
    <n v="4.5"/>
    <s v="Yes"/>
    <s v="PayPal"/>
    <s v="Express"/>
    <x v="0"/>
    <s v="Yes"/>
    <n v="42"/>
    <s v="Debit Card"/>
    <s v="Weekly"/>
  </r>
  <r>
    <n v="496"/>
    <x v="23"/>
    <s v="Male"/>
    <s v="Handbag"/>
    <x v="3"/>
    <n v="36"/>
    <x v="49"/>
    <s v="XL"/>
    <s v="Cyan"/>
    <x v="3"/>
    <n v="3.3"/>
    <s v="Yes"/>
    <s v="Credit Card"/>
    <s v="Free Shipping"/>
    <x v="0"/>
    <s v="Yes"/>
    <n v="6"/>
    <s v="Debit Card"/>
    <s v="Fortnightly"/>
  </r>
  <r>
    <n v="497"/>
    <x v="11"/>
    <s v="Male"/>
    <s v="Dress"/>
    <x v="0"/>
    <n v="63"/>
    <x v="18"/>
    <s v="S"/>
    <s v="Maroon"/>
    <x v="3"/>
    <n v="3.3"/>
    <s v="Yes"/>
    <s v="Venmo"/>
    <s v="Express"/>
    <x v="0"/>
    <s v="Yes"/>
    <n v="31"/>
    <s v="Venmo"/>
    <s v="Fortnightly"/>
  </r>
  <r>
    <n v="498"/>
    <x v="49"/>
    <s v="Male"/>
    <s v="Sneakers"/>
    <x v="1"/>
    <n v="39"/>
    <x v="19"/>
    <s v="S"/>
    <s v="Silver"/>
    <x v="0"/>
    <n v="4.5999999999999996"/>
    <s v="Yes"/>
    <s v="Bank Transfer"/>
    <s v="Free Shipping"/>
    <x v="0"/>
    <s v="Yes"/>
    <n v="31"/>
    <s v="Cash"/>
    <s v="Weekly"/>
  </r>
  <r>
    <n v="499"/>
    <x v="49"/>
    <s v="Male"/>
    <s v="Boots"/>
    <x v="1"/>
    <n v="78"/>
    <x v="44"/>
    <s v="M"/>
    <s v="Lavender"/>
    <x v="1"/>
    <n v="3.6"/>
    <s v="Yes"/>
    <s v="PayPal"/>
    <s v="Free Shipping"/>
    <x v="0"/>
    <s v="Yes"/>
    <n v="27"/>
    <s v="Bank Transfer"/>
    <s v="Monthly"/>
  </r>
  <r>
    <n v="500"/>
    <x v="24"/>
    <s v="Male"/>
    <s v="Shoes"/>
    <x v="1"/>
    <n v="99"/>
    <x v="3"/>
    <s v="L"/>
    <s v="Silver"/>
    <x v="0"/>
    <n v="4.8"/>
    <s v="Yes"/>
    <s v="Credit Card"/>
    <s v="Express"/>
    <x v="0"/>
    <s v="Yes"/>
    <n v="24"/>
    <s v="PayPal"/>
    <s v="Monthly"/>
  </r>
  <r>
    <n v="501"/>
    <x v="24"/>
    <s v="Male"/>
    <s v="T-shirt"/>
    <x v="0"/>
    <n v="31"/>
    <x v="47"/>
    <s v="L"/>
    <s v="Purple"/>
    <x v="3"/>
    <n v="4.8"/>
    <s v="Yes"/>
    <s v="Bank Transfer"/>
    <s v="Next Day Air"/>
    <x v="0"/>
    <s v="Yes"/>
    <n v="35"/>
    <s v="Venmo"/>
    <s v="Every 3 Months"/>
  </r>
  <r>
    <n v="502"/>
    <x v="14"/>
    <s v="Male"/>
    <s v="Boots"/>
    <x v="1"/>
    <n v="45"/>
    <x v="20"/>
    <s v="M"/>
    <s v="Cyan"/>
    <x v="1"/>
    <n v="2.9"/>
    <s v="Yes"/>
    <s v="Debit Card"/>
    <s v="Next Day Air"/>
    <x v="0"/>
    <s v="Yes"/>
    <n v="21"/>
    <s v="Venmo"/>
    <s v="Annually"/>
  </r>
  <r>
    <n v="503"/>
    <x v="35"/>
    <s v="Male"/>
    <s v="Pants"/>
    <x v="0"/>
    <n v="30"/>
    <x v="36"/>
    <s v="S"/>
    <s v="Cyan"/>
    <x v="3"/>
    <n v="2.8"/>
    <s v="Yes"/>
    <s v="Cash"/>
    <s v="Express"/>
    <x v="0"/>
    <s v="Yes"/>
    <n v="8"/>
    <s v="PayPal"/>
    <s v="Fortnightly"/>
  </r>
  <r>
    <n v="504"/>
    <x v="0"/>
    <s v="Male"/>
    <s v="Shoes"/>
    <x v="1"/>
    <n v="24"/>
    <x v="8"/>
    <s v="M"/>
    <s v="Lavender"/>
    <x v="2"/>
    <n v="3.2"/>
    <s v="Yes"/>
    <s v="Credit Card"/>
    <s v="Next Day Air"/>
    <x v="0"/>
    <s v="Yes"/>
    <n v="26"/>
    <s v="Bank Transfer"/>
    <s v="Quarterly"/>
  </r>
  <r>
    <n v="505"/>
    <x v="32"/>
    <s v="Male"/>
    <s v="Shoes"/>
    <x v="1"/>
    <n v="22"/>
    <x v="9"/>
    <s v="M"/>
    <s v="Maroon"/>
    <x v="0"/>
    <n v="3.9"/>
    <s v="Yes"/>
    <s v="Bank Transfer"/>
    <s v="Free Shipping"/>
    <x v="0"/>
    <s v="Yes"/>
    <n v="26"/>
    <s v="PayPal"/>
    <s v="Annually"/>
  </r>
  <r>
    <n v="506"/>
    <x v="12"/>
    <s v="Male"/>
    <s v="T-shirt"/>
    <x v="0"/>
    <n v="63"/>
    <x v="1"/>
    <s v="L"/>
    <s v="Gray"/>
    <x v="1"/>
    <n v="4.3"/>
    <s v="Yes"/>
    <s v="Credit Card"/>
    <s v="Express"/>
    <x v="0"/>
    <s v="Yes"/>
    <n v="9"/>
    <s v="Cash"/>
    <s v="Bi-Weekly"/>
  </r>
  <r>
    <n v="507"/>
    <x v="48"/>
    <s v="Male"/>
    <s v="Scarf"/>
    <x v="3"/>
    <n v="40"/>
    <x v="42"/>
    <s v="M"/>
    <s v="Olive"/>
    <x v="3"/>
    <n v="2.7"/>
    <s v="Yes"/>
    <s v="Cash"/>
    <s v="2-Day Shipping"/>
    <x v="0"/>
    <s v="Yes"/>
    <n v="48"/>
    <s v="Debit Card"/>
    <s v="Annually"/>
  </r>
  <r>
    <n v="508"/>
    <x v="13"/>
    <s v="Male"/>
    <s v="Shorts"/>
    <x v="0"/>
    <n v="20"/>
    <x v="1"/>
    <s v="M"/>
    <s v="Magenta"/>
    <x v="1"/>
    <n v="5"/>
    <s v="Yes"/>
    <s v="Bank Transfer"/>
    <s v="Store Pickup"/>
    <x v="0"/>
    <s v="Yes"/>
    <n v="33"/>
    <s v="Debit Card"/>
    <s v="Fortnightly"/>
  </r>
  <r>
    <n v="509"/>
    <x v="7"/>
    <s v="Male"/>
    <s v="Jewelry"/>
    <x v="3"/>
    <n v="20"/>
    <x v="26"/>
    <s v="S"/>
    <s v="Yellow"/>
    <x v="0"/>
    <n v="3.7"/>
    <s v="Yes"/>
    <s v="Cash"/>
    <s v="Store Pickup"/>
    <x v="0"/>
    <s v="Yes"/>
    <n v="31"/>
    <s v="PayPal"/>
    <s v="Quarterly"/>
  </r>
  <r>
    <n v="510"/>
    <x v="38"/>
    <s v="Male"/>
    <s v="T-shirt"/>
    <x v="0"/>
    <n v="80"/>
    <x v="12"/>
    <s v="L"/>
    <s v="Cyan"/>
    <x v="2"/>
    <n v="3.9"/>
    <s v="Yes"/>
    <s v="Bank Transfer"/>
    <s v="Free Shipping"/>
    <x v="0"/>
    <s v="Yes"/>
    <n v="17"/>
    <s v="Debit Card"/>
    <s v="Weekly"/>
  </r>
  <r>
    <n v="511"/>
    <x v="3"/>
    <s v="Male"/>
    <s v="Shirt"/>
    <x v="0"/>
    <n v="87"/>
    <x v="8"/>
    <s v="M"/>
    <s v="Teal"/>
    <x v="3"/>
    <n v="3.9"/>
    <s v="Yes"/>
    <s v="Credit Card"/>
    <s v="2-Day Shipping"/>
    <x v="0"/>
    <s v="Yes"/>
    <n v="22"/>
    <s v="Venmo"/>
    <s v="Annually"/>
  </r>
  <r>
    <n v="512"/>
    <x v="12"/>
    <s v="Male"/>
    <s v="Shirt"/>
    <x v="0"/>
    <n v="46"/>
    <x v="11"/>
    <s v="L"/>
    <s v="Yellow"/>
    <x v="3"/>
    <n v="3.1"/>
    <s v="Yes"/>
    <s v="Debit Card"/>
    <s v="Free Shipping"/>
    <x v="0"/>
    <s v="Yes"/>
    <n v="8"/>
    <s v="PayPal"/>
    <s v="Annually"/>
  </r>
  <r>
    <n v="513"/>
    <x v="1"/>
    <s v="Male"/>
    <s v="Gloves"/>
    <x v="3"/>
    <n v="49"/>
    <x v="14"/>
    <s v="L"/>
    <s v="Peach"/>
    <x v="0"/>
    <n v="3.3"/>
    <s v="Yes"/>
    <s v="Credit Card"/>
    <s v="Next Day Air"/>
    <x v="0"/>
    <s v="Yes"/>
    <n v="2"/>
    <s v="Bank Transfer"/>
    <s v="Monthly"/>
  </r>
  <r>
    <n v="514"/>
    <x v="40"/>
    <s v="Male"/>
    <s v="Scarf"/>
    <x v="3"/>
    <n v="65"/>
    <x v="35"/>
    <s v="M"/>
    <s v="Peach"/>
    <x v="3"/>
    <n v="3.6"/>
    <s v="Yes"/>
    <s v="PayPal"/>
    <s v="Store Pickup"/>
    <x v="0"/>
    <s v="Yes"/>
    <n v="45"/>
    <s v="Venmo"/>
    <s v="Annually"/>
  </r>
  <r>
    <n v="515"/>
    <x v="14"/>
    <s v="Male"/>
    <s v="Skirt"/>
    <x v="0"/>
    <n v="62"/>
    <x v="27"/>
    <s v="S"/>
    <s v="Olive"/>
    <x v="0"/>
    <n v="4.3"/>
    <s v="Yes"/>
    <s v="Debit Card"/>
    <s v="Standard"/>
    <x v="0"/>
    <s v="Yes"/>
    <n v="47"/>
    <s v="PayPal"/>
    <s v="Quarterly"/>
  </r>
  <r>
    <n v="516"/>
    <x v="48"/>
    <s v="Male"/>
    <s v="Hat"/>
    <x v="3"/>
    <n v="67"/>
    <x v="0"/>
    <s v="L"/>
    <s v="Charcoal"/>
    <x v="1"/>
    <n v="4.5"/>
    <s v="Yes"/>
    <s v="Credit Card"/>
    <s v="Next Day Air"/>
    <x v="0"/>
    <s v="Yes"/>
    <n v="7"/>
    <s v="Cash"/>
    <s v="Monthly"/>
  </r>
  <r>
    <n v="517"/>
    <x v="50"/>
    <s v="Male"/>
    <s v="Hoodie"/>
    <x v="0"/>
    <n v="41"/>
    <x v="8"/>
    <s v="L"/>
    <s v="Indigo"/>
    <x v="3"/>
    <n v="2.8"/>
    <s v="Yes"/>
    <s v="Cash"/>
    <s v="2-Day Shipping"/>
    <x v="0"/>
    <s v="Yes"/>
    <n v="19"/>
    <s v="Debit Card"/>
    <s v="Bi-Weekly"/>
  </r>
  <r>
    <n v="518"/>
    <x v="12"/>
    <s v="Male"/>
    <s v="Boots"/>
    <x v="1"/>
    <n v="49"/>
    <x v="25"/>
    <s v="L"/>
    <s v="Silver"/>
    <x v="3"/>
    <n v="2.7"/>
    <s v="Yes"/>
    <s v="Debit Card"/>
    <s v="Free Shipping"/>
    <x v="0"/>
    <s v="Yes"/>
    <n v="44"/>
    <s v="Cash"/>
    <s v="Every 3 Months"/>
  </r>
  <r>
    <n v="519"/>
    <x v="41"/>
    <s v="Male"/>
    <s v="Blouse"/>
    <x v="0"/>
    <n v="100"/>
    <x v="4"/>
    <s v="M"/>
    <s v="Beige"/>
    <x v="3"/>
    <n v="2.9"/>
    <s v="Yes"/>
    <s v="PayPal"/>
    <s v="Next Day Air"/>
    <x v="0"/>
    <s v="Yes"/>
    <n v="16"/>
    <s v="Venmo"/>
    <s v="Every 3 Months"/>
  </r>
  <r>
    <n v="520"/>
    <x v="1"/>
    <s v="Male"/>
    <s v="Belt"/>
    <x v="3"/>
    <n v="54"/>
    <x v="46"/>
    <s v="L"/>
    <s v="Blue"/>
    <x v="2"/>
    <n v="4.4000000000000004"/>
    <s v="Yes"/>
    <s v="Cash"/>
    <s v="2-Day Shipping"/>
    <x v="0"/>
    <s v="Yes"/>
    <n v="17"/>
    <s v="Bank Transfer"/>
    <s v="Quarterly"/>
  </r>
  <r>
    <n v="521"/>
    <x v="47"/>
    <s v="Male"/>
    <s v="Sunglasses"/>
    <x v="3"/>
    <n v="84"/>
    <x v="36"/>
    <s v="M"/>
    <s v="White"/>
    <x v="1"/>
    <n v="3.9"/>
    <s v="Yes"/>
    <s v="Bank Transfer"/>
    <s v="Free Shipping"/>
    <x v="0"/>
    <s v="Yes"/>
    <n v="20"/>
    <s v="Debit Card"/>
    <s v="Quarterly"/>
  </r>
  <r>
    <n v="522"/>
    <x v="24"/>
    <s v="Male"/>
    <s v="Shorts"/>
    <x v="0"/>
    <n v="41"/>
    <x v="34"/>
    <s v="L"/>
    <s v="Gold"/>
    <x v="0"/>
    <n v="3.5"/>
    <s v="Yes"/>
    <s v="Credit Card"/>
    <s v="Standard"/>
    <x v="0"/>
    <s v="Yes"/>
    <n v="50"/>
    <s v="Bank Transfer"/>
    <s v="Annually"/>
  </r>
  <r>
    <n v="523"/>
    <x v="13"/>
    <s v="Male"/>
    <s v="Gloves"/>
    <x v="3"/>
    <n v="88"/>
    <x v="46"/>
    <s v="M"/>
    <s v="Blue"/>
    <x v="1"/>
    <n v="2.5"/>
    <s v="Yes"/>
    <s v="PayPal"/>
    <s v="Store Pickup"/>
    <x v="0"/>
    <s v="Yes"/>
    <n v="37"/>
    <s v="Cash"/>
    <s v="Quarterly"/>
  </r>
  <r>
    <n v="524"/>
    <x v="5"/>
    <s v="Male"/>
    <s v="Sandals"/>
    <x v="1"/>
    <n v="40"/>
    <x v="12"/>
    <s v="M"/>
    <s v="Orange"/>
    <x v="1"/>
    <n v="4.9000000000000004"/>
    <s v="Yes"/>
    <s v="Cash"/>
    <s v="Express"/>
    <x v="0"/>
    <s v="Yes"/>
    <n v="5"/>
    <s v="PayPal"/>
    <s v="Quarterly"/>
  </r>
  <r>
    <n v="525"/>
    <x v="35"/>
    <s v="Male"/>
    <s v="Shirt"/>
    <x v="0"/>
    <n v="39"/>
    <x v="38"/>
    <s v="M"/>
    <s v="Gold"/>
    <x v="2"/>
    <n v="4.8"/>
    <s v="Yes"/>
    <s v="Venmo"/>
    <s v="Free Shipping"/>
    <x v="0"/>
    <s v="Yes"/>
    <n v="44"/>
    <s v="PayPal"/>
    <s v="Annually"/>
  </r>
  <r>
    <n v="526"/>
    <x v="47"/>
    <s v="Male"/>
    <s v="Coat"/>
    <x v="2"/>
    <n v="37"/>
    <x v="44"/>
    <s v="M"/>
    <s v="Cyan"/>
    <x v="1"/>
    <n v="3.2"/>
    <s v="Yes"/>
    <s v="Credit Card"/>
    <s v="Next Day Air"/>
    <x v="0"/>
    <s v="Yes"/>
    <n v="41"/>
    <s v="Debit Card"/>
    <s v="Monthly"/>
  </r>
  <r>
    <n v="527"/>
    <x v="47"/>
    <s v="Male"/>
    <s v="Pants"/>
    <x v="0"/>
    <n v="52"/>
    <x v="32"/>
    <s v="S"/>
    <s v="Red"/>
    <x v="0"/>
    <n v="4.9000000000000004"/>
    <s v="Yes"/>
    <s v="Cash"/>
    <s v="Standard"/>
    <x v="0"/>
    <s v="Yes"/>
    <n v="19"/>
    <s v="Cash"/>
    <s v="Monthly"/>
  </r>
  <r>
    <n v="528"/>
    <x v="3"/>
    <s v="Male"/>
    <s v="T-shirt"/>
    <x v="0"/>
    <n v="23"/>
    <x v="36"/>
    <s v="L"/>
    <s v="Yellow"/>
    <x v="0"/>
    <n v="4.3"/>
    <s v="Yes"/>
    <s v="Bank Transfer"/>
    <s v="Next Day Air"/>
    <x v="0"/>
    <s v="Yes"/>
    <n v="47"/>
    <s v="Bank Transfer"/>
    <s v="Every 3 Months"/>
  </r>
  <r>
    <n v="529"/>
    <x v="50"/>
    <s v="Male"/>
    <s v="Sneakers"/>
    <x v="1"/>
    <n v="88"/>
    <x v="33"/>
    <s v="S"/>
    <s v="Beige"/>
    <x v="0"/>
    <n v="3.2"/>
    <s v="Yes"/>
    <s v="Venmo"/>
    <s v="Express"/>
    <x v="0"/>
    <s v="Yes"/>
    <n v="40"/>
    <s v="Cash"/>
    <s v="Annually"/>
  </r>
  <r>
    <n v="530"/>
    <x v="45"/>
    <s v="Male"/>
    <s v="Shorts"/>
    <x v="0"/>
    <n v="84"/>
    <x v="18"/>
    <s v="M"/>
    <s v="Orange"/>
    <x v="3"/>
    <n v="3.7"/>
    <s v="Yes"/>
    <s v="Cash"/>
    <s v="Standard"/>
    <x v="0"/>
    <s v="Yes"/>
    <n v="6"/>
    <s v="Credit Card"/>
    <s v="Monthly"/>
  </r>
  <r>
    <n v="531"/>
    <x v="39"/>
    <s v="Male"/>
    <s v="Coat"/>
    <x v="2"/>
    <n v="37"/>
    <x v="6"/>
    <s v="XL"/>
    <s v="Magenta"/>
    <x v="0"/>
    <n v="3.2"/>
    <s v="Yes"/>
    <s v="Venmo"/>
    <s v="Store Pickup"/>
    <x v="0"/>
    <s v="Yes"/>
    <n v="25"/>
    <s v="Credit Card"/>
    <s v="Bi-Weekly"/>
  </r>
  <r>
    <n v="532"/>
    <x v="2"/>
    <s v="Male"/>
    <s v="Sandals"/>
    <x v="1"/>
    <n v="51"/>
    <x v="34"/>
    <s v="L"/>
    <s v="Purple"/>
    <x v="3"/>
    <n v="3.4"/>
    <s v="Yes"/>
    <s v="Bank Transfer"/>
    <s v="Next Day Air"/>
    <x v="0"/>
    <s v="Yes"/>
    <n v="42"/>
    <s v="Cash"/>
    <s v="Weekly"/>
  </r>
  <r>
    <n v="533"/>
    <x v="8"/>
    <s v="Male"/>
    <s v="Pants"/>
    <x v="0"/>
    <n v="76"/>
    <x v="21"/>
    <s v="L"/>
    <s v="Black"/>
    <x v="0"/>
    <n v="4.0999999999999996"/>
    <s v="Yes"/>
    <s v="Bank Transfer"/>
    <s v="Express"/>
    <x v="0"/>
    <s v="Yes"/>
    <n v="35"/>
    <s v="Bank Transfer"/>
    <s v="Every 3 Months"/>
  </r>
  <r>
    <n v="534"/>
    <x v="9"/>
    <s v="Male"/>
    <s v="Sandals"/>
    <x v="1"/>
    <n v="60"/>
    <x v="17"/>
    <s v="L"/>
    <s v="Pink"/>
    <x v="1"/>
    <n v="4.5"/>
    <s v="Yes"/>
    <s v="PayPal"/>
    <s v="Next Day Air"/>
    <x v="0"/>
    <s v="Yes"/>
    <n v="17"/>
    <s v="Debit Card"/>
    <s v="Weekly"/>
  </r>
  <r>
    <n v="535"/>
    <x v="13"/>
    <s v="Male"/>
    <s v="Gloves"/>
    <x v="3"/>
    <n v="72"/>
    <x v="20"/>
    <s v="L"/>
    <s v="Pink"/>
    <x v="3"/>
    <n v="4.5"/>
    <s v="Yes"/>
    <s v="Bank Transfer"/>
    <s v="Next Day Air"/>
    <x v="0"/>
    <s v="Yes"/>
    <n v="4"/>
    <s v="PayPal"/>
    <s v="Quarterly"/>
  </r>
  <r>
    <n v="536"/>
    <x v="19"/>
    <s v="Male"/>
    <s v="T-shirt"/>
    <x v="0"/>
    <n v="45"/>
    <x v="8"/>
    <s v="L"/>
    <s v="Maroon"/>
    <x v="1"/>
    <n v="3.2"/>
    <s v="Yes"/>
    <s v="Credit Card"/>
    <s v="Free Shipping"/>
    <x v="0"/>
    <s v="Yes"/>
    <n v="24"/>
    <s v="Bank Transfer"/>
    <s v="Weekly"/>
  </r>
  <r>
    <n v="537"/>
    <x v="42"/>
    <s v="Male"/>
    <s v="Jacket"/>
    <x v="2"/>
    <n v="84"/>
    <x v="26"/>
    <s v="S"/>
    <s v="Maroon"/>
    <x v="3"/>
    <n v="4.4000000000000004"/>
    <s v="Yes"/>
    <s v="Debit Card"/>
    <s v="Store Pickup"/>
    <x v="0"/>
    <s v="Yes"/>
    <n v="16"/>
    <s v="Debit Card"/>
    <s v="Every 3 Months"/>
  </r>
  <r>
    <n v="538"/>
    <x v="2"/>
    <s v="Male"/>
    <s v="Blouse"/>
    <x v="0"/>
    <n v="49"/>
    <x v="41"/>
    <s v="S"/>
    <s v="Turquoise"/>
    <x v="2"/>
    <n v="3"/>
    <s v="Yes"/>
    <s v="Credit Card"/>
    <s v="Store Pickup"/>
    <x v="0"/>
    <s v="Yes"/>
    <n v="14"/>
    <s v="Debit Card"/>
    <s v="Annually"/>
  </r>
  <r>
    <n v="539"/>
    <x v="7"/>
    <s v="Male"/>
    <s v="Socks"/>
    <x v="0"/>
    <n v="22"/>
    <x v="41"/>
    <s v="XL"/>
    <s v="Green"/>
    <x v="1"/>
    <n v="3.2"/>
    <s v="Yes"/>
    <s v="PayPal"/>
    <s v="Free Shipping"/>
    <x v="0"/>
    <s v="Yes"/>
    <n v="43"/>
    <s v="Cash"/>
    <s v="Weekly"/>
  </r>
  <r>
    <n v="540"/>
    <x v="34"/>
    <s v="Male"/>
    <s v="Coat"/>
    <x v="2"/>
    <n v="48"/>
    <x v="5"/>
    <s v="M"/>
    <s v="Violet"/>
    <x v="0"/>
    <n v="4"/>
    <s v="Yes"/>
    <s v="Cash"/>
    <s v="Store Pickup"/>
    <x v="0"/>
    <s v="Yes"/>
    <n v="49"/>
    <s v="Debit Card"/>
    <s v="Weekly"/>
  </r>
  <r>
    <n v="541"/>
    <x v="34"/>
    <s v="Male"/>
    <s v="Dress"/>
    <x v="0"/>
    <n v="37"/>
    <x v="36"/>
    <s v="M"/>
    <s v="Lavender"/>
    <x v="1"/>
    <n v="3.1"/>
    <s v="Yes"/>
    <s v="Venmo"/>
    <s v="Next Day Air"/>
    <x v="0"/>
    <s v="Yes"/>
    <n v="33"/>
    <s v="Cash"/>
    <s v="Every 3 Months"/>
  </r>
  <r>
    <n v="542"/>
    <x v="16"/>
    <s v="Male"/>
    <s v="Jacket"/>
    <x v="2"/>
    <n v="27"/>
    <x v="39"/>
    <s v="L"/>
    <s v="Gray"/>
    <x v="3"/>
    <n v="2.8"/>
    <s v="Yes"/>
    <s v="Bank Transfer"/>
    <s v="Next Day Air"/>
    <x v="0"/>
    <s v="Yes"/>
    <n v="45"/>
    <s v="Cash"/>
    <s v="Bi-Weekly"/>
  </r>
  <r>
    <n v="543"/>
    <x v="7"/>
    <s v="Male"/>
    <s v="Boots"/>
    <x v="1"/>
    <n v="79"/>
    <x v="26"/>
    <s v="XL"/>
    <s v="Teal"/>
    <x v="1"/>
    <n v="4.5999999999999996"/>
    <s v="Yes"/>
    <s v="Venmo"/>
    <s v="Next Day Air"/>
    <x v="0"/>
    <s v="Yes"/>
    <n v="35"/>
    <s v="Cash"/>
    <s v="Bi-Weekly"/>
  </r>
  <r>
    <n v="544"/>
    <x v="10"/>
    <s v="Male"/>
    <s v="Skirt"/>
    <x v="0"/>
    <n v="98"/>
    <x v="15"/>
    <s v="S"/>
    <s v="Red"/>
    <x v="1"/>
    <n v="4.3"/>
    <s v="Yes"/>
    <s v="Debit Card"/>
    <s v="Express"/>
    <x v="0"/>
    <s v="Yes"/>
    <n v="11"/>
    <s v="Credit Card"/>
    <s v="Monthly"/>
  </r>
  <r>
    <n v="545"/>
    <x v="50"/>
    <s v="Male"/>
    <s v="Sandals"/>
    <x v="1"/>
    <n v="64"/>
    <x v="47"/>
    <s v="S"/>
    <s v="Yellow"/>
    <x v="2"/>
    <n v="3.3"/>
    <s v="Yes"/>
    <s v="Cash"/>
    <s v="Standard"/>
    <x v="0"/>
    <s v="Yes"/>
    <n v="30"/>
    <s v="Bank Transfer"/>
    <s v="Every 3 Months"/>
  </r>
  <r>
    <n v="546"/>
    <x v="23"/>
    <s v="Male"/>
    <s v="Coat"/>
    <x v="2"/>
    <n v="32"/>
    <x v="15"/>
    <s v="L"/>
    <s v="Magenta"/>
    <x v="2"/>
    <n v="3.5"/>
    <s v="Yes"/>
    <s v="Bank Transfer"/>
    <s v="2-Day Shipping"/>
    <x v="0"/>
    <s v="Yes"/>
    <n v="48"/>
    <s v="Debit Card"/>
    <s v="Annually"/>
  </r>
  <r>
    <n v="547"/>
    <x v="46"/>
    <s v="Male"/>
    <s v="Hoodie"/>
    <x v="0"/>
    <n v="74"/>
    <x v="35"/>
    <s v="M"/>
    <s v="Brown"/>
    <x v="0"/>
    <n v="3.4"/>
    <s v="Yes"/>
    <s v="Cash"/>
    <s v="Free Shipping"/>
    <x v="0"/>
    <s v="Yes"/>
    <n v="45"/>
    <s v="Venmo"/>
    <s v="Bi-Weekly"/>
  </r>
  <r>
    <n v="548"/>
    <x v="21"/>
    <s v="Male"/>
    <s v="Jacket"/>
    <x v="2"/>
    <n v="50"/>
    <x v="22"/>
    <s v="M"/>
    <s v="Blue"/>
    <x v="0"/>
    <n v="2.8"/>
    <s v="Yes"/>
    <s v="Debit Card"/>
    <s v="Free Shipping"/>
    <x v="0"/>
    <s v="Yes"/>
    <n v="26"/>
    <s v="Venmo"/>
    <s v="Weekly"/>
  </r>
  <r>
    <n v="549"/>
    <x v="24"/>
    <s v="Male"/>
    <s v="Backpack"/>
    <x v="3"/>
    <n v="64"/>
    <x v="43"/>
    <s v="M"/>
    <s v="Black"/>
    <x v="0"/>
    <n v="4.5999999999999996"/>
    <s v="Yes"/>
    <s v="PayPal"/>
    <s v="Store Pickup"/>
    <x v="0"/>
    <s v="Yes"/>
    <n v="41"/>
    <s v="Debit Card"/>
    <s v="Every 3 Months"/>
  </r>
  <r>
    <n v="550"/>
    <x v="18"/>
    <s v="Male"/>
    <s v="Backpack"/>
    <x v="3"/>
    <n v="29"/>
    <x v="28"/>
    <s v="S"/>
    <s v="Olive"/>
    <x v="3"/>
    <n v="3.6"/>
    <s v="Yes"/>
    <s v="Cash"/>
    <s v="Express"/>
    <x v="0"/>
    <s v="Yes"/>
    <n v="37"/>
    <s v="Venmo"/>
    <s v="Bi-Weekly"/>
  </r>
  <r>
    <n v="551"/>
    <x v="46"/>
    <s v="Male"/>
    <s v="Belt"/>
    <x v="3"/>
    <n v="62"/>
    <x v="42"/>
    <s v="M"/>
    <s v="Olive"/>
    <x v="2"/>
    <n v="3.3"/>
    <s v="Yes"/>
    <s v="Cash"/>
    <s v="Store Pickup"/>
    <x v="0"/>
    <s v="Yes"/>
    <n v="12"/>
    <s v="PayPal"/>
    <s v="Weekly"/>
  </r>
  <r>
    <n v="552"/>
    <x v="26"/>
    <s v="Male"/>
    <s v="Coat"/>
    <x v="2"/>
    <n v="78"/>
    <x v="37"/>
    <s v="XL"/>
    <s v="Green"/>
    <x v="3"/>
    <n v="3.1"/>
    <s v="Yes"/>
    <s v="Venmo"/>
    <s v="2-Day Shipping"/>
    <x v="0"/>
    <s v="Yes"/>
    <n v="27"/>
    <s v="Cash"/>
    <s v="Bi-Weekly"/>
  </r>
  <r>
    <n v="553"/>
    <x v="41"/>
    <s v="Male"/>
    <s v="T-shirt"/>
    <x v="0"/>
    <n v="94"/>
    <x v="9"/>
    <s v="M"/>
    <s v="Peach"/>
    <x v="3"/>
    <n v="3.5"/>
    <s v="Yes"/>
    <s v="Bank Transfer"/>
    <s v="Express"/>
    <x v="0"/>
    <s v="Yes"/>
    <n v="18"/>
    <s v="Bank Transfer"/>
    <s v="Weekly"/>
  </r>
  <r>
    <n v="554"/>
    <x v="6"/>
    <s v="Male"/>
    <s v="Sunglasses"/>
    <x v="3"/>
    <n v="59"/>
    <x v="20"/>
    <s v="M"/>
    <s v="White"/>
    <x v="0"/>
    <n v="3.2"/>
    <s v="Yes"/>
    <s v="Venmo"/>
    <s v="Express"/>
    <x v="0"/>
    <s v="Yes"/>
    <n v="15"/>
    <s v="Credit Card"/>
    <s v="Quarterly"/>
  </r>
  <r>
    <n v="555"/>
    <x v="19"/>
    <s v="Male"/>
    <s v="Sneakers"/>
    <x v="1"/>
    <n v="47"/>
    <x v="46"/>
    <s v="M"/>
    <s v="Red"/>
    <x v="2"/>
    <n v="3"/>
    <s v="Yes"/>
    <s v="PayPal"/>
    <s v="Express"/>
    <x v="0"/>
    <s v="Yes"/>
    <n v="34"/>
    <s v="Bank Transfer"/>
    <s v="Weekly"/>
  </r>
  <r>
    <n v="556"/>
    <x v="6"/>
    <s v="Male"/>
    <s v="Gloves"/>
    <x v="3"/>
    <n v="57"/>
    <x v="1"/>
    <s v="M"/>
    <s v="White"/>
    <x v="3"/>
    <n v="4.8"/>
    <s v="Yes"/>
    <s v="Bank Transfer"/>
    <s v="Express"/>
    <x v="0"/>
    <s v="Yes"/>
    <n v="37"/>
    <s v="Venmo"/>
    <s v="Annually"/>
  </r>
  <r>
    <n v="557"/>
    <x v="37"/>
    <s v="Male"/>
    <s v="Coat"/>
    <x v="2"/>
    <n v="90"/>
    <x v="6"/>
    <s v="L"/>
    <s v="Indigo"/>
    <x v="0"/>
    <n v="5"/>
    <s v="Yes"/>
    <s v="Credit Card"/>
    <s v="Store Pickup"/>
    <x v="0"/>
    <s v="Yes"/>
    <n v="21"/>
    <s v="Cash"/>
    <s v="Fortnightly"/>
  </r>
  <r>
    <n v="558"/>
    <x v="20"/>
    <s v="Male"/>
    <s v="Shirt"/>
    <x v="0"/>
    <n v="60"/>
    <x v="29"/>
    <s v="M"/>
    <s v="White"/>
    <x v="1"/>
    <n v="2.9"/>
    <s v="Yes"/>
    <s v="PayPal"/>
    <s v="Free Shipping"/>
    <x v="0"/>
    <s v="Yes"/>
    <n v="31"/>
    <s v="Debit Card"/>
    <s v="Weekly"/>
  </r>
  <r>
    <n v="559"/>
    <x v="2"/>
    <s v="Male"/>
    <s v="Sneakers"/>
    <x v="1"/>
    <n v="77"/>
    <x v="44"/>
    <s v="L"/>
    <s v="Teal"/>
    <x v="3"/>
    <n v="3.2"/>
    <s v="Yes"/>
    <s v="Venmo"/>
    <s v="Express"/>
    <x v="0"/>
    <s v="Yes"/>
    <n v="43"/>
    <s v="Debit Card"/>
    <s v="Every 3 Months"/>
  </r>
  <r>
    <n v="560"/>
    <x v="17"/>
    <s v="Male"/>
    <s v="Scarf"/>
    <x v="3"/>
    <n v="41"/>
    <x v="28"/>
    <s v="M"/>
    <s v="Indigo"/>
    <x v="3"/>
    <n v="2.9"/>
    <s v="Yes"/>
    <s v="Bank Transfer"/>
    <s v="Store Pickup"/>
    <x v="0"/>
    <s v="Yes"/>
    <n v="22"/>
    <s v="Bank Transfer"/>
    <s v="Monthly"/>
  </r>
  <r>
    <n v="561"/>
    <x v="15"/>
    <s v="Male"/>
    <s v="Jewelry"/>
    <x v="3"/>
    <n v="48"/>
    <x v="7"/>
    <s v="L"/>
    <s v="Red"/>
    <x v="3"/>
    <n v="3.3"/>
    <s v="Yes"/>
    <s v="PayPal"/>
    <s v="Free Shipping"/>
    <x v="0"/>
    <s v="Yes"/>
    <n v="12"/>
    <s v="Debit Card"/>
    <s v="Annually"/>
  </r>
  <r>
    <n v="562"/>
    <x v="13"/>
    <s v="Male"/>
    <s v="Jacket"/>
    <x v="2"/>
    <n v="65"/>
    <x v="15"/>
    <s v="M"/>
    <s v="Blue"/>
    <x v="3"/>
    <n v="2.6"/>
    <s v="Yes"/>
    <s v="Credit Card"/>
    <s v="Next Day Air"/>
    <x v="0"/>
    <s v="Yes"/>
    <n v="25"/>
    <s v="PayPal"/>
    <s v="Fortnightly"/>
  </r>
  <r>
    <n v="563"/>
    <x v="10"/>
    <s v="Male"/>
    <s v="Jeans"/>
    <x v="0"/>
    <n v="62"/>
    <x v="9"/>
    <s v="M"/>
    <s v="Blue"/>
    <x v="2"/>
    <n v="3.5"/>
    <s v="Yes"/>
    <s v="PayPal"/>
    <s v="Standard"/>
    <x v="0"/>
    <s v="Yes"/>
    <n v="40"/>
    <s v="Debit Card"/>
    <s v="Annually"/>
  </r>
  <r>
    <n v="564"/>
    <x v="12"/>
    <s v="Male"/>
    <s v="Shoes"/>
    <x v="1"/>
    <n v="99"/>
    <x v="37"/>
    <s v="M"/>
    <s v="Black"/>
    <x v="3"/>
    <n v="4.4000000000000004"/>
    <s v="Yes"/>
    <s v="PayPal"/>
    <s v="Standard"/>
    <x v="0"/>
    <s v="Yes"/>
    <n v="16"/>
    <s v="Debit Card"/>
    <s v="Quarterly"/>
  </r>
  <r>
    <n v="565"/>
    <x v="29"/>
    <s v="Male"/>
    <s v="Hoodie"/>
    <x v="0"/>
    <n v="58"/>
    <x v="20"/>
    <s v="M"/>
    <s v="Olive"/>
    <x v="0"/>
    <n v="3.4"/>
    <s v="Yes"/>
    <s v="Cash"/>
    <s v="Next Day Air"/>
    <x v="0"/>
    <s v="Yes"/>
    <n v="30"/>
    <s v="Bank Transfer"/>
    <s v="Weekly"/>
  </r>
  <r>
    <n v="566"/>
    <x v="35"/>
    <s v="Male"/>
    <s v="Backpack"/>
    <x v="3"/>
    <n v="43"/>
    <x v="37"/>
    <s v="L"/>
    <s v="Lavender"/>
    <x v="3"/>
    <n v="4.2"/>
    <s v="Yes"/>
    <s v="Bank Transfer"/>
    <s v="Store Pickup"/>
    <x v="0"/>
    <s v="Yes"/>
    <n v="10"/>
    <s v="Venmo"/>
    <s v="Weekly"/>
  </r>
  <r>
    <n v="567"/>
    <x v="0"/>
    <s v="Male"/>
    <s v="Sneakers"/>
    <x v="1"/>
    <n v="93"/>
    <x v="15"/>
    <s v="M"/>
    <s v="Indigo"/>
    <x v="1"/>
    <n v="3.6"/>
    <s v="Yes"/>
    <s v="PayPal"/>
    <s v="Store Pickup"/>
    <x v="0"/>
    <s v="Yes"/>
    <n v="1"/>
    <s v="Debit Card"/>
    <s v="Fortnightly"/>
  </r>
  <r>
    <n v="568"/>
    <x v="3"/>
    <s v="Male"/>
    <s v="Blouse"/>
    <x v="0"/>
    <n v="50"/>
    <x v="13"/>
    <s v="S"/>
    <s v="Red"/>
    <x v="0"/>
    <n v="3"/>
    <s v="Yes"/>
    <s v="Venmo"/>
    <s v="Next Day Air"/>
    <x v="0"/>
    <s v="Yes"/>
    <n v="24"/>
    <s v="Venmo"/>
    <s v="Fortnightly"/>
  </r>
  <r>
    <n v="569"/>
    <x v="42"/>
    <s v="Male"/>
    <s v="Pants"/>
    <x v="0"/>
    <n v="88"/>
    <x v="40"/>
    <s v="L"/>
    <s v="Red"/>
    <x v="2"/>
    <n v="4"/>
    <s v="Yes"/>
    <s v="Bank Transfer"/>
    <s v="Free Shipping"/>
    <x v="0"/>
    <s v="Yes"/>
    <n v="36"/>
    <s v="PayPal"/>
    <s v="Monthly"/>
  </r>
  <r>
    <n v="570"/>
    <x v="13"/>
    <s v="Male"/>
    <s v="Skirt"/>
    <x v="0"/>
    <n v="33"/>
    <x v="15"/>
    <s v="M"/>
    <s v="Pink"/>
    <x v="3"/>
    <n v="4.4000000000000004"/>
    <s v="Yes"/>
    <s v="PayPal"/>
    <s v="Express"/>
    <x v="0"/>
    <s v="Yes"/>
    <n v="46"/>
    <s v="Credit Card"/>
    <s v="Every 3 Months"/>
  </r>
  <r>
    <n v="571"/>
    <x v="13"/>
    <s v="Male"/>
    <s v="T-shirt"/>
    <x v="0"/>
    <n v="99"/>
    <x v="44"/>
    <s v="XL"/>
    <s v="Purple"/>
    <x v="3"/>
    <n v="4.0999999999999996"/>
    <s v="Yes"/>
    <s v="Credit Card"/>
    <s v="Standard"/>
    <x v="0"/>
    <s v="Yes"/>
    <n v="20"/>
    <s v="Cash"/>
    <s v="Annually"/>
  </r>
  <r>
    <n v="572"/>
    <x v="22"/>
    <s v="Male"/>
    <s v="Jacket"/>
    <x v="2"/>
    <n v="76"/>
    <x v="0"/>
    <s v="XL"/>
    <s v="Cyan"/>
    <x v="1"/>
    <n v="3.6"/>
    <s v="Yes"/>
    <s v="Venmo"/>
    <s v="Free Shipping"/>
    <x v="0"/>
    <s v="Yes"/>
    <n v="37"/>
    <s v="Venmo"/>
    <s v="Weekly"/>
  </r>
  <r>
    <n v="573"/>
    <x v="19"/>
    <s v="Male"/>
    <s v="Scarf"/>
    <x v="3"/>
    <n v="97"/>
    <x v="36"/>
    <s v="XL"/>
    <s v="Cyan"/>
    <x v="2"/>
    <n v="4.5999999999999996"/>
    <s v="Yes"/>
    <s v="Credit Card"/>
    <s v="Next Day Air"/>
    <x v="0"/>
    <s v="Yes"/>
    <n v="26"/>
    <s v="Bank Transfer"/>
    <s v="Annually"/>
  </r>
  <r>
    <n v="574"/>
    <x v="44"/>
    <s v="Male"/>
    <s v="Pants"/>
    <x v="0"/>
    <n v="68"/>
    <x v="18"/>
    <s v="M"/>
    <s v="Charcoal"/>
    <x v="2"/>
    <n v="3.2"/>
    <s v="Yes"/>
    <s v="Cash"/>
    <s v="2-Day Shipping"/>
    <x v="0"/>
    <s v="Yes"/>
    <n v="23"/>
    <s v="Credit Card"/>
    <s v="Bi-Weekly"/>
  </r>
  <r>
    <n v="575"/>
    <x v="22"/>
    <s v="Male"/>
    <s v="Sneakers"/>
    <x v="1"/>
    <n v="79"/>
    <x v="1"/>
    <s v="L"/>
    <s v="Red"/>
    <x v="3"/>
    <n v="4.8"/>
    <s v="Yes"/>
    <s v="PayPal"/>
    <s v="Free Shipping"/>
    <x v="0"/>
    <s v="Yes"/>
    <n v="20"/>
    <s v="Bank Transfer"/>
    <s v="Bi-Weekly"/>
  </r>
  <r>
    <n v="576"/>
    <x v="44"/>
    <s v="Male"/>
    <s v="Jeans"/>
    <x v="0"/>
    <n v="86"/>
    <x v="43"/>
    <s v="M"/>
    <s v="Peach"/>
    <x v="3"/>
    <n v="4.8"/>
    <s v="Yes"/>
    <s v="Venmo"/>
    <s v="Express"/>
    <x v="0"/>
    <s v="Yes"/>
    <n v="38"/>
    <s v="PayPal"/>
    <s v="Monthly"/>
  </r>
  <r>
    <n v="577"/>
    <x v="39"/>
    <s v="Male"/>
    <s v="Hat"/>
    <x v="3"/>
    <n v="68"/>
    <x v="47"/>
    <s v="M"/>
    <s v="Black"/>
    <x v="0"/>
    <n v="5"/>
    <s v="Yes"/>
    <s v="Venmo"/>
    <s v="2-Day Shipping"/>
    <x v="0"/>
    <s v="Yes"/>
    <n v="5"/>
    <s v="Credit Card"/>
    <s v="Every 3 Months"/>
  </r>
  <r>
    <n v="578"/>
    <x v="1"/>
    <s v="Male"/>
    <s v="Skirt"/>
    <x v="0"/>
    <n v="52"/>
    <x v="15"/>
    <s v="M"/>
    <s v="Black"/>
    <x v="3"/>
    <n v="3.7"/>
    <s v="Yes"/>
    <s v="PayPal"/>
    <s v="Store Pickup"/>
    <x v="0"/>
    <s v="Yes"/>
    <n v="41"/>
    <s v="Venmo"/>
    <s v="Annually"/>
  </r>
  <r>
    <n v="579"/>
    <x v="28"/>
    <s v="Male"/>
    <s v="Sandals"/>
    <x v="1"/>
    <n v="90"/>
    <x v="1"/>
    <s v="M"/>
    <s v="Purple"/>
    <x v="3"/>
    <n v="4.5999999999999996"/>
    <s v="Yes"/>
    <s v="Debit Card"/>
    <s v="Next Day Air"/>
    <x v="0"/>
    <s v="Yes"/>
    <n v="22"/>
    <s v="Credit Card"/>
    <s v="Fortnightly"/>
  </r>
  <r>
    <n v="580"/>
    <x v="44"/>
    <s v="Male"/>
    <s v="Sandals"/>
    <x v="1"/>
    <n v="41"/>
    <x v="18"/>
    <s v="M"/>
    <s v="Violet"/>
    <x v="0"/>
    <n v="3.7"/>
    <s v="Yes"/>
    <s v="Debit Card"/>
    <s v="Free Shipping"/>
    <x v="0"/>
    <s v="Yes"/>
    <n v="48"/>
    <s v="Credit Card"/>
    <s v="Annually"/>
  </r>
  <r>
    <n v="581"/>
    <x v="34"/>
    <s v="Male"/>
    <s v="Sweater"/>
    <x v="0"/>
    <n v="80"/>
    <x v="44"/>
    <s v="M"/>
    <s v="Orange"/>
    <x v="1"/>
    <n v="4.0999999999999996"/>
    <s v="Yes"/>
    <s v="PayPal"/>
    <s v="Free Shipping"/>
    <x v="0"/>
    <s v="Yes"/>
    <n v="10"/>
    <s v="PayPal"/>
    <s v="Weekly"/>
  </r>
  <r>
    <n v="582"/>
    <x v="45"/>
    <s v="Male"/>
    <s v="Sweater"/>
    <x v="0"/>
    <n v="100"/>
    <x v="44"/>
    <s v="XL"/>
    <s v="Charcoal"/>
    <x v="0"/>
    <n v="2.7"/>
    <s v="Yes"/>
    <s v="Credit Card"/>
    <s v="Store Pickup"/>
    <x v="0"/>
    <s v="Yes"/>
    <n v="12"/>
    <s v="Bank Transfer"/>
    <s v="Every 3 Months"/>
  </r>
  <r>
    <n v="583"/>
    <x v="37"/>
    <s v="Male"/>
    <s v="Jacket"/>
    <x v="2"/>
    <n v="77"/>
    <x v="24"/>
    <s v="L"/>
    <s v="Turquoise"/>
    <x v="1"/>
    <n v="4.9000000000000004"/>
    <s v="Yes"/>
    <s v="Debit Card"/>
    <s v="Store Pickup"/>
    <x v="0"/>
    <s v="Yes"/>
    <n v="2"/>
    <s v="Bank Transfer"/>
    <s v="Quarterly"/>
  </r>
  <r>
    <n v="584"/>
    <x v="15"/>
    <s v="Male"/>
    <s v="Shorts"/>
    <x v="0"/>
    <n v="78"/>
    <x v="18"/>
    <s v="L"/>
    <s v="Yellow"/>
    <x v="1"/>
    <n v="4"/>
    <s v="Yes"/>
    <s v="PayPal"/>
    <s v="Store Pickup"/>
    <x v="0"/>
    <s v="Yes"/>
    <n v="38"/>
    <s v="PayPal"/>
    <s v="Monthly"/>
  </r>
  <r>
    <n v="585"/>
    <x v="27"/>
    <s v="Male"/>
    <s v="Socks"/>
    <x v="0"/>
    <n v="94"/>
    <x v="27"/>
    <s v="M"/>
    <s v="White"/>
    <x v="1"/>
    <n v="4.7"/>
    <s v="Yes"/>
    <s v="PayPal"/>
    <s v="Free Shipping"/>
    <x v="0"/>
    <s v="Yes"/>
    <n v="20"/>
    <s v="Debit Card"/>
    <s v="Monthly"/>
  </r>
  <r>
    <n v="586"/>
    <x v="28"/>
    <s v="Male"/>
    <s v="Socks"/>
    <x v="0"/>
    <n v="23"/>
    <x v="36"/>
    <s v="M"/>
    <s v="Gray"/>
    <x v="3"/>
    <n v="2.8"/>
    <s v="Yes"/>
    <s v="Credit Card"/>
    <s v="Next Day Air"/>
    <x v="0"/>
    <s v="Yes"/>
    <n v="5"/>
    <s v="Cash"/>
    <s v="Every 3 Months"/>
  </r>
  <r>
    <n v="587"/>
    <x v="4"/>
    <s v="Male"/>
    <s v="Hoodie"/>
    <x v="0"/>
    <n v="20"/>
    <x v="48"/>
    <s v="S"/>
    <s v="Blue"/>
    <x v="0"/>
    <n v="4.9000000000000004"/>
    <s v="Yes"/>
    <s v="Venmo"/>
    <s v="2-Day Shipping"/>
    <x v="0"/>
    <s v="Yes"/>
    <n v="9"/>
    <s v="Venmo"/>
    <s v="Annually"/>
  </r>
  <r>
    <n v="588"/>
    <x v="26"/>
    <s v="Male"/>
    <s v="Socks"/>
    <x v="0"/>
    <n v="86"/>
    <x v="47"/>
    <s v="S"/>
    <s v="Maroon"/>
    <x v="3"/>
    <n v="4.2"/>
    <s v="Yes"/>
    <s v="PayPal"/>
    <s v="Express"/>
    <x v="0"/>
    <s v="Yes"/>
    <n v="48"/>
    <s v="Debit Card"/>
    <s v="Every 3 Months"/>
  </r>
  <r>
    <n v="589"/>
    <x v="36"/>
    <s v="Male"/>
    <s v="Boots"/>
    <x v="1"/>
    <n v="60"/>
    <x v="45"/>
    <s v="M"/>
    <s v="Violet"/>
    <x v="3"/>
    <n v="3"/>
    <s v="Yes"/>
    <s v="Debit Card"/>
    <s v="Standard"/>
    <x v="0"/>
    <s v="Yes"/>
    <n v="9"/>
    <s v="Debit Card"/>
    <s v="Quarterly"/>
  </r>
  <r>
    <n v="590"/>
    <x v="48"/>
    <s v="Male"/>
    <s v="Shirt"/>
    <x v="0"/>
    <n v="70"/>
    <x v="46"/>
    <s v="M"/>
    <s v="Orange"/>
    <x v="3"/>
    <n v="3.4"/>
    <s v="Yes"/>
    <s v="Debit Card"/>
    <s v="2-Day Shipping"/>
    <x v="0"/>
    <s v="Yes"/>
    <n v="40"/>
    <s v="PayPal"/>
    <s v="Annually"/>
  </r>
  <r>
    <n v="591"/>
    <x v="14"/>
    <s v="Male"/>
    <s v="Belt"/>
    <x v="3"/>
    <n v="39"/>
    <x v="29"/>
    <s v="S"/>
    <s v="Turquoise"/>
    <x v="3"/>
    <n v="4.5999999999999996"/>
    <s v="Yes"/>
    <s v="Credit Card"/>
    <s v="Standard"/>
    <x v="0"/>
    <s v="Yes"/>
    <n v="30"/>
    <s v="Venmo"/>
    <s v="Fortnightly"/>
  </r>
  <r>
    <n v="592"/>
    <x v="36"/>
    <s v="Male"/>
    <s v="Backpack"/>
    <x v="3"/>
    <n v="37"/>
    <x v="0"/>
    <s v="L"/>
    <s v="Olive"/>
    <x v="3"/>
    <n v="4.2"/>
    <s v="Yes"/>
    <s v="Credit Card"/>
    <s v="Store Pickup"/>
    <x v="0"/>
    <s v="Yes"/>
    <n v="6"/>
    <s v="Debit Card"/>
    <s v="Bi-Weekly"/>
  </r>
  <r>
    <n v="593"/>
    <x v="52"/>
    <s v="Male"/>
    <s v="Boots"/>
    <x v="1"/>
    <n v="29"/>
    <x v="25"/>
    <s v="M"/>
    <s v="Brown"/>
    <x v="3"/>
    <n v="3.2"/>
    <s v="Yes"/>
    <s v="Venmo"/>
    <s v="Free Shipping"/>
    <x v="0"/>
    <s v="Yes"/>
    <n v="42"/>
    <s v="Venmo"/>
    <s v="Every 3 Months"/>
  </r>
  <r>
    <n v="594"/>
    <x v="29"/>
    <s v="Male"/>
    <s v="Coat"/>
    <x v="2"/>
    <n v="35"/>
    <x v="29"/>
    <s v="S"/>
    <s v="Green"/>
    <x v="0"/>
    <n v="4.4000000000000004"/>
    <s v="Yes"/>
    <s v="Cash"/>
    <s v="Store Pickup"/>
    <x v="0"/>
    <s v="Yes"/>
    <n v="9"/>
    <s v="PayPal"/>
    <s v="Every 3 Months"/>
  </r>
  <r>
    <n v="595"/>
    <x v="25"/>
    <s v="Male"/>
    <s v="Hoodie"/>
    <x v="0"/>
    <n v="83"/>
    <x v="19"/>
    <s v="S"/>
    <s v="Brown"/>
    <x v="0"/>
    <n v="2.5"/>
    <s v="Yes"/>
    <s v="Cash"/>
    <s v="Next Day Air"/>
    <x v="0"/>
    <s v="Yes"/>
    <n v="6"/>
    <s v="Debit Card"/>
    <s v="Monthly"/>
  </r>
  <r>
    <n v="596"/>
    <x v="11"/>
    <s v="Male"/>
    <s v="Shoes"/>
    <x v="1"/>
    <n v="77"/>
    <x v="12"/>
    <s v="M"/>
    <s v="Silver"/>
    <x v="2"/>
    <n v="3.6"/>
    <s v="Yes"/>
    <s v="Credit Card"/>
    <s v="Next Day Air"/>
    <x v="0"/>
    <s v="Yes"/>
    <n v="47"/>
    <s v="PayPal"/>
    <s v="Quarterly"/>
  </r>
  <r>
    <n v="597"/>
    <x v="51"/>
    <s v="Male"/>
    <s v="Shoes"/>
    <x v="1"/>
    <n v="37"/>
    <x v="6"/>
    <s v="XL"/>
    <s v="White"/>
    <x v="2"/>
    <n v="4.5"/>
    <s v="Yes"/>
    <s v="PayPal"/>
    <s v="Store Pickup"/>
    <x v="0"/>
    <s v="Yes"/>
    <n v="36"/>
    <s v="Venmo"/>
    <s v="Annually"/>
  </r>
  <r>
    <n v="598"/>
    <x v="27"/>
    <s v="Male"/>
    <s v="Jewelry"/>
    <x v="3"/>
    <n v="69"/>
    <x v="29"/>
    <s v="L"/>
    <s v="Gold"/>
    <x v="2"/>
    <n v="3.4"/>
    <s v="Yes"/>
    <s v="Bank Transfer"/>
    <s v="Standard"/>
    <x v="0"/>
    <s v="Yes"/>
    <n v="19"/>
    <s v="Bank Transfer"/>
    <s v="Fortnightly"/>
  </r>
  <r>
    <n v="599"/>
    <x v="3"/>
    <s v="Male"/>
    <s v="Dress"/>
    <x v="0"/>
    <n v="66"/>
    <x v="18"/>
    <s v="L"/>
    <s v="Green"/>
    <x v="0"/>
    <n v="3.2"/>
    <s v="Yes"/>
    <s v="Credit Card"/>
    <s v="2-Day Shipping"/>
    <x v="0"/>
    <s v="Yes"/>
    <n v="30"/>
    <s v="Cash"/>
    <s v="Every 3 Months"/>
  </r>
  <r>
    <n v="600"/>
    <x v="47"/>
    <s v="Male"/>
    <s v="Boots"/>
    <x v="1"/>
    <n v="26"/>
    <x v="2"/>
    <s v="L"/>
    <s v="Teal"/>
    <x v="1"/>
    <n v="4.2"/>
    <s v="Yes"/>
    <s v="Cash"/>
    <s v="Standard"/>
    <x v="0"/>
    <s v="Yes"/>
    <n v="27"/>
    <s v="Debit Card"/>
    <s v="Every 3 Months"/>
  </r>
  <r>
    <n v="601"/>
    <x v="40"/>
    <s v="Male"/>
    <s v="Hat"/>
    <x v="3"/>
    <n v="63"/>
    <x v="36"/>
    <s v="M"/>
    <s v="Charcoal"/>
    <x v="1"/>
    <n v="5"/>
    <s v="Yes"/>
    <s v="Debit Card"/>
    <s v="2-Day Shipping"/>
    <x v="0"/>
    <s v="Yes"/>
    <n v="25"/>
    <s v="Venmo"/>
    <s v="Monthly"/>
  </r>
  <r>
    <n v="602"/>
    <x v="45"/>
    <s v="Male"/>
    <s v="Backpack"/>
    <x v="3"/>
    <n v="38"/>
    <x v="8"/>
    <s v="M"/>
    <s v="Maroon"/>
    <x v="2"/>
    <n v="4.7"/>
    <s v="Yes"/>
    <s v="Cash"/>
    <s v="Store Pickup"/>
    <x v="0"/>
    <s v="Yes"/>
    <n v="5"/>
    <s v="Cash"/>
    <s v="Fortnightly"/>
  </r>
  <r>
    <n v="603"/>
    <x v="43"/>
    <s v="Male"/>
    <s v="Shoes"/>
    <x v="1"/>
    <n v="58"/>
    <x v="4"/>
    <s v="L"/>
    <s v="Lavender"/>
    <x v="2"/>
    <n v="4.2"/>
    <s v="Yes"/>
    <s v="Venmo"/>
    <s v="Next Day Air"/>
    <x v="0"/>
    <s v="Yes"/>
    <n v="10"/>
    <s v="Cash"/>
    <s v="Every 3 Months"/>
  </r>
  <r>
    <n v="604"/>
    <x v="18"/>
    <s v="Male"/>
    <s v="Handbag"/>
    <x v="3"/>
    <n v="46"/>
    <x v="2"/>
    <s v="L"/>
    <s v="Green"/>
    <x v="0"/>
    <n v="3.4"/>
    <s v="Yes"/>
    <s v="Debit Card"/>
    <s v="2-Day Shipping"/>
    <x v="0"/>
    <s v="Yes"/>
    <n v="26"/>
    <s v="PayPal"/>
    <s v="Every 3 Months"/>
  </r>
  <r>
    <n v="605"/>
    <x v="42"/>
    <s v="Male"/>
    <s v="Sunglasses"/>
    <x v="3"/>
    <n v="92"/>
    <x v="8"/>
    <s v="S"/>
    <s v="Pink"/>
    <x v="3"/>
    <n v="4.4000000000000004"/>
    <s v="Yes"/>
    <s v="Bank Transfer"/>
    <s v="Store Pickup"/>
    <x v="0"/>
    <s v="Yes"/>
    <n v="11"/>
    <s v="Credit Card"/>
    <s v="Every 3 Months"/>
  </r>
  <r>
    <n v="606"/>
    <x v="37"/>
    <s v="Male"/>
    <s v="Hat"/>
    <x v="3"/>
    <n v="32"/>
    <x v="18"/>
    <s v="XL"/>
    <s v="Charcoal"/>
    <x v="0"/>
    <n v="4.2"/>
    <s v="Yes"/>
    <s v="Debit Card"/>
    <s v="Standard"/>
    <x v="0"/>
    <s v="Yes"/>
    <n v="17"/>
    <s v="Bank Transfer"/>
    <s v="Weekly"/>
  </r>
  <r>
    <n v="607"/>
    <x v="7"/>
    <s v="Male"/>
    <s v="Scarf"/>
    <x v="3"/>
    <n v="90"/>
    <x v="24"/>
    <s v="M"/>
    <s v="Blue"/>
    <x v="1"/>
    <n v="4.5"/>
    <s v="Yes"/>
    <s v="Credit Card"/>
    <s v="Standard"/>
    <x v="0"/>
    <s v="Yes"/>
    <n v="44"/>
    <s v="PayPal"/>
    <s v="Monthly"/>
  </r>
  <r>
    <n v="608"/>
    <x v="36"/>
    <s v="Male"/>
    <s v="Hoodie"/>
    <x v="0"/>
    <n v="23"/>
    <x v="27"/>
    <s v="L"/>
    <s v="Purple"/>
    <x v="3"/>
    <n v="2.8"/>
    <s v="Yes"/>
    <s v="PayPal"/>
    <s v="Next Day Air"/>
    <x v="0"/>
    <s v="Yes"/>
    <n v="44"/>
    <s v="Cash"/>
    <s v="Monthly"/>
  </r>
  <r>
    <n v="609"/>
    <x v="38"/>
    <s v="Male"/>
    <s v="Backpack"/>
    <x v="3"/>
    <n v="25"/>
    <x v="12"/>
    <s v="S"/>
    <s v="Gold"/>
    <x v="3"/>
    <n v="3.3"/>
    <s v="Yes"/>
    <s v="Debit Card"/>
    <s v="Next Day Air"/>
    <x v="0"/>
    <s v="Yes"/>
    <n v="21"/>
    <s v="Venmo"/>
    <s v="Every 3 Months"/>
  </r>
  <r>
    <n v="610"/>
    <x v="47"/>
    <s v="Male"/>
    <s v="Sweater"/>
    <x v="0"/>
    <n v="54"/>
    <x v="31"/>
    <s v="L"/>
    <s v="Purple"/>
    <x v="3"/>
    <n v="4.5999999999999996"/>
    <s v="Yes"/>
    <s v="Cash"/>
    <s v="Next Day Air"/>
    <x v="0"/>
    <s v="Yes"/>
    <n v="49"/>
    <s v="Credit Card"/>
    <s v="Fortnightly"/>
  </r>
  <r>
    <n v="611"/>
    <x v="10"/>
    <s v="Male"/>
    <s v="Shorts"/>
    <x v="0"/>
    <n v="72"/>
    <x v="19"/>
    <s v="M"/>
    <s v="Charcoal"/>
    <x v="2"/>
    <n v="2.5"/>
    <s v="Yes"/>
    <s v="Debit Card"/>
    <s v="Free Shipping"/>
    <x v="0"/>
    <s v="Yes"/>
    <n v="27"/>
    <s v="Bank Transfer"/>
    <s v="Every 3 Months"/>
  </r>
  <r>
    <n v="612"/>
    <x v="49"/>
    <s v="Male"/>
    <s v="Scarf"/>
    <x v="3"/>
    <n v="33"/>
    <x v="18"/>
    <s v="M"/>
    <s v="Black"/>
    <x v="0"/>
    <n v="4.7"/>
    <s v="Yes"/>
    <s v="Credit Card"/>
    <s v="Store Pickup"/>
    <x v="0"/>
    <s v="Yes"/>
    <n v="19"/>
    <s v="Cash"/>
    <s v="Monthly"/>
  </r>
  <r>
    <n v="613"/>
    <x v="29"/>
    <s v="Male"/>
    <s v="Hat"/>
    <x v="3"/>
    <n v="43"/>
    <x v="13"/>
    <s v="L"/>
    <s v="Lavender"/>
    <x v="3"/>
    <n v="4.5999999999999996"/>
    <s v="Yes"/>
    <s v="PayPal"/>
    <s v="Express"/>
    <x v="0"/>
    <s v="Yes"/>
    <n v="33"/>
    <s v="Credit Card"/>
    <s v="Quarterly"/>
  </r>
  <r>
    <n v="614"/>
    <x v="12"/>
    <s v="Male"/>
    <s v="Coat"/>
    <x v="2"/>
    <n v="51"/>
    <x v="38"/>
    <s v="L"/>
    <s v="Lavender"/>
    <x v="3"/>
    <n v="2.6"/>
    <s v="Yes"/>
    <s v="Cash"/>
    <s v="Standard"/>
    <x v="0"/>
    <s v="Yes"/>
    <n v="46"/>
    <s v="Cash"/>
    <s v="Bi-Weekly"/>
  </r>
  <r>
    <n v="615"/>
    <x v="33"/>
    <s v="Male"/>
    <s v="Jewelry"/>
    <x v="3"/>
    <n v="85"/>
    <x v="37"/>
    <s v="M"/>
    <s v="Lavender"/>
    <x v="0"/>
    <n v="4"/>
    <s v="Yes"/>
    <s v="Cash"/>
    <s v="Standard"/>
    <x v="0"/>
    <s v="Yes"/>
    <n v="21"/>
    <s v="Credit Card"/>
    <s v="Bi-Weekly"/>
  </r>
  <r>
    <n v="616"/>
    <x v="29"/>
    <s v="Male"/>
    <s v="Sandals"/>
    <x v="1"/>
    <n v="100"/>
    <x v="33"/>
    <s v="L"/>
    <s v="Olive"/>
    <x v="2"/>
    <n v="2.6"/>
    <s v="Yes"/>
    <s v="Debit Card"/>
    <s v="Next Day Air"/>
    <x v="0"/>
    <s v="Yes"/>
    <n v="23"/>
    <s v="Venmo"/>
    <s v="Annually"/>
  </r>
  <r>
    <n v="617"/>
    <x v="26"/>
    <s v="Male"/>
    <s v="Gloves"/>
    <x v="3"/>
    <n v="72"/>
    <x v="38"/>
    <s v="L"/>
    <s v="Teal"/>
    <x v="1"/>
    <n v="4.5999999999999996"/>
    <s v="Yes"/>
    <s v="Cash"/>
    <s v="Free Shipping"/>
    <x v="0"/>
    <s v="Yes"/>
    <n v="38"/>
    <s v="Credit Card"/>
    <s v="Every 3 Months"/>
  </r>
  <r>
    <n v="618"/>
    <x v="2"/>
    <s v="Male"/>
    <s v="Backpack"/>
    <x v="3"/>
    <n v="57"/>
    <x v="24"/>
    <s v="M"/>
    <s v="Maroon"/>
    <x v="3"/>
    <n v="2.6"/>
    <s v="Yes"/>
    <s v="Debit Card"/>
    <s v="Standard"/>
    <x v="0"/>
    <s v="Yes"/>
    <n v="2"/>
    <s v="Bank Transfer"/>
    <s v="Quarterly"/>
  </r>
  <r>
    <n v="619"/>
    <x v="12"/>
    <s v="Male"/>
    <s v="Jacket"/>
    <x v="2"/>
    <n v="94"/>
    <x v="27"/>
    <s v="L"/>
    <s v="Cyan"/>
    <x v="1"/>
    <n v="4"/>
    <s v="Yes"/>
    <s v="Credit Card"/>
    <s v="Express"/>
    <x v="0"/>
    <s v="Yes"/>
    <n v="21"/>
    <s v="Debit Card"/>
    <s v="Bi-Weekly"/>
  </r>
  <r>
    <n v="620"/>
    <x v="1"/>
    <s v="Male"/>
    <s v="Backpack"/>
    <x v="3"/>
    <n v="34"/>
    <x v="43"/>
    <s v="M"/>
    <s v="Charcoal"/>
    <x v="2"/>
    <n v="4.5999999999999996"/>
    <s v="Yes"/>
    <s v="Debit Card"/>
    <s v="Store Pickup"/>
    <x v="0"/>
    <s v="Yes"/>
    <n v="1"/>
    <s v="Debit Card"/>
    <s v="Every 3 Months"/>
  </r>
  <r>
    <n v="621"/>
    <x v="23"/>
    <s v="Male"/>
    <s v="Backpack"/>
    <x v="3"/>
    <n v="89"/>
    <x v="3"/>
    <s v="M"/>
    <s v="Black"/>
    <x v="3"/>
    <n v="3.7"/>
    <s v="Yes"/>
    <s v="PayPal"/>
    <s v="2-Day Shipping"/>
    <x v="0"/>
    <s v="Yes"/>
    <n v="10"/>
    <s v="Venmo"/>
    <s v="Every 3 Months"/>
  </r>
  <r>
    <n v="622"/>
    <x v="47"/>
    <s v="Male"/>
    <s v="Sunglasses"/>
    <x v="3"/>
    <n v="27"/>
    <x v="23"/>
    <s v="S"/>
    <s v="Red"/>
    <x v="3"/>
    <n v="4.4000000000000004"/>
    <s v="Yes"/>
    <s v="Debit Card"/>
    <s v="Store Pickup"/>
    <x v="0"/>
    <s v="Yes"/>
    <n v="45"/>
    <s v="Credit Card"/>
    <s v="Weekly"/>
  </r>
  <r>
    <n v="623"/>
    <x v="28"/>
    <s v="Male"/>
    <s v="Socks"/>
    <x v="0"/>
    <n v="63"/>
    <x v="42"/>
    <s v="S"/>
    <s v="Peach"/>
    <x v="1"/>
    <n v="4"/>
    <s v="Yes"/>
    <s v="Credit Card"/>
    <s v="Next Day Air"/>
    <x v="0"/>
    <s v="Yes"/>
    <n v="44"/>
    <s v="Bank Transfer"/>
    <s v="Fortnightly"/>
  </r>
  <r>
    <n v="624"/>
    <x v="1"/>
    <s v="Male"/>
    <s v="Shoes"/>
    <x v="1"/>
    <n v="70"/>
    <x v="22"/>
    <s v="M"/>
    <s v="White"/>
    <x v="3"/>
    <n v="4.7"/>
    <s v="Yes"/>
    <s v="Bank Transfer"/>
    <s v="Standard"/>
    <x v="0"/>
    <s v="Yes"/>
    <n v="48"/>
    <s v="PayPal"/>
    <s v="Bi-Weekly"/>
  </r>
  <r>
    <n v="625"/>
    <x v="0"/>
    <s v="Male"/>
    <s v="Pants"/>
    <x v="0"/>
    <n v="87"/>
    <x v="36"/>
    <s v="XL"/>
    <s v="Pink"/>
    <x v="3"/>
    <n v="3.4"/>
    <s v="Yes"/>
    <s v="Venmo"/>
    <s v="Express"/>
    <x v="0"/>
    <s v="Yes"/>
    <n v="21"/>
    <s v="PayPal"/>
    <s v="Annually"/>
  </r>
  <r>
    <n v="626"/>
    <x v="34"/>
    <s v="Male"/>
    <s v="Jewelry"/>
    <x v="3"/>
    <n v="79"/>
    <x v="12"/>
    <s v="M"/>
    <s v="Red"/>
    <x v="3"/>
    <n v="4"/>
    <s v="Yes"/>
    <s v="Venmo"/>
    <s v="Next Day Air"/>
    <x v="0"/>
    <s v="Yes"/>
    <n v="1"/>
    <s v="Venmo"/>
    <s v="Weekly"/>
  </r>
  <r>
    <n v="627"/>
    <x v="18"/>
    <s v="Male"/>
    <s v="Sunglasses"/>
    <x v="3"/>
    <n v="79"/>
    <x v="13"/>
    <s v="M"/>
    <s v="Indigo"/>
    <x v="1"/>
    <n v="3.9"/>
    <s v="Yes"/>
    <s v="Credit Card"/>
    <s v="Standard"/>
    <x v="0"/>
    <s v="Yes"/>
    <n v="10"/>
    <s v="Venmo"/>
    <s v="Annually"/>
  </r>
  <r>
    <n v="628"/>
    <x v="32"/>
    <s v="Male"/>
    <s v="Sandals"/>
    <x v="1"/>
    <n v="44"/>
    <x v="4"/>
    <s v="L"/>
    <s v="Black"/>
    <x v="0"/>
    <n v="4.0999999999999996"/>
    <s v="Yes"/>
    <s v="Venmo"/>
    <s v="Express"/>
    <x v="0"/>
    <s v="Yes"/>
    <n v="24"/>
    <s v="PayPal"/>
    <s v="Monthly"/>
  </r>
  <r>
    <n v="629"/>
    <x v="28"/>
    <s v="Male"/>
    <s v="Sweater"/>
    <x v="0"/>
    <n v="85"/>
    <x v="2"/>
    <s v="M"/>
    <s v="White"/>
    <x v="3"/>
    <n v="3.7"/>
    <s v="Yes"/>
    <s v="Venmo"/>
    <s v="2-Day Shipping"/>
    <x v="0"/>
    <s v="Yes"/>
    <n v="29"/>
    <s v="Credit Card"/>
    <s v="Monthly"/>
  </r>
  <r>
    <n v="630"/>
    <x v="8"/>
    <s v="Male"/>
    <s v="Shoes"/>
    <x v="1"/>
    <n v="90"/>
    <x v="34"/>
    <s v="L"/>
    <s v="Beige"/>
    <x v="1"/>
    <n v="4.7"/>
    <s v="Yes"/>
    <s v="Bank Transfer"/>
    <s v="Standard"/>
    <x v="0"/>
    <s v="Yes"/>
    <n v="11"/>
    <s v="Debit Card"/>
    <s v="Annually"/>
  </r>
  <r>
    <n v="631"/>
    <x v="38"/>
    <s v="Male"/>
    <s v="Jewelry"/>
    <x v="3"/>
    <n v="94"/>
    <x v="16"/>
    <s v="S"/>
    <s v="Silver"/>
    <x v="3"/>
    <n v="4.3"/>
    <s v="Yes"/>
    <s v="Cash"/>
    <s v="2-Day Shipping"/>
    <x v="0"/>
    <s v="Yes"/>
    <n v="33"/>
    <s v="Debit Card"/>
    <s v="Annually"/>
  </r>
  <r>
    <n v="632"/>
    <x v="0"/>
    <s v="Male"/>
    <s v="Boots"/>
    <x v="1"/>
    <n v="68"/>
    <x v="47"/>
    <s v="S"/>
    <s v="Violet"/>
    <x v="2"/>
    <n v="4.0999999999999996"/>
    <s v="Yes"/>
    <s v="Venmo"/>
    <s v="Store Pickup"/>
    <x v="0"/>
    <s v="Yes"/>
    <n v="27"/>
    <s v="Cash"/>
    <s v="Fortnightly"/>
  </r>
  <r>
    <n v="633"/>
    <x v="25"/>
    <s v="Male"/>
    <s v="Backpack"/>
    <x v="3"/>
    <n v="51"/>
    <x v="5"/>
    <s v="M"/>
    <s v="Red"/>
    <x v="0"/>
    <n v="3.9"/>
    <s v="Yes"/>
    <s v="Venmo"/>
    <s v="Next Day Air"/>
    <x v="0"/>
    <s v="Yes"/>
    <n v="19"/>
    <s v="Venmo"/>
    <s v="Fortnightly"/>
  </r>
  <r>
    <n v="634"/>
    <x v="17"/>
    <s v="Male"/>
    <s v="Sandals"/>
    <x v="1"/>
    <n v="33"/>
    <x v="46"/>
    <s v="M"/>
    <s v="Orange"/>
    <x v="1"/>
    <n v="2.9"/>
    <s v="Yes"/>
    <s v="Bank Transfer"/>
    <s v="Express"/>
    <x v="0"/>
    <s v="Yes"/>
    <n v="50"/>
    <s v="Debit Card"/>
    <s v="Quarterly"/>
  </r>
  <r>
    <n v="635"/>
    <x v="24"/>
    <s v="Male"/>
    <s v="Sneakers"/>
    <x v="1"/>
    <n v="60"/>
    <x v="31"/>
    <s v="M"/>
    <s v="Teal"/>
    <x v="2"/>
    <n v="3.9"/>
    <s v="Yes"/>
    <s v="Bank Transfer"/>
    <s v="Standard"/>
    <x v="0"/>
    <s v="Yes"/>
    <n v="46"/>
    <s v="PayPal"/>
    <s v="Weekly"/>
  </r>
  <r>
    <n v="636"/>
    <x v="7"/>
    <s v="Male"/>
    <s v="Hoodie"/>
    <x v="0"/>
    <n v="59"/>
    <x v="36"/>
    <s v="M"/>
    <s v="Brown"/>
    <x v="3"/>
    <n v="4.3"/>
    <s v="Yes"/>
    <s v="PayPal"/>
    <s v="2-Day Shipping"/>
    <x v="0"/>
    <s v="Yes"/>
    <n v="28"/>
    <s v="Cash"/>
    <s v="Quarterly"/>
  </r>
  <r>
    <n v="637"/>
    <x v="38"/>
    <s v="Male"/>
    <s v="Handbag"/>
    <x v="3"/>
    <n v="30"/>
    <x v="48"/>
    <s v="M"/>
    <s v="Indigo"/>
    <x v="2"/>
    <n v="2.8"/>
    <s v="Yes"/>
    <s v="Cash"/>
    <s v="Store Pickup"/>
    <x v="0"/>
    <s v="Yes"/>
    <n v="14"/>
    <s v="Bank Transfer"/>
    <s v="Every 3 Months"/>
  </r>
  <r>
    <n v="638"/>
    <x v="3"/>
    <s v="Male"/>
    <s v="Sweater"/>
    <x v="0"/>
    <n v="20"/>
    <x v="30"/>
    <s v="M"/>
    <s v="Cyan"/>
    <x v="0"/>
    <n v="3.4"/>
    <s v="Yes"/>
    <s v="Cash"/>
    <s v="2-Day Shipping"/>
    <x v="0"/>
    <s v="Yes"/>
    <n v="46"/>
    <s v="Cash"/>
    <s v="Fortnightly"/>
  </r>
  <r>
    <n v="639"/>
    <x v="10"/>
    <s v="Male"/>
    <s v="Sandals"/>
    <x v="1"/>
    <n v="20"/>
    <x v="33"/>
    <s v="S"/>
    <s v="Blue"/>
    <x v="2"/>
    <n v="2.7"/>
    <s v="Yes"/>
    <s v="Venmo"/>
    <s v="Express"/>
    <x v="0"/>
    <s v="Yes"/>
    <n v="41"/>
    <s v="PayPal"/>
    <s v="Monthly"/>
  </r>
  <r>
    <n v="640"/>
    <x v="22"/>
    <s v="Male"/>
    <s v="Dress"/>
    <x v="0"/>
    <n v="24"/>
    <x v="16"/>
    <s v="L"/>
    <s v="Olive"/>
    <x v="1"/>
    <n v="4"/>
    <s v="Yes"/>
    <s v="Credit Card"/>
    <s v="2-Day Shipping"/>
    <x v="0"/>
    <s v="Yes"/>
    <n v="50"/>
    <s v="Credit Card"/>
    <s v="Annually"/>
  </r>
  <r>
    <n v="641"/>
    <x v="10"/>
    <s v="Male"/>
    <s v="Skirt"/>
    <x v="0"/>
    <n v="88"/>
    <x v="46"/>
    <s v="M"/>
    <s v="Gray"/>
    <x v="2"/>
    <n v="4.4000000000000004"/>
    <s v="Yes"/>
    <s v="Debit Card"/>
    <s v="Store Pickup"/>
    <x v="0"/>
    <s v="Yes"/>
    <n v="28"/>
    <s v="Debit Card"/>
    <s v="Fortnightly"/>
  </r>
  <r>
    <n v="642"/>
    <x v="36"/>
    <s v="Male"/>
    <s v="Blouse"/>
    <x v="0"/>
    <n v="78"/>
    <x v="29"/>
    <s v="M"/>
    <s v="Red"/>
    <x v="0"/>
    <n v="3.9"/>
    <s v="Yes"/>
    <s v="Venmo"/>
    <s v="2-Day Shipping"/>
    <x v="0"/>
    <s v="Yes"/>
    <n v="23"/>
    <s v="Credit Card"/>
    <s v="Every 3 Months"/>
  </r>
  <r>
    <n v="643"/>
    <x v="14"/>
    <s v="Male"/>
    <s v="Skirt"/>
    <x v="0"/>
    <n v="25"/>
    <x v="10"/>
    <s v="L"/>
    <s v="Red"/>
    <x v="1"/>
    <n v="2.8"/>
    <s v="Yes"/>
    <s v="Credit Card"/>
    <s v="2-Day Shipping"/>
    <x v="0"/>
    <s v="Yes"/>
    <n v="14"/>
    <s v="Debit Card"/>
    <s v="Bi-Weekly"/>
  </r>
  <r>
    <n v="644"/>
    <x v="20"/>
    <s v="Male"/>
    <s v="Sweater"/>
    <x v="0"/>
    <n v="57"/>
    <x v="4"/>
    <s v="XL"/>
    <s v="Green"/>
    <x v="0"/>
    <n v="3.2"/>
    <s v="Yes"/>
    <s v="Venmo"/>
    <s v="Next Day Air"/>
    <x v="0"/>
    <s v="Yes"/>
    <n v="10"/>
    <s v="Bank Transfer"/>
    <s v="Every 3 Months"/>
  </r>
  <r>
    <n v="645"/>
    <x v="33"/>
    <s v="Male"/>
    <s v="Backpack"/>
    <x v="3"/>
    <n v="93"/>
    <x v="7"/>
    <s v="S"/>
    <s v="Blue"/>
    <x v="2"/>
    <n v="4.3"/>
    <s v="Yes"/>
    <s v="Venmo"/>
    <s v="Next Day Air"/>
    <x v="0"/>
    <s v="Yes"/>
    <n v="37"/>
    <s v="Cash"/>
    <s v="Weekly"/>
  </r>
  <r>
    <n v="646"/>
    <x v="46"/>
    <s v="Male"/>
    <s v="Hoodie"/>
    <x v="0"/>
    <n v="42"/>
    <x v="19"/>
    <s v="S"/>
    <s v="Purple"/>
    <x v="2"/>
    <n v="4.2"/>
    <s v="Yes"/>
    <s v="Credit Card"/>
    <s v="Express"/>
    <x v="0"/>
    <s v="Yes"/>
    <n v="15"/>
    <s v="Venmo"/>
    <s v="Bi-Weekly"/>
  </r>
  <r>
    <n v="647"/>
    <x v="47"/>
    <s v="Male"/>
    <s v="Boots"/>
    <x v="1"/>
    <n v="54"/>
    <x v="27"/>
    <s v="XL"/>
    <s v="Pink"/>
    <x v="1"/>
    <n v="4.9000000000000004"/>
    <s v="Yes"/>
    <s v="Debit Card"/>
    <s v="Standard"/>
    <x v="0"/>
    <s v="Yes"/>
    <n v="19"/>
    <s v="Venmo"/>
    <s v="Bi-Weekly"/>
  </r>
  <r>
    <n v="648"/>
    <x v="22"/>
    <s v="Male"/>
    <s v="Blouse"/>
    <x v="0"/>
    <n v="70"/>
    <x v="16"/>
    <s v="XL"/>
    <s v="Charcoal"/>
    <x v="2"/>
    <n v="3.7"/>
    <s v="Yes"/>
    <s v="Bank Transfer"/>
    <s v="Express"/>
    <x v="0"/>
    <s v="Yes"/>
    <n v="23"/>
    <s v="Credit Card"/>
    <s v="Fortnightly"/>
  </r>
  <r>
    <n v="649"/>
    <x v="40"/>
    <s v="Male"/>
    <s v="Hoodie"/>
    <x v="0"/>
    <n v="31"/>
    <x v="49"/>
    <s v="M"/>
    <s v="Brown"/>
    <x v="0"/>
    <n v="4.0999999999999996"/>
    <s v="Yes"/>
    <s v="Bank Transfer"/>
    <s v="Store Pickup"/>
    <x v="0"/>
    <s v="Yes"/>
    <n v="35"/>
    <s v="Credit Card"/>
    <s v="Weekly"/>
  </r>
  <r>
    <n v="650"/>
    <x v="10"/>
    <s v="Male"/>
    <s v="Pants"/>
    <x v="0"/>
    <n v="93"/>
    <x v="12"/>
    <s v="L"/>
    <s v="Orange"/>
    <x v="1"/>
    <n v="4.2"/>
    <s v="Yes"/>
    <s v="Credit Card"/>
    <s v="Store Pickup"/>
    <x v="0"/>
    <s v="Yes"/>
    <n v="33"/>
    <s v="PayPal"/>
    <s v="Every 3 Months"/>
  </r>
  <r>
    <n v="651"/>
    <x v="50"/>
    <s v="Male"/>
    <s v="Gloves"/>
    <x v="3"/>
    <n v="40"/>
    <x v="20"/>
    <s v="M"/>
    <s v="Magenta"/>
    <x v="1"/>
    <n v="3.9"/>
    <s v="Yes"/>
    <s v="Venmo"/>
    <s v="Next Day Air"/>
    <x v="0"/>
    <s v="Yes"/>
    <n v="12"/>
    <s v="Bank Transfer"/>
    <s v="Annually"/>
  </r>
  <r>
    <n v="652"/>
    <x v="45"/>
    <s v="Male"/>
    <s v="Hat"/>
    <x v="3"/>
    <n v="32"/>
    <x v="10"/>
    <s v="L"/>
    <s v="Yellow"/>
    <x v="2"/>
    <n v="2.9"/>
    <s v="Yes"/>
    <s v="PayPal"/>
    <s v="Next Day Air"/>
    <x v="0"/>
    <s v="Yes"/>
    <n v="41"/>
    <s v="Venmo"/>
    <s v="Fortnightly"/>
  </r>
  <r>
    <n v="653"/>
    <x v="14"/>
    <s v="Male"/>
    <s v="Sunglasses"/>
    <x v="3"/>
    <n v="27"/>
    <x v="46"/>
    <s v="M"/>
    <s v="Beige"/>
    <x v="0"/>
    <n v="3.1"/>
    <s v="Yes"/>
    <s v="PayPal"/>
    <s v="Free Shipping"/>
    <x v="0"/>
    <s v="Yes"/>
    <n v="27"/>
    <s v="Venmo"/>
    <s v="Weekly"/>
  </r>
  <r>
    <n v="654"/>
    <x v="30"/>
    <s v="Male"/>
    <s v="Scarf"/>
    <x v="3"/>
    <n v="68"/>
    <x v="25"/>
    <s v="M"/>
    <s v="Olive"/>
    <x v="0"/>
    <n v="3.6"/>
    <s v="Yes"/>
    <s v="Credit Card"/>
    <s v="2-Day Shipping"/>
    <x v="0"/>
    <s v="Yes"/>
    <n v="45"/>
    <s v="Cash"/>
    <s v="Fortnightly"/>
  </r>
  <r>
    <n v="655"/>
    <x v="41"/>
    <s v="Male"/>
    <s v="Handbag"/>
    <x v="3"/>
    <n v="59"/>
    <x v="18"/>
    <s v="L"/>
    <s v="Gray"/>
    <x v="2"/>
    <n v="4.4000000000000004"/>
    <s v="Yes"/>
    <s v="Bank Transfer"/>
    <s v="2-Day Shipping"/>
    <x v="0"/>
    <s v="Yes"/>
    <n v="23"/>
    <s v="Venmo"/>
    <s v="Annually"/>
  </r>
  <r>
    <n v="656"/>
    <x v="30"/>
    <s v="Male"/>
    <s v="Handbag"/>
    <x v="3"/>
    <n v="36"/>
    <x v="16"/>
    <s v="S"/>
    <s v="Purple"/>
    <x v="3"/>
    <n v="3.1"/>
    <s v="Yes"/>
    <s v="Debit Card"/>
    <s v="Free Shipping"/>
    <x v="0"/>
    <s v="Yes"/>
    <n v="19"/>
    <s v="Venmo"/>
    <s v="Monthly"/>
  </r>
  <r>
    <n v="657"/>
    <x v="32"/>
    <s v="Male"/>
    <s v="Jeans"/>
    <x v="0"/>
    <n v="23"/>
    <x v="38"/>
    <s v="M"/>
    <s v="Beige"/>
    <x v="2"/>
    <n v="3.9"/>
    <s v="Yes"/>
    <s v="Debit Card"/>
    <s v="Standard"/>
    <x v="0"/>
    <s v="Yes"/>
    <n v="6"/>
    <s v="PayPal"/>
    <s v="Quarterly"/>
  </r>
  <r>
    <n v="658"/>
    <x v="39"/>
    <s v="Male"/>
    <s v="Jacket"/>
    <x v="2"/>
    <n v="80"/>
    <x v="28"/>
    <s v="M"/>
    <s v="White"/>
    <x v="0"/>
    <n v="4.3"/>
    <s v="Yes"/>
    <s v="PayPal"/>
    <s v="Free Shipping"/>
    <x v="0"/>
    <s v="Yes"/>
    <n v="6"/>
    <s v="PayPal"/>
    <s v="Quarterly"/>
  </r>
  <r>
    <n v="659"/>
    <x v="46"/>
    <s v="Male"/>
    <s v="Backpack"/>
    <x v="3"/>
    <n v="37"/>
    <x v="7"/>
    <s v="S"/>
    <s v="White"/>
    <x v="3"/>
    <n v="4.9000000000000004"/>
    <s v="Yes"/>
    <s v="Debit Card"/>
    <s v="Store Pickup"/>
    <x v="0"/>
    <s v="Yes"/>
    <n v="20"/>
    <s v="Venmo"/>
    <s v="Weekly"/>
  </r>
  <r>
    <n v="660"/>
    <x v="46"/>
    <s v="Male"/>
    <s v="Shorts"/>
    <x v="0"/>
    <n v="52"/>
    <x v="41"/>
    <s v="S"/>
    <s v="Gold"/>
    <x v="1"/>
    <n v="3.6"/>
    <s v="Yes"/>
    <s v="Debit Card"/>
    <s v="2-Day Shipping"/>
    <x v="0"/>
    <s v="Yes"/>
    <n v="8"/>
    <s v="Cash"/>
    <s v="Weekly"/>
  </r>
  <r>
    <n v="661"/>
    <x v="2"/>
    <s v="Male"/>
    <s v="Coat"/>
    <x v="2"/>
    <n v="79"/>
    <x v="6"/>
    <s v="M"/>
    <s v="Olive"/>
    <x v="3"/>
    <n v="5"/>
    <s v="Yes"/>
    <s v="Debit Card"/>
    <s v="2-Day Shipping"/>
    <x v="0"/>
    <s v="Yes"/>
    <n v="39"/>
    <s v="Credit Card"/>
    <s v="Quarterly"/>
  </r>
  <r>
    <n v="662"/>
    <x v="9"/>
    <s v="Male"/>
    <s v="Shirt"/>
    <x v="0"/>
    <n v="68"/>
    <x v="44"/>
    <s v="XL"/>
    <s v="Green"/>
    <x v="3"/>
    <n v="4.0999999999999996"/>
    <s v="Yes"/>
    <s v="Cash"/>
    <s v="Store Pickup"/>
    <x v="0"/>
    <s v="Yes"/>
    <n v="39"/>
    <s v="Credit Card"/>
    <s v="Quarterly"/>
  </r>
  <r>
    <n v="663"/>
    <x v="41"/>
    <s v="Male"/>
    <s v="Gloves"/>
    <x v="3"/>
    <n v="98"/>
    <x v="26"/>
    <s v="L"/>
    <s v="Magenta"/>
    <x v="3"/>
    <n v="2.8"/>
    <s v="Yes"/>
    <s v="Debit Card"/>
    <s v="Express"/>
    <x v="0"/>
    <s v="Yes"/>
    <n v="39"/>
    <s v="Venmo"/>
    <s v="Bi-Weekly"/>
  </r>
  <r>
    <n v="664"/>
    <x v="35"/>
    <s v="Male"/>
    <s v="Dress"/>
    <x v="0"/>
    <n v="83"/>
    <x v="29"/>
    <s v="M"/>
    <s v="Charcoal"/>
    <x v="3"/>
    <n v="4.7"/>
    <s v="Yes"/>
    <s v="Cash"/>
    <s v="Express"/>
    <x v="0"/>
    <s v="Yes"/>
    <n v="23"/>
    <s v="Credit Card"/>
    <s v="Monthly"/>
  </r>
  <r>
    <n v="665"/>
    <x v="6"/>
    <s v="Male"/>
    <s v="Pants"/>
    <x v="0"/>
    <n v="83"/>
    <x v="24"/>
    <s v="M"/>
    <s v="Indigo"/>
    <x v="0"/>
    <n v="4.4000000000000004"/>
    <s v="Yes"/>
    <s v="Cash"/>
    <s v="Express"/>
    <x v="0"/>
    <s v="Yes"/>
    <n v="41"/>
    <s v="PayPal"/>
    <s v="Bi-Weekly"/>
  </r>
  <r>
    <n v="666"/>
    <x v="38"/>
    <s v="Male"/>
    <s v="Pants"/>
    <x v="0"/>
    <n v="55"/>
    <x v="35"/>
    <s v="M"/>
    <s v="Peach"/>
    <x v="1"/>
    <n v="4.9000000000000004"/>
    <s v="Yes"/>
    <s v="Cash"/>
    <s v="2-Day Shipping"/>
    <x v="0"/>
    <s v="Yes"/>
    <n v="50"/>
    <s v="Credit Card"/>
    <s v="Annually"/>
  </r>
  <r>
    <n v="667"/>
    <x v="25"/>
    <s v="Male"/>
    <s v="Hoodie"/>
    <x v="0"/>
    <n v="26"/>
    <x v="24"/>
    <s v="L"/>
    <s v="Turquoise"/>
    <x v="0"/>
    <n v="3.1"/>
    <s v="Yes"/>
    <s v="Cash"/>
    <s v="Free Shipping"/>
    <x v="0"/>
    <s v="Yes"/>
    <n v="30"/>
    <s v="Debit Card"/>
    <s v="Quarterly"/>
  </r>
  <r>
    <n v="668"/>
    <x v="50"/>
    <s v="Male"/>
    <s v="Sunglasses"/>
    <x v="3"/>
    <n v="76"/>
    <x v="28"/>
    <s v="S"/>
    <s v="Blue"/>
    <x v="0"/>
    <n v="2.6"/>
    <s v="Yes"/>
    <s v="Debit Card"/>
    <s v="Standard"/>
    <x v="0"/>
    <s v="Yes"/>
    <n v="32"/>
    <s v="Bank Transfer"/>
    <s v="Quarterly"/>
  </r>
  <r>
    <n v="669"/>
    <x v="34"/>
    <s v="Male"/>
    <s v="T-shirt"/>
    <x v="0"/>
    <n v="85"/>
    <x v="11"/>
    <s v="S"/>
    <s v="Turquoise"/>
    <x v="3"/>
    <n v="2.9"/>
    <s v="Yes"/>
    <s v="Credit Card"/>
    <s v="Express"/>
    <x v="0"/>
    <s v="Yes"/>
    <n v="35"/>
    <s v="Bank Transfer"/>
    <s v="Monthly"/>
  </r>
  <r>
    <n v="670"/>
    <x v="49"/>
    <s v="Male"/>
    <s v="Jacket"/>
    <x v="2"/>
    <n v="89"/>
    <x v="26"/>
    <s v="M"/>
    <s v="Gray"/>
    <x v="1"/>
    <n v="3.3"/>
    <s v="Yes"/>
    <s v="PayPal"/>
    <s v="Free Shipping"/>
    <x v="0"/>
    <s v="Yes"/>
    <n v="45"/>
    <s v="Venmo"/>
    <s v="Bi-Weekly"/>
  </r>
  <r>
    <n v="671"/>
    <x v="6"/>
    <s v="Male"/>
    <s v="Sweater"/>
    <x v="0"/>
    <n v="41"/>
    <x v="7"/>
    <s v="XL"/>
    <s v="Purple"/>
    <x v="1"/>
    <n v="4.8"/>
    <s v="Yes"/>
    <s v="Credit Card"/>
    <s v="Next Day Air"/>
    <x v="0"/>
    <s v="Yes"/>
    <n v="37"/>
    <s v="Cash"/>
    <s v="Bi-Weekly"/>
  </r>
  <r>
    <n v="672"/>
    <x v="21"/>
    <s v="Male"/>
    <s v="Jacket"/>
    <x v="2"/>
    <n v="30"/>
    <x v="44"/>
    <s v="L"/>
    <s v="Black"/>
    <x v="0"/>
    <n v="4.7"/>
    <s v="Yes"/>
    <s v="PayPal"/>
    <s v="Express"/>
    <x v="0"/>
    <s v="Yes"/>
    <n v="45"/>
    <s v="Cash"/>
    <s v="Weekly"/>
  </r>
  <r>
    <n v="673"/>
    <x v="35"/>
    <s v="Male"/>
    <s v="Socks"/>
    <x v="0"/>
    <n v="53"/>
    <x v="47"/>
    <s v="M"/>
    <s v="Peach"/>
    <x v="0"/>
    <n v="3.3"/>
    <s v="Yes"/>
    <s v="Cash"/>
    <s v="2-Day Shipping"/>
    <x v="0"/>
    <s v="Yes"/>
    <n v="29"/>
    <s v="Cash"/>
    <s v="Quarterly"/>
  </r>
  <r>
    <n v="674"/>
    <x v="25"/>
    <s v="Male"/>
    <s v="Shirt"/>
    <x v="0"/>
    <n v="66"/>
    <x v="19"/>
    <s v="M"/>
    <s v="Indigo"/>
    <x v="1"/>
    <n v="4.2"/>
    <s v="Yes"/>
    <s v="Cash"/>
    <s v="Free Shipping"/>
    <x v="0"/>
    <s v="Yes"/>
    <n v="27"/>
    <s v="Venmo"/>
    <s v="Bi-Weekly"/>
  </r>
  <r>
    <n v="675"/>
    <x v="39"/>
    <s v="Male"/>
    <s v="Jewelry"/>
    <x v="3"/>
    <n v="33"/>
    <x v="47"/>
    <s v="XL"/>
    <s v="Beige"/>
    <x v="0"/>
    <n v="4.7"/>
    <s v="Yes"/>
    <s v="Venmo"/>
    <s v="Store Pickup"/>
    <x v="0"/>
    <s v="Yes"/>
    <n v="36"/>
    <s v="Bank Transfer"/>
    <s v="Annually"/>
  </r>
  <r>
    <n v="676"/>
    <x v="14"/>
    <s v="Male"/>
    <s v="Sunglasses"/>
    <x v="3"/>
    <n v="86"/>
    <x v="10"/>
    <s v="M"/>
    <s v="Yellow"/>
    <x v="1"/>
    <n v="2.6"/>
    <s v="Yes"/>
    <s v="Credit Card"/>
    <s v="2-Day Shipping"/>
    <x v="0"/>
    <s v="Yes"/>
    <n v="9"/>
    <s v="Cash"/>
    <s v="Annually"/>
  </r>
  <r>
    <n v="677"/>
    <x v="48"/>
    <s v="Male"/>
    <s v="Pants"/>
    <x v="0"/>
    <n v="60"/>
    <x v="39"/>
    <s v="M"/>
    <s v="Peach"/>
    <x v="0"/>
    <n v="2.9"/>
    <s v="Yes"/>
    <s v="Debit Card"/>
    <s v="2-Day Shipping"/>
    <x v="0"/>
    <s v="Yes"/>
    <n v="38"/>
    <s v="Venmo"/>
    <s v="Bi-Weekly"/>
  </r>
  <r>
    <n v="678"/>
    <x v="52"/>
    <s v="Male"/>
    <s v="Socks"/>
    <x v="0"/>
    <n v="62"/>
    <x v="47"/>
    <s v="S"/>
    <s v="Turquoise"/>
    <x v="2"/>
    <n v="2.7"/>
    <s v="Yes"/>
    <s v="PayPal"/>
    <s v="Express"/>
    <x v="0"/>
    <s v="Yes"/>
    <n v="41"/>
    <s v="PayPal"/>
    <s v="Annually"/>
  </r>
  <r>
    <n v="679"/>
    <x v="7"/>
    <s v="Male"/>
    <s v="Blouse"/>
    <x v="0"/>
    <n v="74"/>
    <x v="1"/>
    <s v="M"/>
    <s v="Teal"/>
    <x v="3"/>
    <n v="3.3"/>
    <s v="Yes"/>
    <s v="Credit Card"/>
    <s v="Store Pickup"/>
    <x v="0"/>
    <s v="Yes"/>
    <n v="25"/>
    <s v="Debit Card"/>
    <s v="Every 3 Months"/>
  </r>
  <r>
    <n v="680"/>
    <x v="19"/>
    <s v="Male"/>
    <s v="Sandals"/>
    <x v="1"/>
    <n v="95"/>
    <x v="49"/>
    <s v="M"/>
    <s v="Turquoise"/>
    <x v="3"/>
    <n v="3.4"/>
    <s v="Yes"/>
    <s v="PayPal"/>
    <s v="Express"/>
    <x v="0"/>
    <s v="Yes"/>
    <n v="37"/>
    <s v="Venmo"/>
    <s v="Fortnightly"/>
  </r>
  <r>
    <n v="681"/>
    <x v="44"/>
    <s v="Male"/>
    <s v="Sneakers"/>
    <x v="1"/>
    <n v="25"/>
    <x v="30"/>
    <s v="M"/>
    <s v="Magenta"/>
    <x v="1"/>
    <n v="4.2"/>
    <s v="Yes"/>
    <s v="Venmo"/>
    <s v="Express"/>
    <x v="0"/>
    <s v="Yes"/>
    <n v="3"/>
    <s v="PayPal"/>
    <s v="Annually"/>
  </r>
  <r>
    <n v="682"/>
    <x v="11"/>
    <s v="Male"/>
    <s v="Shirt"/>
    <x v="0"/>
    <n v="59"/>
    <x v="7"/>
    <s v="XL"/>
    <s v="Purple"/>
    <x v="0"/>
    <n v="3.8"/>
    <s v="Yes"/>
    <s v="PayPal"/>
    <s v="2-Day Shipping"/>
    <x v="0"/>
    <s v="Yes"/>
    <n v="24"/>
    <s v="Credit Card"/>
    <s v="Every 3 Months"/>
  </r>
  <r>
    <n v="683"/>
    <x v="51"/>
    <s v="Male"/>
    <s v="Jacket"/>
    <x v="2"/>
    <n v="29"/>
    <x v="9"/>
    <s v="M"/>
    <s v="Brown"/>
    <x v="2"/>
    <n v="4"/>
    <s v="Yes"/>
    <s v="Debit Card"/>
    <s v="Standard"/>
    <x v="0"/>
    <s v="Yes"/>
    <n v="49"/>
    <s v="Credit Card"/>
    <s v="Bi-Weekly"/>
  </r>
  <r>
    <n v="684"/>
    <x v="23"/>
    <s v="Male"/>
    <s v="Sandals"/>
    <x v="1"/>
    <n v="36"/>
    <x v="49"/>
    <s v="S"/>
    <s v="Violet"/>
    <x v="0"/>
    <n v="2.7"/>
    <s v="Yes"/>
    <s v="Venmo"/>
    <s v="Free Shipping"/>
    <x v="0"/>
    <s v="Yes"/>
    <n v="3"/>
    <s v="Bank Transfer"/>
    <s v="Monthly"/>
  </r>
  <r>
    <n v="685"/>
    <x v="6"/>
    <s v="Male"/>
    <s v="Hat"/>
    <x v="3"/>
    <n v="82"/>
    <x v="15"/>
    <s v="M"/>
    <s v="Yellow"/>
    <x v="2"/>
    <n v="4.7"/>
    <s v="Yes"/>
    <s v="Bank Transfer"/>
    <s v="Express"/>
    <x v="0"/>
    <s v="Yes"/>
    <n v="42"/>
    <s v="Debit Card"/>
    <s v="Monthly"/>
  </r>
  <r>
    <n v="686"/>
    <x v="27"/>
    <s v="Male"/>
    <s v="Blouse"/>
    <x v="0"/>
    <n v="71"/>
    <x v="2"/>
    <s v="XL"/>
    <s v="Magenta"/>
    <x v="0"/>
    <n v="3.5"/>
    <s v="Yes"/>
    <s v="Credit Card"/>
    <s v="Standard"/>
    <x v="0"/>
    <s v="Yes"/>
    <n v="32"/>
    <s v="Cash"/>
    <s v="Fortnightly"/>
  </r>
  <r>
    <n v="687"/>
    <x v="27"/>
    <s v="Male"/>
    <s v="Sweater"/>
    <x v="0"/>
    <n v="35"/>
    <x v="27"/>
    <s v="L"/>
    <s v="Beige"/>
    <x v="3"/>
    <n v="3"/>
    <s v="Yes"/>
    <s v="PayPal"/>
    <s v="2-Day Shipping"/>
    <x v="0"/>
    <s v="Yes"/>
    <n v="33"/>
    <s v="Venmo"/>
    <s v="Fortnightly"/>
  </r>
  <r>
    <n v="688"/>
    <x v="1"/>
    <s v="Male"/>
    <s v="Gloves"/>
    <x v="3"/>
    <n v="38"/>
    <x v="8"/>
    <s v="XL"/>
    <s v="Turquoise"/>
    <x v="0"/>
    <n v="3.3"/>
    <s v="Yes"/>
    <s v="Cash"/>
    <s v="Free Shipping"/>
    <x v="0"/>
    <s v="Yes"/>
    <n v="46"/>
    <s v="Bank Transfer"/>
    <s v="Quarterly"/>
  </r>
  <r>
    <n v="689"/>
    <x v="15"/>
    <s v="Male"/>
    <s v="Scarf"/>
    <x v="3"/>
    <n v="59"/>
    <x v="49"/>
    <s v="S"/>
    <s v="Peach"/>
    <x v="2"/>
    <n v="4.7"/>
    <s v="Yes"/>
    <s v="Cash"/>
    <s v="Store Pickup"/>
    <x v="0"/>
    <s v="Yes"/>
    <n v="44"/>
    <s v="Venmo"/>
    <s v="Monthly"/>
  </r>
  <r>
    <n v="690"/>
    <x v="1"/>
    <s v="Male"/>
    <s v="Hoodie"/>
    <x v="0"/>
    <n v="91"/>
    <x v="38"/>
    <s v="M"/>
    <s v="Orange"/>
    <x v="2"/>
    <n v="4.7"/>
    <s v="Yes"/>
    <s v="Cash"/>
    <s v="Express"/>
    <x v="0"/>
    <s v="Yes"/>
    <n v="35"/>
    <s v="Credit Card"/>
    <s v="Every 3 Months"/>
  </r>
  <r>
    <n v="691"/>
    <x v="15"/>
    <s v="Male"/>
    <s v="Shorts"/>
    <x v="0"/>
    <n v="68"/>
    <x v="29"/>
    <s v="XL"/>
    <s v="Red"/>
    <x v="1"/>
    <n v="4.8"/>
    <s v="Yes"/>
    <s v="Bank Transfer"/>
    <s v="Standard"/>
    <x v="0"/>
    <s v="Yes"/>
    <n v="45"/>
    <s v="Bank Transfer"/>
    <s v="Weekly"/>
  </r>
  <r>
    <n v="692"/>
    <x v="52"/>
    <s v="Male"/>
    <s v="Backpack"/>
    <x v="3"/>
    <n v="21"/>
    <x v="2"/>
    <s v="L"/>
    <s v="Silver"/>
    <x v="2"/>
    <n v="2.9"/>
    <s v="Yes"/>
    <s v="Credit Card"/>
    <s v="Standard"/>
    <x v="0"/>
    <s v="Yes"/>
    <n v="37"/>
    <s v="PayPal"/>
    <s v="Bi-Weekly"/>
  </r>
  <r>
    <n v="693"/>
    <x v="25"/>
    <s v="Male"/>
    <s v="Sunglasses"/>
    <x v="3"/>
    <n v="95"/>
    <x v="25"/>
    <s v="M"/>
    <s v="Cyan"/>
    <x v="1"/>
    <n v="4"/>
    <s v="Yes"/>
    <s v="Venmo"/>
    <s v="2-Day Shipping"/>
    <x v="0"/>
    <s v="Yes"/>
    <n v="40"/>
    <s v="Debit Card"/>
    <s v="Every 3 Months"/>
  </r>
  <r>
    <n v="694"/>
    <x v="5"/>
    <s v="Male"/>
    <s v="Shorts"/>
    <x v="0"/>
    <n v="52"/>
    <x v="34"/>
    <s v="L"/>
    <s v="Turquoise"/>
    <x v="1"/>
    <n v="3.1"/>
    <s v="Yes"/>
    <s v="Credit Card"/>
    <s v="Free Shipping"/>
    <x v="0"/>
    <s v="Yes"/>
    <n v="30"/>
    <s v="Cash"/>
    <s v="Every 3 Months"/>
  </r>
  <r>
    <n v="695"/>
    <x v="38"/>
    <s v="Male"/>
    <s v="Dress"/>
    <x v="0"/>
    <n v="21"/>
    <x v="0"/>
    <s v="S"/>
    <s v="Charcoal"/>
    <x v="3"/>
    <n v="3.5"/>
    <s v="Yes"/>
    <s v="Venmo"/>
    <s v="2-Day Shipping"/>
    <x v="0"/>
    <s v="Yes"/>
    <n v="38"/>
    <s v="Venmo"/>
    <s v="Every 3 Months"/>
  </r>
  <r>
    <n v="696"/>
    <x v="11"/>
    <s v="Male"/>
    <s v="Shorts"/>
    <x v="0"/>
    <n v="67"/>
    <x v="22"/>
    <s v="XL"/>
    <s v="Peach"/>
    <x v="2"/>
    <n v="3.7"/>
    <s v="Yes"/>
    <s v="Bank Transfer"/>
    <s v="Next Day Air"/>
    <x v="0"/>
    <s v="Yes"/>
    <n v="15"/>
    <s v="Debit Card"/>
    <s v="Every 3 Months"/>
  </r>
  <r>
    <n v="697"/>
    <x v="42"/>
    <s v="Male"/>
    <s v="Belt"/>
    <x v="3"/>
    <n v="42"/>
    <x v="40"/>
    <s v="L"/>
    <s v="Green"/>
    <x v="3"/>
    <n v="2.8"/>
    <s v="Yes"/>
    <s v="Bank Transfer"/>
    <s v="Standard"/>
    <x v="0"/>
    <s v="Yes"/>
    <n v="49"/>
    <s v="Cash"/>
    <s v="Monthly"/>
  </r>
  <r>
    <n v="698"/>
    <x v="12"/>
    <s v="Male"/>
    <s v="Scarf"/>
    <x v="3"/>
    <n v="63"/>
    <x v="25"/>
    <s v="XL"/>
    <s v="Brown"/>
    <x v="2"/>
    <n v="4.5999999999999996"/>
    <s v="Yes"/>
    <s v="Bank Transfer"/>
    <s v="Free Shipping"/>
    <x v="0"/>
    <s v="Yes"/>
    <n v="40"/>
    <s v="Debit Card"/>
    <s v="Quarterly"/>
  </r>
  <r>
    <n v="699"/>
    <x v="0"/>
    <s v="Male"/>
    <s v="Boots"/>
    <x v="1"/>
    <n v="41"/>
    <x v="44"/>
    <s v="M"/>
    <s v="Yellow"/>
    <x v="0"/>
    <n v="3.8"/>
    <s v="Yes"/>
    <s v="PayPal"/>
    <s v="Standard"/>
    <x v="0"/>
    <s v="Yes"/>
    <n v="40"/>
    <s v="Debit Card"/>
    <s v="Weekly"/>
  </r>
  <r>
    <n v="700"/>
    <x v="2"/>
    <s v="Male"/>
    <s v="Handbag"/>
    <x v="3"/>
    <n v="46"/>
    <x v="39"/>
    <s v="M"/>
    <s v="Charcoal"/>
    <x v="3"/>
    <n v="2.6"/>
    <s v="Yes"/>
    <s v="Bank Transfer"/>
    <s v="2-Day Shipping"/>
    <x v="0"/>
    <s v="Yes"/>
    <n v="5"/>
    <s v="PayPal"/>
    <s v="Weekly"/>
  </r>
  <r>
    <n v="701"/>
    <x v="9"/>
    <s v="Male"/>
    <s v="Pants"/>
    <x v="0"/>
    <n v="79"/>
    <x v="48"/>
    <s v="L"/>
    <s v="Olive"/>
    <x v="0"/>
    <n v="4.0999999999999996"/>
    <s v="Yes"/>
    <s v="Venmo"/>
    <s v="Standard"/>
    <x v="0"/>
    <s v="Yes"/>
    <n v="5"/>
    <s v="PayPal"/>
    <s v="Monthly"/>
  </r>
  <r>
    <n v="702"/>
    <x v="47"/>
    <s v="Male"/>
    <s v="Boots"/>
    <x v="1"/>
    <n v="90"/>
    <x v="37"/>
    <s v="L"/>
    <s v="Red"/>
    <x v="3"/>
    <n v="3.3"/>
    <s v="Yes"/>
    <s v="Cash"/>
    <s v="Next Day Air"/>
    <x v="0"/>
    <s v="Yes"/>
    <n v="5"/>
    <s v="Debit Card"/>
    <s v="Every 3 Months"/>
  </r>
  <r>
    <n v="703"/>
    <x v="20"/>
    <s v="Male"/>
    <s v="Shirt"/>
    <x v="0"/>
    <n v="71"/>
    <x v="6"/>
    <s v="M"/>
    <s v="White"/>
    <x v="0"/>
    <n v="3.4"/>
    <s v="Yes"/>
    <s v="Bank Transfer"/>
    <s v="Store Pickup"/>
    <x v="0"/>
    <s v="Yes"/>
    <n v="1"/>
    <s v="Cash"/>
    <s v="Weekly"/>
  </r>
  <r>
    <n v="704"/>
    <x v="6"/>
    <s v="Male"/>
    <s v="Dress"/>
    <x v="0"/>
    <n v="87"/>
    <x v="39"/>
    <s v="L"/>
    <s v="Pink"/>
    <x v="2"/>
    <n v="3"/>
    <s v="Yes"/>
    <s v="Debit Card"/>
    <s v="Standard"/>
    <x v="0"/>
    <s v="Yes"/>
    <n v="21"/>
    <s v="Venmo"/>
    <s v="Weekly"/>
  </r>
  <r>
    <n v="705"/>
    <x v="50"/>
    <s v="Male"/>
    <s v="Hoodie"/>
    <x v="0"/>
    <n v="66"/>
    <x v="37"/>
    <s v="S"/>
    <s v="Black"/>
    <x v="1"/>
    <n v="3.2"/>
    <s v="Yes"/>
    <s v="Venmo"/>
    <s v="Express"/>
    <x v="0"/>
    <s v="Yes"/>
    <n v="18"/>
    <s v="PayPal"/>
    <s v="Annually"/>
  </r>
  <r>
    <n v="706"/>
    <x v="15"/>
    <s v="Male"/>
    <s v="Pants"/>
    <x v="0"/>
    <n v="90"/>
    <x v="10"/>
    <s v="XL"/>
    <s v="Indigo"/>
    <x v="2"/>
    <n v="4.5"/>
    <s v="Yes"/>
    <s v="PayPal"/>
    <s v="Free Shipping"/>
    <x v="0"/>
    <s v="Yes"/>
    <n v="49"/>
    <s v="Cash"/>
    <s v="Quarterly"/>
  </r>
  <r>
    <n v="707"/>
    <x v="5"/>
    <s v="Male"/>
    <s v="Jeans"/>
    <x v="0"/>
    <n v="47"/>
    <x v="44"/>
    <s v="L"/>
    <s v="Turquoise"/>
    <x v="2"/>
    <n v="4.8"/>
    <s v="Yes"/>
    <s v="Venmo"/>
    <s v="Express"/>
    <x v="0"/>
    <s v="Yes"/>
    <n v="27"/>
    <s v="Debit Card"/>
    <s v="Weekly"/>
  </r>
  <r>
    <n v="708"/>
    <x v="35"/>
    <s v="Male"/>
    <s v="Shirt"/>
    <x v="0"/>
    <n v="38"/>
    <x v="7"/>
    <s v="L"/>
    <s v="Purple"/>
    <x v="1"/>
    <n v="3.7"/>
    <s v="Yes"/>
    <s v="Debit Card"/>
    <s v="Next Day Air"/>
    <x v="0"/>
    <s v="Yes"/>
    <n v="21"/>
    <s v="Venmo"/>
    <s v="Annually"/>
  </r>
  <r>
    <n v="709"/>
    <x v="43"/>
    <s v="Male"/>
    <s v="Backpack"/>
    <x v="3"/>
    <n v="50"/>
    <x v="0"/>
    <s v="L"/>
    <s v="Beige"/>
    <x v="2"/>
    <n v="3.4"/>
    <s v="Yes"/>
    <s v="Cash"/>
    <s v="Store Pickup"/>
    <x v="0"/>
    <s v="Yes"/>
    <n v="19"/>
    <s v="Cash"/>
    <s v="Fortnightly"/>
  </r>
  <r>
    <n v="710"/>
    <x v="34"/>
    <s v="Male"/>
    <s v="Jacket"/>
    <x v="2"/>
    <n v="79"/>
    <x v="2"/>
    <s v="L"/>
    <s v="Charcoal"/>
    <x v="2"/>
    <n v="4.5999999999999996"/>
    <s v="Yes"/>
    <s v="Debit Card"/>
    <s v="Standard"/>
    <x v="0"/>
    <s v="Yes"/>
    <n v="23"/>
    <s v="Debit Card"/>
    <s v="Monthly"/>
  </r>
  <r>
    <n v="711"/>
    <x v="40"/>
    <s v="Male"/>
    <s v="Scarf"/>
    <x v="3"/>
    <n v="91"/>
    <x v="41"/>
    <s v="L"/>
    <s v="Turquoise"/>
    <x v="1"/>
    <n v="4.0999999999999996"/>
    <s v="Yes"/>
    <s v="Bank Transfer"/>
    <s v="Standard"/>
    <x v="0"/>
    <s v="Yes"/>
    <n v="26"/>
    <s v="PayPal"/>
    <s v="Fortnightly"/>
  </r>
  <r>
    <n v="712"/>
    <x v="14"/>
    <s v="Male"/>
    <s v="Boots"/>
    <x v="1"/>
    <n v="60"/>
    <x v="13"/>
    <s v="M"/>
    <s v="Maroon"/>
    <x v="1"/>
    <n v="3.5"/>
    <s v="Yes"/>
    <s v="PayPal"/>
    <s v="2-Day Shipping"/>
    <x v="0"/>
    <s v="Yes"/>
    <n v="13"/>
    <s v="Bank Transfer"/>
    <s v="Bi-Weekly"/>
  </r>
  <r>
    <n v="713"/>
    <x v="32"/>
    <s v="Male"/>
    <s v="Blouse"/>
    <x v="0"/>
    <n v="81"/>
    <x v="13"/>
    <s v="XL"/>
    <s v="Black"/>
    <x v="2"/>
    <n v="3.8"/>
    <s v="Yes"/>
    <s v="Credit Card"/>
    <s v="Next Day Air"/>
    <x v="0"/>
    <s v="Yes"/>
    <n v="36"/>
    <s v="Bank Transfer"/>
    <s v="Quarterly"/>
  </r>
  <r>
    <n v="714"/>
    <x v="43"/>
    <s v="Male"/>
    <s v="Hoodie"/>
    <x v="0"/>
    <n v="90"/>
    <x v="4"/>
    <s v="M"/>
    <s v="Lavender"/>
    <x v="2"/>
    <n v="2.6"/>
    <s v="Yes"/>
    <s v="Bank Transfer"/>
    <s v="Express"/>
    <x v="0"/>
    <s v="Yes"/>
    <n v="39"/>
    <s v="Bank Transfer"/>
    <s v="Bi-Weekly"/>
  </r>
  <r>
    <n v="715"/>
    <x v="8"/>
    <s v="Male"/>
    <s v="Jacket"/>
    <x v="2"/>
    <n v="70"/>
    <x v="45"/>
    <s v="M"/>
    <s v="Magenta"/>
    <x v="3"/>
    <n v="4.4000000000000004"/>
    <s v="Yes"/>
    <s v="Venmo"/>
    <s v="Store Pickup"/>
    <x v="0"/>
    <s v="Yes"/>
    <n v="40"/>
    <s v="Debit Card"/>
    <s v="Fortnightly"/>
  </r>
  <r>
    <n v="716"/>
    <x v="23"/>
    <s v="Male"/>
    <s v="Jeans"/>
    <x v="0"/>
    <n v="63"/>
    <x v="12"/>
    <s v="L"/>
    <s v="Green"/>
    <x v="1"/>
    <n v="2.6"/>
    <s v="Yes"/>
    <s v="Venmo"/>
    <s v="Express"/>
    <x v="0"/>
    <s v="Yes"/>
    <n v="37"/>
    <s v="Debit Card"/>
    <s v="Quarterly"/>
  </r>
  <r>
    <n v="717"/>
    <x v="11"/>
    <s v="Male"/>
    <s v="Jewelry"/>
    <x v="3"/>
    <n v="29"/>
    <x v="9"/>
    <s v="M"/>
    <s v="Olive"/>
    <x v="1"/>
    <n v="3.6"/>
    <s v="Yes"/>
    <s v="PayPal"/>
    <s v="Express"/>
    <x v="0"/>
    <s v="Yes"/>
    <n v="9"/>
    <s v="Venmo"/>
    <s v="Bi-Weekly"/>
  </r>
  <r>
    <n v="718"/>
    <x v="3"/>
    <s v="Male"/>
    <s v="Socks"/>
    <x v="0"/>
    <n v="90"/>
    <x v="29"/>
    <s v="L"/>
    <s v="Green"/>
    <x v="1"/>
    <n v="4.2"/>
    <s v="Yes"/>
    <s v="Debit Card"/>
    <s v="Express"/>
    <x v="0"/>
    <s v="Yes"/>
    <n v="7"/>
    <s v="Venmo"/>
    <s v="Every 3 Months"/>
  </r>
  <r>
    <n v="719"/>
    <x v="40"/>
    <s v="Male"/>
    <s v="Shirt"/>
    <x v="0"/>
    <n v="22"/>
    <x v="20"/>
    <s v="M"/>
    <s v="Peach"/>
    <x v="2"/>
    <n v="4.5999999999999996"/>
    <s v="Yes"/>
    <s v="Bank Transfer"/>
    <s v="Standard"/>
    <x v="0"/>
    <s v="Yes"/>
    <n v="25"/>
    <s v="Bank Transfer"/>
    <s v="Annually"/>
  </r>
  <r>
    <n v="720"/>
    <x v="6"/>
    <s v="Male"/>
    <s v="Shorts"/>
    <x v="0"/>
    <n v="22"/>
    <x v="16"/>
    <s v="L"/>
    <s v="Turquoise"/>
    <x v="2"/>
    <n v="3.3"/>
    <s v="Yes"/>
    <s v="Venmo"/>
    <s v="Next Day Air"/>
    <x v="0"/>
    <s v="Yes"/>
    <n v="42"/>
    <s v="Venmo"/>
    <s v="Bi-Weekly"/>
  </r>
  <r>
    <n v="721"/>
    <x v="23"/>
    <s v="Male"/>
    <s v="Jewelry"/>
    <x v="3"/>
    <n v="62"/>
    <x v="35"/>
    <s v="L"/>
    <s v="Orange"/>
    <x v="3"/>
    <n v="3.4"/>
    <s v="Yes"/>
    <s v="Bank Transfer"/>
    <s v="Free Shipping"/>
    <x v="0"/>
    <s v="Yes"/>
    <n v="19"/>
    <s v="Debit Card"/>
    <s v="Weekly"/>
  </r>
  <r>
    <n v="722"/>
    <x v="49"/>
    <s v="Male"/>
    <s v="Blouse"/>
    <x v="0"/>
    <n v="57"/>
    <x v="18"/>
    <s v="L"/>
    <s v="Silver"/>
    <x v="2"/>
    <n v="4.4000000000000004"/>
    <s v="Yes"/>
    <s v="Debit Card"/>
    <s v="Next Day Air"/>
    <x v="0"/>
    <s v="Yes"/>
    <n v="41"/>
    <s v="Debit Card"/>
    <s v="Every 3 Months"/>
  </r>
  <r>
    <n v="723"/>
    <x v="7"/>
    <s v="Male"/>
    <s v="Sweater"/>
    <x v="0"/>
    <n v="32"/>
    <x v="5"/>
    <s v="S"/>
    <s v="Blue"/>
    <x v="2"/>
    <n v="4.3"/>
    <s v="Yes"/>
    <s v="PayPal"/>
    <s v="Store Pickup"/>
    <x v="0"/>
    <s v="Yes"/>
    <n v="50"/>
    <s v="Cash"/>
    <s v="Bi-Weekly"/>
  </r>
  <r>
    <n v="724"/>
    <x v="25"/>
    <s v="Male"/>
    <s v="Jewelry"/>
    <x v="3"/>
    <n v="53"/>
    <x v="9"/>
    <s v="L"/>
    <s v="Cyan"/>
    <x v="3"/>
    <n v="3.5"/>
    <s v="Yes"/>
    <s v="Cash"/>
    <s v="Express"/>
    <x v="0"/>
    <s v="Yes"/>
    <n v="43"/>
    <s v="PayPal"/>
    <s v="Monthly"/>
  </r>
  <r>
    <n v="725"/>
    <x v="43"/>
    <s v="Male"/>
    <s v="T-shirt"/>
    <x v="0"/>
    <n v="79"/>
    <x v="13"/>
    <s v="XL"/>
    <s v="Green"/>
    <x v="3"/>
    <n v="4.7"/>
    <s v="Yes"/>
    <s v="Cash"/>
    <s v="Store Pickup"/>
    <x v="0"/>
    <s v="Yes"/>
    <n v="36"/>
    <s v="Venmo"/>
    <s v="Every 3 Months"/>
  </r>
  <r>
    <n v="726"/>
    <x v="12"/>
    <s v="Male"/>
    <s v="Hat"/>
    <x v="3"/>
    <n v="61"/>
    <x v="21"/>
    <s v="L"/>
    <s v="Silver"/>
    <x v="0"/>
    <n v="3.1"/>
    <s v="Yes"/>
    <s v="Cash"/>
    <s v="Standard"/>
    <x v="0"/>
    <s v="Yes"/>
    <n v="33"/>
    <s v="Debit Card"/>
    <s v="Fortnightly"/>
  </r>
  <r>
    <n v="727"/>
    <x v="45"/>
    <s v="Male"/>
    <s v="Shorts"/>
    <x v="0"/>
    <n v="78"/>
    <x v="25"/>
    <s v="L"/>
    <s v="Yellow"/>
    <x v="2"/>
    <n v="3.6"/>
    <s v="Yes"/>
    <s v="PayPal"/>
    <s v="Next Day Air"/>
    <x v="0"/>
    <s v="Yes"/>
    <n v="20"/>
    <s v="Bank Transfer"/>
    <s v="Every 3 Months"/>
  </r>
  <r>
    <n v="728"/>
    <x v="46"/>
    <s v="Male"/>
    <s v="Sweater"/>
    <x v="0"/>
    <n v="97"/>
    <x v="10"/>
    <s v="S"/>
    <s v="Gray"/>
    <x v="0"/>
    <n v="4.8"/>
    <s v="Yes"/>
    <s v="Credit Card"/>
    <s v="Next Day Air"/>
    <x v="0"/>
    <s v="Yes"/>
    <n v="37"/>
    <s v="Venmo"/>
    <s v="Every 3 Months"/>
  </r>
  <r>
    <n v="729"/>
    <x v="26"/>
    <s v="Male"/>
    <s v="Jeans"/>
    <x v="0"/>
    <n v="78"/>
    <x v="43"/>
    <s v="M"/>
    <s v="Pink"/>
    <x v="0"/>
    <n v="3.7"/>
    <s v="Yes"/>
    <s v="Debit Card"/>
    <s v="Next Day Air"/>
    <x v="0"/>
    <s v="Yes"/>
    <n v="12"/>
    <s v="PayPal"/>
    <s v="Every 3 Months"/>
  </r>
  <r>
    <n v="730"/>
    <x v="38"/>
    <s v="Male"/>
    <s v="Sunglasses"/>
    <x v="3"/>
    <n v="56"/>
    <x v="46"/>
    <s v="L"/>
    <s v="Beige"/>
    <x v="2"/>
    <n v="3.2"/>
    <s v="Yes"/>
    <s v="Venmo"/>
    <s v="Express"/>
    <x v="0"/>
    <s v="Yes"/>
    <n v="46"/>
    <s v="PayPal"/>
    <s v="Every 3 Months"/>
  </r>
  <r>
    <n v="731"/>
    <x v="39"/>
    <s v="Male"/>
    <s v="Boots"/>
    <x v="1"/>
    <n v="25"/>
    <x v="2"/>
    <s v="M"/>
    <s v="Indigo"/>
    <x v="2"/>
    <n v="3.9"/>
    <s v="Yes"/>
    <s v="Venmo"/>
    <s v="Standard"/>
    <x v="0"/>
    <s v="Yes"/>
    <n v="28"/>
    <s v="Venmo"/>
    <s v="Fortnightly"/>
  </r>
  <r>
    <n v="732"/>
    <x v="49"/>
    <s v="Male"/>
    <s v="Coat"/>
    <x v="2"/>
    <n v="28"/>
    <x v="10"/>
    <s v="M"/>
    <s v="Red"/>
    <x v="1"/>
    <n v="3.5"/>
    <s v="Yes"/>
    <s v="Credit Card"/>
    <s v="Free Shipping"/>
    <x v="0"/>
    <s v="Yes"/>
    <n v="30"/>
    <s v="PayPal"/>
    <s v="Fortnightly"/>
  </r>
  <r>
    <n v="733"/>
    <x v="50"/>
    <s v="Male"/>
    <s v="Shirt"/>
    <x v="0"/>
    <n v="57"/>
    <x v="13"/>
    <s v="L"/>
    <s v="Blue"/>
    <x v="1"/>
    <n v="2.8"/>
    <s v="Yes"/>
    <s v="Cash"/>
    <s v="Express"/>
    <x v="0"/>
    <s v="Yes"/>
    <n v="28"/>
    <s v="Cash"/>
    <s v="Bi-Weekly"/>
  </r>
  <r>
    <n v="734"/>
    <x v="4"/>
    <s v="Male"/>
    <s v="Dress"/>
    <x v="0"/>
    <n v="36"/>
    <x v="3"/>
    <s v="L"/>
    <s v="Cyan"/>
    <x v="3"/>
    <n v="2.7"/>
    <s v="Yes"/>
    <s v="Cash"/>
    <s v="2-Day Shipping"/>
    <x v="0"/>
    <s v="Yes"/>
    <n v="20"/>
    <s v="Debit Card"/>
    <s v="Bi-Weekly"/>
  </r>
  <r>
    <n v="735"/>
    <x v="13"/>
    <s v="Male"/>
    <s v="Shirt"/>
    <x v="0"/>
    <n v="69"/>
    <x v="32"/>
    <s v="S"/>
    <s v="Violet"/>
    <x v="0"/>
    <n v="3.1"/>
    <s v="Yes"/>
    <s v="Venmo"/>
    <s v="Express"/>
    <x v="0"/>
    <s v="Yes"/>
    <n v="39"/>
    <s v="Bank Transfer"/>
    <s v="Every 3 Months"/>
  </r>
  <r>
    <n v="736"/>
    <x v="12"/>
    <s v="Male"/>
    <s v="Sunglasses"/>
    <x v="3"/>
    <n v="48"/>
    <x v="6"/>
    <s v="M"/>
    <s v="Orange"/>
    <x v="3"/>
    <n v="3.6"/>
    <s v="Yes"/>
    <s v="Venmo"/>
    <s v="2-Day Shipping"/>
    <x v="0"/>
    <s v="Yes"/>
    <n v="48"/>
    <s v="Cash"/>
    <s v="Bi-Weekly"/>
  </r>
  <r>
    <n v="737"/>
    <x v="20"/>
    <s v="Male"/>
    <s v="Dress"/>
    <x v="0"/>
    <n v="58"/>
    <x v="24"/>
    <s v="L"/>
    <s v="Maroon"/>
    <x v="1"/>
    <n v="2.9"/>
    <s v="Yes"/>
    <s v="Debit Card"/>
    <s v="2-Day Shipping"/>
    <x v="0"/>
    <s v="Yes"/>
    <n v="32"/>
    <s v="Credit Card"/>
    <s v="Every 3 Months"/>
  </r>
  <r>
    <n v="738"/>
    <x v="36"/>
    <s v="Male"/>
    <s v="Sunglasses"/>
    <x v="3"/>
    <n v="24"/>
    <x v="43"/>
    <s v="M"/>
    <s v="Teal"/>
    <x v="1"/>
    <n v="3.6"/>
    <s v="Yes"/>
    <s v="PayPal"/>
    <s v="Store Pickup"/>
    <x v="0"/>
    <s v="Yes"/>
    <n v="28"/>
    <s v="PayPal"/>
    <s v="Annually"/>
  </r>
  <r>
    <n v="739"/>
    <x v="19"/>
    <s v="Male"/>
    <s v="Sunglasses"/>
    <x v="3"/>
    <n v="31"/>
    <x v="46"/>
    <s v="L"/>
    <s v="Orange"/>
    <x v="0"/>
    <n v="3.5"/>
    <s v="Yes"/>
    <s v="Credit Card"/>
    <s v="2-Day Shipping"/>
    <x v="0"/>
    <s v="Yes"/>
    <n v="27"/>
    <s v="Venmo"/>
    <s v="Quarterly"/>
  </r>
  <r>
    <n v="740"/>
    <x v="14"/>
    <s v="Male"/>
    <s v="Shorts"/>
    <x v="0"/>
    <n v="29"/>
    <x v="46"/>
    <s v="S"/>
    <s v="Purple"/>
    <x v="2"/>
    <n v="3.5"/>
    <s v="Yes"/>
    <s v="Cash"/>
    <s v="Free Shipping"/>
    <x v="0"/>
    <s v="Yes"/>
    <n v="26"/>
    <s v="Venmo"/>
    <s v="Bi-Weekly"/>
  </r>
  <r>
    <n v="741"/>
    <x v="8"/>
    <s v="Male"/>
    <s v="Jeans"/>
    <x v="0"/>
    <n v="69"/>
    <x v="45"/>
    <s v="M"/>
    <s v="Orange"/>
    <x v="2"/>
    <n v="2.8"/>
    <s v="Yes"/>
    <s v="Bank Transfer"/>
    <s v="Next Day Air"/>
    <x v="0"/>
    <s v="Yes"/>
    <n v="22"/>
    <s v="Credit Card"/>
    <s v="Fortnightly"/>
  </r>
  <r>
    <n v="742"/>
    <x v="40"/>
    <s v="Male"/>
    <s v="T-shirt"/>
    <x v="0"/>
    <n v="79"/>
    <x v="8"/>
    <s v="XL"/>
    <s v="Yellow"/>
    <x v="2"/>
    <n v="4.7"/>
    <s v="Yes"/>
    <s v="Debit Card"/>
    <s v="Free Shipping"/>
    <x v="0"/>
    <s v="Yes"/>
    <n v="23"/>
    <s v="Bank Transfer"/>
    <s v="Every 3 Months"/>
  </r>
  <r>
    <n v="743"/>
    <x v="14"/>
    <s v="Male"/>
    <s v="Pants"/>
    <x v="0"/>
    <n v="39"/>
    <x v="22"/>
    <s v="M"/>
    <s v="Charcoal"/>
    <x v="2"/>
    <n v="3.1"/>
    <s v="Yes"/>
    <s v="Debit Card"/>
    <s v="Express"/>
    <x v="0"/>
    <s v="Yes"/>
    <n v="21"/>
    <s v="Debit Card"/>
    <s v="Quarterly"/>
  </r>
  <r>
    <n v="744"/>
    <x v="3"/>
    <s v="Male"/>
    <s v="Sunglasses"/>
    <x v="3"/>
    <n v="84"/>
    <x v="17"/>
    <s v="L"/>
    <s v="Gray"/>
    <x v="3"/>
    <n v="4.9000000000000004"/>
    <s v="Yes"/>
    <s v="PayPal"/>
    <s v="Free Shipping"/>
    <x v="0"/>
    <s v="Yes"/>
    <n v="36"/>
    <s v="Cash"/>
    <s v="Weekly"/>
  </r>
  <r>
    <n v="745"/>
    <x v="29"/>
    <s v="Male"/>
    <s v="Boots"/>
    <x v="1"/>
    <n v="66"/>
    <x v="26"/>
    <s v="S"/>
    <s v="Charcoal"/>
    <x v="1"/>
    <n v="4.0999999999999996"/>
    <s v="Yes"/>
    <s v="Debit Card"/>
    <s v="Next Day Air"/>
    <x v="0"/>
    <s v="Yes"/>
    <n v="42"/>
    <s v="Debit Card"/>
    <s v="Bi-Weekly"/>
  </r>
  <r>
    <n v="746"/>
    <x v="5"/>
    <s v="Male"/>
    <s v="T-shirt"/>
    <x v="0"/>
    <n v="92"/>
    <x v="49"/>
    <s v="L"/>
    <s v="Orange"/>
    <x v="3"/>
    <n v="4.7"/>
    <s v="Yes"/>
    <s v="Credit Card"/>
    <s v="Standard"/>
    <x v="0"/>
    <s v="Yes"/>
    <n v="4"/>
    <s v="Venmo"/>
    <s v="Monthly"/>
  </r>
  <r>
    <n v="747"/>
    <x v="37"/>
    <s v="Male"/>
    <s v="Sandals"/>
    <x v="1"/>
    <n v="45"/>
    <x v="49"/>
    <s v="M"/>
    <s v="Red"/>
    <x v="0"/>
    <n v="2.5"/>
    <s v="Yes"/>
    <s v="Debit Card"/>
    <s v="Free Shipping"/>
    <x v="0"/>
    <s v="Yes"/>
    <n v="47"/>
    <s v="Credit Card"/>
    <s v="Annually"/>
  </r>
  <r>
    <n v="748"/>
    <x v="47"/>
    <s v="Male"/>
    <s v="Shorts"/>
    <x v="0"/>
    <n v="74"/>
    <x v="19"/>
    <s v="L"/>
    <s v="Gold"/>
    <x v="1"/>
    <n v="4.4000000000000004"/>
    <s v="Yes"/>
    <s v="Venmo"/>
    <s v="Next Day Air"/>
    <x v="0"/>
    <s v="Yes"/>
    <n v="13"/>
    <s v="Bank Transfer"/>
    <s v="Weekly"/>
  </r>
  <r>
    <n v="749"/>
    <x v="25"/>
    <s v="Male"/>
    <s v="Hat"/>
    <x v="3"/>
    <n v="39"/>
    <x v="45"/>
    <s v="L"/>
    <s v="Brown"/>
    <x v="3"/>
    <n v="3.9"/>
    <s v="Yes"/>
    <s v="Bank Transfer"/>
    <s v="Free Shipping"/>
    <x v="0"/>
    <s v="Yes"/>
    <n v="8"/>
    <s v="Bank Transfer"/>
    <s v="Quarterly"/>
  </r>
  <r>
    <n v="750"/>
    <x v="19"/>
    <s v="Male"/>
    <s v="Scarf"/>
    <x v="3"/>
    <n v="71"/>
    <x v="19"/>
    <s v="M"/>
    <s v="Olive"/>
    <x v="0"/>
    <n v="3.7"/>
    <s v="Yes"/>
    <s v="Bank Transfer"/>
    <s v="Standard"/>
    <x v="0"/>
    <s v="Yes"/>
    <n v="11"/>
    <s v="Debit Card"/>
    <s v="Quarterly"/>
  </r>
  <r>
    <n v="751"/>
    <x v="15"/>
    <s v="Male"/>
    <s v="T-shirt"/>
    <x v="0"/>
    <n v="95"/>
    <x v="33"/>
    <s v="L"/>
    <s v="Violet"/>
    <x v="3"/>
    <n v="3.4"/>
    <s v="Yes"/>
    <s v="Bank Transfer"/>
    <s v="Free Shipping"/>
    <x v="0"/>
    <s v="Yes"/>
    <n v="5"/>
    <s v="Venmo"/>
    <s v="Annually"/>
  </r>
  <r>
    <n v="752"/>
    <x v="13"/>
    <s v="Male"/>
    <s v="Gloves"/>
    <x v="3"/>
    <n v="72"/>
    <x v="31"/>
    <s v="L"/>
    <s v="Indigo"/>
    <x v="3"/>
    <n v="4.8"/>
    <s v="Yes"/>
    <s v="Credit Card"/>
    <s v="Free Shipping"/>
    <x v="0"/>
    <s v="Yes"/>
    <n v="1"/>
    <s v="Credit Card"/>
    <s v="Monthly"/>
  </r>
  <r>
    <n v="753"/>
    <x v="31"/>
    <s v="Male"/>
    <s v="Scarf"/>
    <x v="3"/>
    <n v="85"/>
    <x v="31"/>
    <s v="L"/>
    <s v="Yellow"/>
    <x v="3"/>
    <n v="4.2"/>
    <s v="Yes"/>
    <s v="Cash"/>
    <s v="2-Day Shipping"/>
    <x v="0"/>
    <s v="Yes"/>
    <n v="17"/>
    <s v="PayPal"/>
    <s v="Every 3 Months"/>
  </r>
  <r>
    <n v="754"/>
    <x v="36"/>
    <s v="Male"/>
    <s v="Boots"/>
    <x v="1"/>
    <n v="54"/>
    <x v="2"/>
    <s v="M"/>
    <s v="Teal"/>
    <x v="3"/>
    <n v="3.4"/>
    <s v="Yes"/>
    <s v="Credit Card"/>
    <s v="Store Pickup"/>
    <x v="0"/>
    <s v="Yes"/>
    <n v="27"/>
    <s v="Venmo"/>
    <s v="Quarterly"/>
  </r>
  <r>
    <n v="755"/>
    <x v="24"/>
    <s v="Male"/>
    <s v="Gloves"/>
    <x v="3"/>
    <n v="41"/>
    <x v="17"/>
    <s v="L"/>
    <s v="Pink"/>
    <x v="1"/>
    <n v="2.9"/>
    <s v="Yes"/>
    <s v="Cash"/>
    <s v="Store Pickup"/>
    <x v="0"/>
    <s v="Yes"/>
    <n v="3"/>
    <s v="Debit Card"/>
    <s v="Quarterly"/>
  </r>
  <r>
    <n v="756"/>
    <x v="17"/>
    <s v="Male"/>
    <s v="Coat"/>
    <x v="2"/>
    <n v="24"/>
    <x v="20"/>
    <s v="M"/>
    <s v="Violet"/>
    <x v="1"/>
    <n v="3.3"/>
    <s v="Yes"/>
    <s v="Venmo"/>
    <s v="Free Shipping"/>
    <x v="0"/>
    <s v="Yes"/>
    <n v="22"/>
    <s v="PayPal"/>
    <s v="Weekly"/>
  </r>
  <r>
    <n v="757"/>
    <x v="46"/>
    <s v="Male"/>
    <s v="Belt"/>
    <x v="3"/>
    <n v="99"/>
    <x v="6"/>
    <s v="S"/>
    <s v="Orange"/>
    <x v="2"/>
    <n v="4.8"/>
    <s v="Yes"/>
    <s v="Cash"/>
    <s v="Standard"/>
    <x v="0"/>
    <s v="Yes"/>
    <n v="24"/>
    <s v="Cash"/>
    <s v="Fortnightly"/>
  </r>
  <r>
    <n v="758"/>
    <x v="38"/>
    <s v="Male"/>
    <s v="Hoodie"/>
    <x v="0"/>
    <n v="32"/>
    <x v="46"/>
    <s v="M"/>
    <s v="Red"/>
    <x v="3"/>
    <n v="3.8"/>
    <s v="Yes"/>
    <s v="Debit Card"/>
    <s v="Store Pickup"/>
    <x v="0"/>
    <s v="Yes"/>
    <n v="18"/>
    <s v="Debit Card"/>
    <s v="Quarterly"/>
  </r>
  <r>
    <n v="759"/>
    <x v="17"/>
    <s v="Male"/>
    <s v="Shoes"/>
    <x v="1"/>
    <n v="71"/>
    <x v="2"/>
    <s v="L"/>
    <s v="Peach"/>
    <x v="2"/>
    <n v="4.5999999999999996"/>
    <s v="Yes"/>
    <s v="Bank Transfer"/>
    <s v="2-Day Shipping"/>
    <x v="0"/>
    <s v="Yes"/>
    <n v="39"/>
    <s v="Bank Transfer"/>
    <s v="Every 3 Months"/>
  </r>
  <r>
    <n v="760"/>
    <x v="47"/>
    <s v="Male"/>
    <s v="Dress"/>
    <x v="0"/>
    <n v="49"/>
    <x v="3"/>
    <s v="XL"/>
    <s v="Green"/>
    <x v="0"/>
    <n v="2.6"/>
    <s v="Yes"/>
    <s v="Bank Transfer"/>
    <s v="Next Day Air"/>
    <x v="0"/>
    <s v="Yes"/>
    <n v="25"/>
    <s v="Credit Card"/>
    <s v="Fortnightly"/>
  </r>
  <r>
    <n v="761"/>
    <x v="23"/>
    <s v="Male"/>
    <s v="Gloves"/>
    <x v="3"/>
    <n v="50"/>
    <x v="46"/>
    <s v="XL"/>
    <s v="Violet"/>
    <x v="3"/>
    <n v="3.4"/>
    <s v="Yes"/>
    <s v="Credit Card"/>
    <s v="Free Shipping"/>
    <x v="0"/>
    <s v="Yes"/>
    <n v="6"/>
    <s v="Cash"/>
    <s v="Annually"/>
  </r>
  <r>
    <n v="762"/>
    <x v="9"/>
    <s v="Male"/>
    <s v="Jewelry"/>
    <x v="3"/>
    <n v="91"/>
    <x v="22"/>
    <s v="L"/>
    <s v="Yellow"/>
    <x v="3"/>
    <n v="4.2"/>
    <s v="Yes"/>
    <s v="Credit Card"/>
    <s v="Express"/>
    <x v="0"/>
    <s v="Yes"/>
    <n v="26"/>
    <s v="Bank Transfer"/>
    <s v="Weekly"/>
  </r>
  <r>
    <n v="763"/>
    <x v="4"/>
    <s v="Male"/>
    <s v="Belt"/>
    <x v="3"/>
    <n v="46"/>
    <x v="35"/>
    <s v="M"/>
    <s v="Pink"/>
    <x v="3"/>
    <n v="3.9"/>
    <s v="Yes"/>
    <s v="Credit Card"/>
    <s v="Standard"/>
    <x v="0"/>
    <s v="Yes"/>
    <n v="43"/>
    <s v="Debit Card"/>
    <s v="Fortnightly"/>
  </r>
  <r>
    <n v="764"/>
    <x v="12"/>
    <s v="Male"/>
    <s v="Sweater"/>
    <x v="0"/>
    <n v="50"/>
    <x v="17"/>
    <s v="M"/>
    <s v="Brown"/>
    <x v="1"/>
    <n v="2.9"/>
    <s v="Yes"/>
    <s v="Debit Card"/>
    <s v="2-Day Shipping"/>
    <x v="0"/>
    <s v="Yes"/>
    <n v="6"/>
    <s v="Credit Card"/>
    <s v="Monthly"/>
  </r>
  <r>
    <n v="765"/>
    <x v="0"/>
    <s v="Male"/>
    <s v="Skirt"/>
    <x v="0"/>
    <n v="39"/>
    <x v="41"/>
    <s v="XL"/>
    <s v="Silver"/>
    <x v="3"/>
    <n v="4.2"/>
    <s v="Yes"/>
    <s v="Bank Transfer"/>
    <s v="Free Shipping"/>
    <x v="0"/>
    <s v="Yes"/>
    <n v="6"/>
    <s v="Debit Card"/>
    <s v="Quarterly"/>
  </r>
  <r>
    <n v="766"/>
    <x v="22"/>
    <s v="Male"/>
    <s v="Sneakers"/>
    <x v="1"/>
    <n v="99"/>
    <x v="29"/>
    <s v="M"/>
    <s v="Pink"/>
    <x v="2"/>
    <n v="3"/>
    <s v="Yes"/>
    <s v="Bank Transfer"/>
    <s v="Store Pickup"/>
    <x v="0"/>
    <s v="Yes"/>
    <n v="13"/>
    <s v="Cash"/>
    <s v="Quarterly"/>
  </r>
  <r>
    <n v="767"/>
    <x v="9"/>
    <s v="Male"/>
    <s v="Gloves"/>
    <x v="3"/>
    <n v="48"/>
    <x v="22"/>
    <s v="M"/>
    <s v="Cyan"/>
    <x v="0"/>
    <n v="3.6"/>
    <s v="Yes"/>
    <s v="PayPal"/>
    <s v="Next Day Air"/>
    <x v="0"/>
    <s v="Yes"/>
    <n v="13"/>
    <s v="PayPal"/>
    <s v="Monthly"/>
  </r>
  <r>
    <n v="768"/>
    <x v="7"/>
    <s v="Male"/>
    <s v="Coat"/>
    <x v="2"/>
    <n v="77"/>
    <x v="38"/>
    <s v="M"/>
    <s v="Brown"/>
    <x v="3"/>
    <n v="2.5"/>
    <s v="Yes"/>
    <s v="Cash"/>
    <s v="Next Day Air"/>
    <x v="0"/>
    <s v="Yes"/>
    <n v="11"/>
    <s v="Cash"/>
    <s v="Annually"/>
  </r>
  <r>
    <n v="769"/>
    <x v="14"/>
    <s v="Male"/>
    <s v="Backpack"/>
    <x v="3"/>
    <n v="95"/>
    <x v="26"/>
    <s v="XL"/>
    <s v="Red"/>
    <x v="1"/>
    <n v="2.6"/>
    <s v="Yes"/>
    <s v="PayPal"/>
    <s v="Express"/>
    <x v="0"/>
    <s v="Yes"/>
    <n v="45"/>
    <s v="Venmo"/>
    <s v="Weekly"/>
  </r>
  <r>
    <n v="770"/>
    <x v="16"/>
    <s v="Male"/>
    <s v="Socks"/>
    <x v="0"/>
    <n v="100"/>
    <x v="12"/>
    <s v="M"/>
    <s v="Silver"/>
    <x v="1"/>
    <n v="4.3"/>
    <s v="Yes"/>
    <s v="Credit Card"/>
    <s v="Store Pickup"/>
    <x v="0"/>
    <s v="Yes"/>
    <n v="8"/>
    <s v="PayPal"/>
    <s v="Monthly"/>
  </r>
  <r>
    <n v="771"/>
    <x v="1"/>
    <s v="Male"/>
    <s v="Sneakers"/>
    <x v="1"/>
    <n v="54"/>
    <x v="34"/>
    <s v="M"/>
    <s v="Gray"/>
    <x v="1"/>
    <n v="3.3"/>
    <s v="Yes"/>
    <s v="Venmo"/>
    <s v="Express"/>
    <x v="0"/>
    <s v="Yes"/>
    <n v="8"/>
    <s v="Credit Card"/>
    <s v="Annually"/>
  </r>
  <r>
    <n v="772"/>
    <x v="40"/>
    <s v="Male"/>
    <s v="Sweater"/>
    <x v="0"/>
    <n v="68"/>
    <x v="11"/>
    <s v="L"/>
    <s v="Cyan"/>
    <x v="3"/>
    <n v="2.6"/>
    <s v="Yes"/>
    <s v="Credit Card"/>
    <s v="Next Day Air"/>
    <x v="0"/>
    <s v="Yes"/>
    <n v="34"/>
    <s v="Bank Transfer"/>
    <s v="Fortnightly"/>
  </r>
  <r>
    <n v="773"/>
    <x v="20"/>
    <s v="Male"/>
    <s v="Jeans"/>
    <x v="0"/>
    <n v="22"/>
    <x v="26"/>
    <s v="L"/>
    <s v="Teal"/>
    <x v="3"/>
    <n v="3.6"/>
    <s v="Yes"/>
    <s v="Cash"/>
    <s v="Free Shipping"/>
    <x v="0"/>
    <s v="Yes"/>
    <n v="40"/>
    <s v="Debit Card"/>
    <s v="Bi-Weekly"/>
  </r>
  <r>
    <n v="774"/>
    <x v="26"/>
    <s v="Male"/>
    <s v="Hat"/>
    <x v="3"/>
    <n v="84"/>
    <x v="18"/>
    <s v="L"/>
    <s v="Indigo"/>
    <x v="0"/>
    <n v="2.6"/>
    <s v="Yes"/>
    <s v="Venmo"/>
    <s v="Express"/>
    <x v="0"/>
    <s v="Yes"/>
    <n v="14"/>
    <s v="Debit Card"/>
    <s v="Bi-Weekly"/>
  </r>
  <r>
    <n v="775"/>
    <x v="32"/>
    <s v="Male"/>
    <s v="Hat"/>
    <x v="3"/>
    <n v="46"/>
    <x v="22"/>
    <s v="M"/>
    <s v="Yellow"/>
    <x v="2"/>
    <n v="3.5"/>
    <s v="Yes"/>
    <s v="Credit Card"/>
    <s v="Standard"/>
    <x v="0"/>
    <s v="Yes"/>
    <n v="11"/>
    <s v="Credit Card"/>
    <s v="Quarterly"/>
  </r>
  <r>
    <n v="776"/>
    <x v="34"/>
    <s v="Male"/>
    <s v="Handbag"/>
    <x v="3"/>
    <n v="53"/>
    <x v="0"/>
    <s v="S"/>
    <s v="Gold"/>
    <x v="0"/>
    <n v="3"/>
    <s v="Yes"/>
    <s v="PayPal"/>
    <s v="Store Pickup"/>
    <x v="0"/>
    <s v="Yes"/>
    <n v="8"/>
    <s v="PayPal"/>
    <s v="Monthly"/>
  </r>
  <r>
    <n v="777"/>
    <x v="34"/>
    <s v="Male"/>
    <s v="Shirt"/>
    <x v="0"/>
    <n v="60"/>
    <x v="15"/>
    <s v="M"/>
    <s v="Maroon"/>
    <x v="1"/>
    <n v="5"/>
    <s v="Yes"/>
    <s v="PayPal"/>
    <s v="Standard"/>
    <x v="0"/>
    <s v="Yes"/>
    <n v="8"/>
    <s v="Venmo"/>
    <s v="Every 3 Months"/>
  </r>
  <r>
    <n v="778"/>
    <x v="0"/>
    <s v="Male"/>
    <s v="Socks"/>
    <x v="0"/>
    <n v="32"/>
    <x v="5"/>
    <s v="XL"/>
    <s v="Silver"/>
    <x v="1"/>
    <n v="2.5"/>
    <s v="Yes"/>
    <s v="Credit Card"/>
    <s v="Express"/>
    <x v="0"/>
    <s v="Yes"/>
    <n v="37"/>
    <s v="Venmo"/>
    <s v="Weekly"/>
  </r>
  <r>
    <n v="779"/>
    <x v="26"/>
    <s v="Male"/>
    <s v="Socks"/>
    <x v="0"/>
    <n v="50"/>
    <x v="2"/>
    <s v="M"/>
    <s v="Yellow"/>
    <x v="2"/>
    <n v="2.9"/>
    <s v="Yes"/>
    <s v="Cash"/>
    <s v="Store Pickup"/>
    <x v="0"/>
    <s v="Yes"/>
    <n v="23"/>
    <s v="Debit Card"/>
    <s v="Annually"/>
  </r>
  <r>
    <n v="780"/>
    <x v="52"/>
    <s v="Male"/>
    <s v="Dress"/>
    <x v="0"/>
    <n v="94"/>
    <x v="40"/>
    <s v="M"/>
    <s v="Blue"/>
    <x v="1"/>
    <n v="4.5999999999999996"/>
    <s v="Yes"/>
    <s v="Credit Card"/>
    <s v="Express"/>
    <x v="0"/>
    <s v="Yes"/>
    <n v="38"/>
    <s v="Cash"/>
    <s v="Annually"/>
  </r>
  <r>
    <n v="781"/>
    <x v="50"/>
    <s v="Male"/>
    <s v="Shoes"/>
    <x v="1"/>
    <n v="26"/>
    <x v="14"/>
    <s v="M"/>
    <s v="Turquoise"/>
    <x v="1"/>
    <n v="3.6"/>
    <s v="Yes"/>
    <s v="Venmo"/>
    <s v="Free Shipping"/>
    <x v="0"/>
    <s v="Yes"/>
    <n v="38"/>
    <s v="Cash"/>
    <s v="Quarterly"/>
  </r>
  <r>
    <n v="782"/>
    <x v="11"/>
    <s v="Male"/>
    <s v="Scarf"/>
    <x v="3"/>
    <n v="44"/>
    <x v="34"/>
    <s v="L"/>
    <s v="Indigo"/>
    <x v="0"/>
    <n v="3"/>
    <s v="Yes"/>
    <s v="PayPal"/>
    <s v="Store Pickup"/>
    <x v="0"/>
    <s v="Yes"/>
    <n v="12"/>
    <s v="Credit Card"/>
    <s v="Fortnightly"/>
  </r>
  <r>
    <n v="783"/>
    <x v="48"/>
    <s v="Male"/>
    <s v="Hoodie"/>
    <x v="0"/>
    <n v="57"/>
    <x v="11"/>
    <s v="M"/>
    <s v="Green"/>
    <x v="2"/>
    <n v="4.5"/>
    <s v="Yes"/>
    <s v="PayPal"/>
    <s v="Standard"/>
    <x v="0"/>
    <s v="Yes"/>
    <n v="15"/>
    <s v="Cash"/>
    <s v="Weekly"/>
  </r>
  <r>
    <n v="784"/>
    <x v="6"/>
    <s v="Male"/>
    <s v="T-shirt"/>
    <x v="0"/>
    <n v="65"/>
    <x v="7"/>
    <s v="L"/>
    <s v="Purple"/>
    <x v="0"/>
    <n v="4.5"/>
    <s v="Yes"/>
    <s v="Debit Card"/>
    <s v="Next Day Air"/>
    <x v="0"/>
    <s v="Yes"/>
    <n v="38"/>
    <s v="PayPal"/>
    <s v="Fortnightly"/>
  </r>
  <r>
    <n v="785"/>
    <x v="18"/>
    <s v="Male"/>
    <s v="Jeans"/>
    <x v="0"/>
    <n v="72"/>
    <x v="15"/>
    <s v="M"/>
    <s v="Peach"/>
    <x v="0"/>
    <n v="3.2"/>
    <s v="Yes"/>
    <s v="Debit Card"/>
    <s v="Store Pickup"/>
    <x v="0"/>
    <s v="Yes"/>
    <n v="41"/>
    <s v="Bank Transfer"/>
    <s v="Every 3 Months"/>
  </r>
  <r>
    <n v="786"/>
    <x v="5"/>
    <s v="Male"/>
    <s v="Shorts"/>
    <x v="0"/>
    <n v="62"/>
    <x v="7"/>
    <s v="S"/>
    <s v="Purple"/>
    <x v="1"/>
    <n v="4"/>
    <s v="Yes"/>
    <s v="Bank Transfer"/>
    <s v="Next Day Air"/>
    <x v="0"/>
    <s v="Yes"/>
    <n v="37"/>
    <s v="PayPal"/>
    <s v="Fortnightly"/>
  </r>
  <r>
    <n v="787"/>
    <x v="27"/>
    <s v="Male"/>
    <s v="Hat"/>
    <x v="3"/>
    <n v="21"/>
    <x v="27"/>
    <s v="S"/>
    <s v="Teal"/>
    <x v="0"/>
    <n v="4.8"/>
    <s v="Yes"/>
    <s v="Credit Card"/>
    <s v="Express"/>
    <x v="0"/>
    <s v="Yes"/>
    <n v="16"/>
    <s v="Bank Transfer"/>
    <s v="Every 3 Months"/>
  </r>
  <r>
    <n v="788"/>
    <x v="10"/>
    <s v="Male"/>
    <s v="Handbag"/>
    <x v="3"/>
    <n v="85"/>
    <x v="49"/>
    <s v="S"/>
    <s v="Green"/>
    <x v="1"/>
    <n v="3.7"/>
    <s v="Yes"/>
    <s v="Bank Transfer"/>
    <s v="Free Shipping"/>
    <x v="0"/>
    <s v="Yes"/>
    <n v="25"/>
    <s v="Venmo"/>
    <s v="Weekly"/>
  </r>
  <r>
    <n v="789"/>
    <x v="2"/>
    <s v="Male"/>
    <s v="Pants"/>
    <x v="0"/>
    <n v="51"/>
    <x v="3"/>
    <s v="XL"/>
    <s v="Yellow"/>
    <x v="2"/>
    <n v="3.8"/>
    <s v="Yes"/>
    <s v="Venmo"/>
    <s v="Store Pickup"/>
    <x v="0"/>
    <s v="Yes"/>
    <n v="18"/>
    <s v="Bank Transfer"/>
    <s v="Quarterly"/>
  </r>
  <r>
    <n v="790"/>
    <x v="23"/>
    <s v="Male"/>
    <s v="Handbag"/>
    <x v="3"/>
    <n v="84"/>
    <x v="37"/>
    <s v="S"/>
    <s v="Purple"/>
    <x v="3"/>
    <n v="2.7"/>
    <s v="Yes"/>
    <s v="Venmo"/>
    <s v="Standard"/>
    <x v="0"/>
    <s v="Yes"/>
    <n v="4"/>
    <s v="Credit Card"/>
    <s v="Bi-Weekly"/>
  </r>
  <r>
    <n v="791"/>
    <x v="40"/>
    <s v="Male"/>
    <s v="Sweater"/>
    <x v="0"/>
    <n v="37"/>
    <x v="7"/>
    <s v="M"/>
    <s v="Indigo"/>
    <x v="2"/>
    <n v="4.9000000000000004"/>
    <s v="Yes"/>
    <s v="Venmo"/>
    <s v="Store Pickup"/>
    <x v="0"/>
    <s v="Yes"/>
    <n v="12"/>
    <s v="Bank Transfer"/>
    <s v="Quarterly"/>
  </r>
  <r>
    <n v="792"/>
    <x v="2"/>
    <s v="Male"/>
    <s v="Scarf"/>
    <x v="3"/>
    <n v="44"/>
    <x v="17"/>
    <s v="S"/>
    <s v="Magenta"/>
    <x v="2"/>
    <n v="3.1"/>
    <s v="Yes"/>
    <s v="Credit Card"/>
    <s v="2-Day Shipping"/>
    <x v="0"/>
    <s v="Yes"/>
    <n v="35"/>
    <s v="PayPal"/>
    <s v="Fortnightly"/>
  </r>
  <r>
    <n v="793"/>
    <x v="50"/>
    <s v="Male"/>
    <s v="Sneakers"/>
    <x v="1"/>
    <n v="45"/>
    <x v="32"/>
    <s v="M"/>
    <s v="Violet"/>
    <x v="1"/>
    <n v="4.2"/>
    <s v="Yes"/>
    <s v="Venmo"/>
    <s v="Next Day Air"/>
    <x v="0"/>
    <s v="Yes"/>
    <n v="45"/>
    <s v="Venmo"/>
    <s v="Weekly"/>
  </r>
  <r>
    <n v="794"/>
    <x v="41"/>
    <s v="Male"/>
    <s v="Pants"/>
    <x v="0"/>
    <n v="35"/>
    <x v="15"/>
    <s v="L"/>
    <s v="Maroon"/>
    <x v="2"/>
    <n v="3.8"/>
    <s v="Yes"/>
    <s v="Cash"/>
    <s v="Free Shipping"/>
    <x v="0"/>
    <s v="Yes"/>
    <n v="16"/>
    <s v="Credit Card"/>
    <s v="Monthly"/>
  </r>
  <r>
    <n v="795"/>
    <x v="28"/>
    <s v="Male"/>
    <s v="Backpack"/>
    <x v="3"/>
    <n v="50"/>
    <x v="0"/>
    <s v="XL"/>
    <s v="Yellow"/>
    <x v="0"/>
    <n v="4.2"/>
    <s v="Yes"/>
    <s v="Bank Transfer"/>
    <s v="Store Pickup"/>
    <x v="0"/>
    <s v="Yes"/>
    <n v="10"/>
    <s v="Debit Card"/>
    <s v="Fortnightly"/>
  </r>
  <r>
    <n v="796"/>
    <x v="31"/>
    <s v="Male"/>
    <s v="Sandals"/>
    <x v="1"/>
    <n v="26"/>
    <x v="14"/>
    <s v="M"/>
    <s v="Beige"/>
    <x v="2"/>
    <n v="4.5999999999999996"/>
    <s v="Yes"/>
    <s v="Cash"/>
    <s v="Store Pickup"/>
    <x v="0"/>
    <s v="Yes"/>
    <n v="34"/>
    <s v="Venmo"/>
    <s v="Annually"/>
  </r>
  <r>
    <n v="797"/>
    <x v="32"/>
    <s v="Male"/>
    <s v="Socks"/>
    <x v="0"/>
    <n v="78"/>
    <x v="28"/>
    <s v="XL"/>
    <s v="Black"/>
    <x v="3"/>
    <n v="4"/>
    <s v="Yes"/>
    <s v="Debit Card"/>
    <s v="2-Day Shipping"/>
    <x v="0"/>
    <s v="Yes"/>
    <n v="43"/>
    <s v="Credit Card"/>
    <s v="Annually"/>
  </r>
  <r>
    <n v="798"/>
    <x v="32"/>
    <s v="Male"/>
    <s v="Coat"/>
    <x v="2"/>
    <n v="82"/>
    <x v="33"/>
    <s v="M"/>
    <s v="Violet"/>
    <x v="3"/>
    <n v="4"/>
    <s v="Yes"/>
    <s v="Cash"/>
    <s v="2-Day Shipping"/>
    <x v="0"/>
    <s v="Yes"/>
    <n v="38"/>
    <s v="Debit Card"/>
    <s v="Weekly"/>
  </r>
  <r>
    <n v="799"/>
    <x v="26"/>
    <s v="Male"/>
    <s v="Socks"/>
    <x v="0"/>
    <n v="39"/>
    <x v="29"/>
    <s v="M"/>
    <s v="Violet"/>
    <x v="1"/>
    <n v="3.8"/>
    <s v="Yes"/>
    <s v="Cash"/>
    <s v="2-Day Shipping"/>
    <x v="0"/>
    <s v="Yes"/>
    <n v="48"/>
    <s v="PayPal"/>
    <s v="Every 3 Months"/>
  </r>
  <r>
    <n v="800"/>
    <x v="0"/>
    <s v="Male"/>
    <s v="Belt"/>
    <x v="3"/>
    <n v="55"/>
    <x v="22"/>
    <s v="L"/>
    <s v="Brown"/>
    <x v="2"/>
    <n v="3.3"/>
    <s v="Yes"/>
    <s v="Venmo"/>
    <s v="Free Shipping"/>
    <x v="0"/>
    <s v="Yes"/>
    <n v="31"/>
    <s v="PayPal"/>
    <s v="Annually"/>
  </r>
  <r>
    <n v="801"/>
    <x v="45"/>
    <s v="Male"/>
    <s v="Socks"/>
    <x v="0"/>
    <n v="20"/>
    <x v="40"/>
    <s v="S"/>
    <s v="Gold"/>
    <x v="2"/>
    <n v="2.6"/>
    <s v="Yes"/>
    <s v="Credit Card"/>
    <s v="Free Shipping"/>
    <x v="0"/>
    <s v="Yes"/>
    <n v="20"/>
    <s v="Cash"/>
    <s v="Every 3 Months"/>
  </r>
  <r>
    <n v="802"/>
    <x v="15"/>
    <s v="Male"/>
    <s v="Belt"/>
    <x v="3"/>
    <n v="29"/>
    <x v="35"/>
    <s v="L"/>
    <s v="Blue"/>
    <x v="3"/>
    <n v="4.9000000000000004"/>
    <s v="Yes"/>
    <s v="Credit Card"/>
    <s v="Express"/>
    <x v="0"/>
    <s v="Yes"/>
    <n v="12"/>
    <s v="Credit Card"/>
    <s v="Fortnightly"/>
  </r>
  <r>
    <n v="803"/>
    <x v="21"/>
    <s v="Male"/>
    <s v="Pants"/>
    <x v="0"/>
    <n v="41"/>
    <x v="12"/>
    <s v="M"/>
    <s v="Teal"/>
    <x v="0"/>
    <n v="3.5"/>
    <s v="Yes"/>
    <s v="Venmo"/>
    <s v="Next Day Air"/>
    <x v="0"/>
    <s v="Yes"/>
    <n v="2"/>
    <s v="Bank Transfer"/>
    <s v="Weekly"/>
  </r>
  <r>
    <n v="804"/>
    <x v="45"/>
    <s v="Male"/>
    <s v="Shorts"/>
    <x v="0"/>
    <n v="38"/>
    <x v="39"/>
    <s v="L"/>
    <s v="Silver"/>
    <x v="0"/>
    <n v="2.8"/>
    <s v="Yes"/>
    <s v="Credit Card"/>
    <s v="Express"/>
    <x v="0"/>
    <s v="Yes"/>
    <n v="30"/>
    <s v="Venmo"/>
    <s v="Every 3 Months"/>
  </r>
  <r>
    <n v="805"/>
    <x v="49"/>
    <s v="Male"/>
    <s v="Boots"/>
    <x v="1"/>
    <n v="47"/>
    <x v="16"/>
    <s v="M"/>
    <s v="Maroon"/>
    <x v="2"/>
    <n v="2.6"/>
    <s v="Yes"/>
    <s v="Cash"/>
    <s v="Store Pickup"/>
    <x v="0"/>
    <s v="Yes"/>
    <n v="28"/>
    <s v="Venmo"/>
    <s v="Quarterly"/>
  </r>
  <r>
    <n v="806"/>
    <x v="38"/>
    <s v="Male"/>
    <s v="Dress"/>
    <x v="0"/>
    <n v="30"/>
    <x v="39"/>
    <s v="L"/>
    <s v="White"/>
    <x v="2"/>
    <n v="3.7"/>
    <s v="Yes"/>
    <s v="Venmo"/>
    <s v="Next Day Air"/>
    <x v="0"/>
    <s v="Yes"/>
    <n v="40"/>
    <s v="Debit Card"/>
    <s v="Monthly"/>
  </r>
  <r>
    <n v="807"/>
    <x v="19"/>
    <s v="Male"/>
    <s v="Jeans"/>
    <x v="0"/>
    <n v="56"/>
    <x v="20"/>
    <s v="L"/>
    <s v="Charcoal"/>
    <x v="2"/>
    <n v="2.7"/>
    <s v="Yes"/>
    <s v="Credit Card"/>
    <s v="Standard"/>
    <x v="0"/>
    <s v="Yes"/>
    <n v="46"/>
    <s v="PayPal"/>
    <s v="Quarterly"/>
  </r>
  <r>
    <n v="808"/>
    <x v="7"/>
    <s v="Male"/>
    <s v="T-shirt"/>
    <x v="0"/>
    <n v="89"/>
    <x v="14"/>
    <s v="S"/>
    <s v="Brown"/>
    <x v="0"/>
    <n v="3.3"/>
    <s v="Yes"/>
    <s v="Bank Transfer"/>
    <s v="Express"/>
    <x v="0"/>
    <s v="Yes"/>
    <n v="15"/>
    <s v="Credit Card"/>
    <s v="Weekly"/>
  </r>
  <r>
    <n v="809"/>
    <x v="5"/>
    <s v="Male"/>
    <s v="Shoes"/>
    <x v="1"/>
    <n v="96"/>
    <x v="48"/>
    <s v="L"/>
    <s v="Lavender"/>
    <x v="3"/>
    <n v="4.5999999999999996"/>
    <s v="Yes"/>
    <s v="PayPal"/>
    <s v="Next Day Air"/>
    <x v="0"/>
    <s v="Yes"/>
    <n v="38"/>
    <s v="Cash"/>
    <s v="Every 3 Months"/>
  </r>
  <r>
    <n v="810"/>
    <x v="39"/>
    <s v="Male"/>
    <s v="Boots"/>
    <x v="1"/>
    <n v="81"/>
    <x v="36"/>
    <s v="M"/>
    <s v="Violet"/>
    <x v="3"/>
    <n v="4.9000000000000004"/>
    <s v="Yes"/>
    <s v="PayPal"/>
    <s v="Next Day Air"/>
    <x v="0"/>
    <s v="Yes"/>
    <n v="30"/>
    <s v="PayPal"/>
    <s v="Bi-Weekly"/>
  </r>
  <r>
    <n v="811"/>
    <x v="16"/>
    <s v="Male"/>
    <s v="Scarf"/>
    <x v="3"/>
    <n v="83"/>
    <x v="45"/>
    <s v="S"/>
    <s v="Lavender"/>
    <x v="3"/>
    <n v="4.9000000000000004"/>
    <s v="Yes"/>
    <s v="Debit Card"/>
    <s v="Store Pickup"/>
    <x v="0"/>
    <s v="Yes"/>
    <n v="32"/>
    <s v="Debit Card"/>
    <s v="Bi-Weekly"/>
  </r>
  <r>
    <n v="812"/>
    <x v="20"/>
    <s v="Male"/>
    <s v="Sneakers"/>
    <x v="1"/>
    <n v="35"/>
    <x v="26"/>
    <s v="M"/>
    <s v="Green"/>
    <x v="0"/>
    <n v="2.7"/>
    <s v="Yes"/>
    <s v="Debit Card"/>
    <s v="Free Shipping"/>
    <x v="0"/>
    <s v="Yes"/>
    <n v="36"/>
    <s v="Venmo"/>
    <s v="Quarterly"/>
  </r>
  <r>
    <n v="813"/>
    <x v="14"/>
    <s v="Male"/>
    <s v="Boots"/>
    <x v="1"/>
    <n v="56"/>
    <x v="29"/>
    <s v="M"/>
    <s v="Olive"/>
    <x v="2"/>
    <n v="3.2"/>
    <s v="Yes"/>
    <s v="PayPal"/>
    <s v="Standard"/>
    <x v="0"/>
    <s v="Yes"/>
    <n v="32"/>
    <s v="Credit Card"/>
    <s v="Weekly"/>
  </r>
  <r>
    <n v="814"/>
    <x v="22"/>
    <s v="Male"/>
    <s v="Handbag"/>
    <x v="3"/>
    <n v="45"/>
    <x v="6"/>
    <s v="S"/>
    <s v="Olive"/>
    <x v="2"/>
    <n v="2.9"/>
    <s v="Yes"/>
    <s v="Credit Card"/>
    <s v="Store Pickup"/>
    <x v="0"/>
    <s v="Yes"/>
    <n v="14"/>
    <s v="Debit Card"/>
    <s v="Annually"/>
  </r>
  <r>
    <n v="815"/>
    <x v="18"/>
    <s v="Male"/>
    <s v="Shirt"/>
    <x v="0"/>
    <n v="62"/>
    <x v="46"/>
    <s v="M"/>
    <s v="Pink"/>
    <x v="0"/>
    <n v="3.8"/>
    <s v="Yes"/>
    <s v="Cash"/>
    <s v="Express"/>
    <x v="0"/>
    <s v="Yes"/>
    <n v="8"/>
    <s v="PayPal"/>
    <s v="Monthly"/>
  </r>
  <r>
    <n v="816"/>
    <x v="11"/>
    <s v="Male"/>
    <s v="Hat"/>
    <x v="3"/>
    <n v="84"/>
    <x v="8"/>
    <s v="L"/>
    <s v="Teal"/>
    <x v="1"/>
    <n v="3"/>
    <s v="Yes"/>
    <s v="Cash"/>
    <s v="Next Day Air"/>
    <x v="0"/>
    <s v="Yes"/>
    <n v="27"/>
    <s v="Venmo"/>
    <s v="Bi-Weekly"/>
  </r>
  <r>
    <n v="817"/>
    <x v="8"/>
    <s v="Male"/>
    <s v="Sweater"/>
    <x v="0"/>
    <n v="24"/>
    <x v="26"/>
    <s v="L"/>
    <s v="Cyan"/>
    <x v="2"/>
    <n v="3.9"/>
    <s v="Yes"/>
    <s v="Credit Card"/>
    <s v="Store Pickup"/>
    <x v="0"/>
    <s v="Yes"/>
    <n v="24"/>
    <s v="Debit Card"/>
    <s v="Monthly"/>
  </r>
  <r>
    <n v="818"/>
    <x v="15"/>
    <s v="Male"/>
    <s v="Handbag"/>
    <x v="3"/>
    <n v="21"/>
    <x v="22"/>
    <s v="S"/>
    <s v="Gray"/>
    <x v="1"/>
    <n v="4.7"/>
    <s v="Yes"/>
    <s v="Credit Card"/>
    <s v="Store Pickup"/>
    <x v="0"/>
    <s v="Yes"/>
    <n v="30"/>
    <s v="PayPal"/>
    <s v="Fortnightly"/>
  </r>
  <r>
    <n v="819"/>
    <x v="35"/>
    <s v="Male"/>
    <s v="Shirt"/>
    <x v="0"/>
    <n v="91"/>
    <x v="37"/>
    <s v="M"/>
    <s v="Peach"/>
    <x v="0"/>
    <n v="4.9000000000000004"/>
    <s v="Yes"/>
    <s v="Cash"/>
    <s v="Store Pickup"/>
    <x v="0"/>
    <s v="Yes"/>
    <n v="34"/>
    <s v="Debit Card"/>
    <s v="Monthly"/>
  </r>
  <r>
    <n v="820"/>
    <x v="0"/>
    <s v="Male"/>
    <s v="Sunglasses"/>
    <x v="3"/>
    <n v="36"/>
    <x v="24"/>
    <s v="S"/>
    <s v="Teal"/>
    <x v="0"/>
    <n v="4.8"/>
    <s v="Yes"/>
    <s v="Bank Transfer"/>
    <s v="Next Day Air"/>
    <x v="0"/>
    <s v="Yes"/>
    <n v="28"/>
    <s v="Debit Card"/>
    <s v="Quarterly"/>
  </r>
  <r>
    <n v="821"/>
    <x v="19"/>
    <s v="Male"/>
    <s v="Sneakers"/>
    <x v="1"/>
    <n v="39"/>
    <x v="7"/>
    <s v="M"/>
    <s v="Turquoise"/>
    <x v="1"/>
    <n v="2.5"/>
    <s v="Yes"/>
    <s v="Cash"/>
    <s v="2-Day Shipping"/>
    <x v="0"/>
    <s v="Yes"/>
    <n v="27"/>
    <s v="Debit Card"/>
    <s v="Monthly"/>
  </r>
  <r>
    <n v="822"/>
    <x v="46"/>
    <s v="Male"/>
    <s v="Hoodie"/>
    <x v="0"/>
    <n v="39"/>
    <x v="34"/>
    <s v="M"/>
    <s v="Green"/>
    <x v="1"/>
    <n v="3.9"/>
    <s v="Yes"/>
    <s v="Cash"/>
    <s v="Standard"/>
    <x v="0"/>
    <s v="Yes"/>
    <n v="31"/>
    <s v="Credit Card"/>
    <s v="Bi-Weekly"/>
  </r>
  <r>
    <n v="823"/>
    <x v="25"/>
    <s v="Male"/>
    <s v="Shirt"/>
    <x v="0"/>
    <n v="59"/>
    <x v="16"/>
    <s v="L"/>
    <s v="Magenta"/>
    <x v="0"/>
    <n v="3.4"/>
    <s v="Yes"/>
    <s v="Cash"/>
    <s v="Standard"/>
    <x v="0"/>
    <s v="Yes"/>
    <n v="23"/>
    <s v="Bank Transfer"/>
    <s v="Annually"/>
  </r>
  <r>
    <n v="824"/>
    <x v="47"/>
    <s v="Male"/>
    <s v="Sunglasses"/>
    <x v="3"/>
    <n v="27"/>
    <x v="42"/>
    <s v="M"/>
    <s v="Green"/>
    <x v="0"/>
    <n v="2.5"/>
    <s v="Yes"/>
    <s v="PayPal"/>
    <s v="Free Shipping"/>
    <x v="0"/>
    <s v="Yes"/>
    <n v="11"/>
    <s v="Credit Card"/>
    <s v="Quarterly"/>
  </r>
  <r>
    <n v="825"/>
    <x v="12"/>
    <s v="Male"/>
    <s v="Blouse"/>
    <x v="0"/>
    <n v="94"/>
    <x v="42"/>
    <s v="M"/>
    <s v="White"/>
    <x v="1"/>
    <n v="3"/>
    <s v="Yes"/>
    <s v="Venmo"/>
    <s v="Store Pickup"/>
    <x v="0"/>
    <s v="Yes"/>
    <n v="48"/>
    <s v="Cash"/>
    <s v="Quarterly"/>
  </r>
  <r>
    <n v="826"/>
    <x v="7"/>
    <s v="Male"/>
    <s v="Belt"/>
    <x v="3"/>
    <n v="94"/>
    <x v="43"/>
    <s v="XL"/>
    <s v="Brown"/>
    <x v="3"/>
    <n v="3.6"/>
    <s v="Yes"/>
    <s v="Venmo"/>
    <s v="Next Day Air"/>
    <x v="0"/>
    <s v="Yes"/>
    <n v="17"/>
    <s v="Cash"/>
    <s v="Monthly"/>
  </r>
  <r>
    <n v="827"/>
    <x v="22"/>
    <s v="Male"/>
    <s v="Dress"/>
    <x v="0"/>
    <n v="94"/>
    <x v="2"/>
    <s v="M"/>
    <s v="Purple"/>
    <x v="0"/>
    <n v="3.6"/>
    <s v="Yes"/>
    <s v="Credit Card"/>
    <s v="Standard"/>
    <x v="0"/>
    <s v="Yes"/>
    <n v="36"/>
    <s v="PayPal"/>
    <s v="Weekly"/>
  </r>
  <r>
    <n v="828"/>
    <x v="18"/>
    <s v="Male"/>
    <s v="Shoes"/>
    <x v="1"/>
    <n v="51"/>
    <x v="24"/>
    <s v="S"/>
    <s v="Green"/>
    <x v="3"/>
    <n v="4.0999999999999996"/>
    <s v="Yes"/>
    <s v="Credit Card"/>
    <s v="Free Shipping"/>
    <x v="0"/>
    <s v="Yes"/>
    <n v="33"/>
    <s v="Bank Transfer"/>
    <s v="Fortnightly"/>
  </r>
  <r>
    <n v="829"/>
    <x v="41"/>
    <s v="Male"/>
    <s v="Socks"/>
    <x v="0"/>
    <n v="62"/>
    <x v="22"/>
    <s v="M"/>
    <s v="Peach"/>
    <x v="3"/>
    <n v="3.7"/>
    <s v="Yes"/>
    <s v="Bank Transfer"/>
    <s v="2-Day Shipping"/>
    <x v="0"/>
    <s v="Yes"/>
    <n v="27"/>
    <s v="PayPal"/>
    <s v="Bi-Weekly"/>
  </r>
  <r>
    <n v="830"/>
    <x v="32"/>
    <s v="Male"/>
    <s v="Socks"/>
    <x v="0"/>
    <n v="57"/>
    <x v="37"/>
    <s v="S"/>
    <s v="Silver"/>
    <x v="1"/>
    <n v="3.1"/>
    <s v="Yes"/>
    <s v="Debit Card"/>
    <s v="2-Day Shipping"/>
    <x v="0"/>
    <s v="Yes"/>
    <n v="14"/>
    <s v="Credit Card"/>
    <s v="Fortnightly"/>
  </r>
  <r>
    <n v="831"/>
    <x v="38"/>
    <s v="Male"/>
    <s v="Shorts"/>
    <x v="0"/>
    <n v="76"/>
    <x v="5"/>
    <s v="M"/>
    <s v="Maroon"/>
    <x v="3"/>
    <n v="4.2"/>
    <s v="Yes"/>
    <s v="Cash"/>
    <s v="Express"/>
    <x v="0"/>
    <s v="Yes"/>
    <n v="5"/>
    <s v="Credit Card"/>
    <s v="Annually"/>
  </r>
  <r>
    <n v="832"/>
    <x v="17"/>
    <s v="Male"/>
    <s v="Gloves"/>
    <x v="3"/>
    <n v="63"/>
    <x v="47"/>
    <s v="M"/>
    <s v="Red"/>
    <x v="2"/>
    <n v="4.3"/>
    <s v="Yes"/>
    <s v="Debit Card"/>
    <s v="Express"/>
    <x v="0"/>
    <s v="Yes"/>
    <n v="47"/>
    <s v="Cash"/>
    <s v="Every 3 Months"/>
  </r>
  <r>
    <n v="833"/>
    <x v="44"/>
    <s v="Male"/>
    <s v="Jacket"/>
    <x v="2"/>
    <n v="80"/>
    <x v="18"/>
    <s v="L"/>
    <s v="Blue"/>
    <x v="3"/>
    <n v="2.5"/>
    <s v="Yes"/>
    <s v="Credit Card"/>
    <s v="Express"/>
    <x v="0"/>
    <s v="Yes"/>
    <n v="28"/>
    <s v="Cash"/>
    <s v="Bi-Weekly"/>
  </r>
  <r>
    <n v="834"/>
    <x v="49"/>
    <s v="Male"/>
    <s v="Handbag"/>
    <x v="3"/>
    <n v="68"/>
    <x v="19"/>
    <s v="M"/>
    <s v="Purple"/>
    <x v="3"/>
    <n v="3.5"/>
    <s v="Yes"/>
    <s v="Debit Card"/>
    <s v="Standard"/>
    <x v="0"/>
    <s v="Yes"/>
    <n v="11"/>
    <s v="Credit Card"/>
    <s v="Annually"/>
  </r>
  <r>
    <n v="835"/>
    <x v="16"/>
    <s v="Male"/>
    <s v="Backpack"/>
    <x v="3"/>
    <n v="89"/>
    <x v="22"/>
    <s v="M"/>
    <s v="Indigo"/>
    <x v="2"/>
    <n v="3.1"/>
    <s v="Yes"/>
    <s v="Debit Card"/>
    <s v="Free Shipping"/>
    <x v="0"/>
    <s v="Yes"/>
    <n v="18"/>
    <s v="Credit Card"/>
    <s v="Weekly"/>
  </r>
  <r>
    <n v="836"/>
    <x v="25"/>
    <s v="Male"/>
    <s v="Boots"/>
    <x v="1"/>
    <n v="26"/>
    <x v="33"/>
    <s v="L"/>
    <s v="Indigo"/>
    <x v="2"/>
    <n v="2.5"/>
    <s v="Yes"/>
    <s v="Debit Card"/>
    <s v="Next Day Air"/>
    <x v="0"/>
    <s v="Yes"/>
    <n v="21"/>
    <s v="Debit Card"/>
    <s v="Weekly"/>
  </r>
  <r>
    <n v="837"/>
    <x v="51"/>
    <s v="Male"/>
    <s v="Gloves"/>
    <x v="3"/>
    <n v="90"/>
    <x v="8"/>
    <s v="L"/>
    <s v="Violet"/>
    <x v="0"/>
    <n v="3.9"/>
    <s v="Yes"/>
    <s v="PayPal"/>
    <s v="Store Pickup"/>
    <x v="0"/>
    <s v="Yes"/>
    <n v="22"/>
    <s v="Cash"/>
    <s v="Bi-Weekly"/>
  </r>
  <r>
    <n v="838"/>
    <x v="15"/>
    <s v="Male"/>
    <s v="Hoodie"/>
    <x v="0"/>
    <n v="28"/>
    <x v="26"/>
    <s v="L"/>
    <s v="Brown"/>
    <x v="1"/>
    <n v="4.9000000000000004"/>
    <s v="Yes"/>
    <s v="Credit Card"/>
    <s v="Express"/>
    <x v="0"/>
    <s v="Yes"/>
    <n v="33"/>
    <s v="Cash"/>
    <s v="Every 3 Months"/>
  </r>
  <r>
    <n v="839"/>
    <x v="23"/>
    <s v="Male"/>
    <s v="Coat"/>
    <x v="2"/>
    <n v="29"/>
    <x v="0"/>
    <s v="M"/>
    <s v="Gray"/>
    <x v="1"/>
    <n v="4.3"/>
    <s v="Yes"/>
    <s v="Bank Transfer"/>
    <s v="Express"/>
    <x v="0"/>
    <s v="Yes"/>
    <n v="49"/>
    <s v="Credit Card"/>
    <s v="Annually"/>
  </r>
  <r>
    <n v="840"/>
    <x v="39"/>
    <s v="Male"/>
    <s v="Shirt"/>
    <x v="0"/>
    <n v="31"/>
    <x v="26"/>
    <s v="L"/>
    <s v="Teal"/>
    <x v="1"/>
    <n v="2.6"/>
    <s v="Yes"/>
    <s v="Cash"/>
    <s v="Free Shipping"/>
    <x v="0"/>
    <s v="Yes"/>
    <n v="10"/>
    <s v="Debit Card"/>
    <s v="Every 3 Months"/>
  </r>
  <r>
    <n v="841"/>
    <x v="32"/>
    <s v="Male"/>
    <s v="Shirt"/>
    <x v="0"/>
    <n v="24"/>
    <x v="15"/>
    <s v="L"/>
    <s v="Teal"/>
    <x v="2"/>
    <n v="4.2"/>
    <s v="Yes"/>
    <s v="Bank Transfer"/>
    <s v="2-Day Shipping"/>
    <x v="0"/>
    <s v="Yes"/>
    <n v="18"/>
    <s v="PayPal"/>
    <s v="Weekly"/>
  </r>
  <r>
    <n v="842"/>
    <x v="0"/>
    <s v="Male"/>
    <s v="Sweater"/>
    <x v="0"/>
    <n v="88"/>
    <x v="21"/>
    <s v="M"/>
    <s v="Beige"/>
    <x v="2"/>
    <n v="2.6"/>
    <s v="Yes"/>
    <s v="Venmo"/>
    <s v="Store Pickup"/>
    <x v="0"/>
    <s v="Yes"/>
    <n v="28"/>
    <s v="PayPal"/>
    <s v="Fortnightly"/>
  </r>
  <r>
    <n v="843"/>
    <x v="35"/>
    <s v="Male"/>
    <s v="Shirt"/>
    <x v="0"/>
    <n v="87"/>
    <x v="9"/>
    <s v="M"/>
    <s v="Violet"/>
    <x v="1"/>
    <n v="3.6"/>
    <s v="Yes"/>
    <s v="Venmo"/>
    <s v="Express"/>
    <x v="0"/>
    <s v="Yes"/>
    <n v="25"/>
    <s v="PayPal"/>
    <s v="Weekly"/>
  </r>
  <r>
    <n v="844"/>
    <x v="13"/>
    <s v="Male"/>
    <s v="Hoodie"/>
    <x v="0"/>
    <n v="80"/>
    <x v="38"/>
    <s v="S"/>
    <s v="Beige"/>
    <x v="2"/>
    <n v="3.2"/>
    <s v="Yes"/>
    <s v="Cash"/>
    <s v="Express"/>
    <x v="0"/>
    <s v="Yes"/>
    <n v="6"/>
    <s v="PayPal"/>
    <s v="Weekly"/>
  </r>
  <r>
    <n v="845"/>
    <x v="35"/>
    <s v="Male"/>
    <s v="Sandals"/>
    <x v="1"/>
    <n v="48"/>
    <x v="9"/>
    <s v="L"/>
    <s v="Purple"/>
    <x v="0"/>
    <n v="4.4000000000000004"/>
    <s v="Yes"/>
    <s v="PayPal"/>
    <s v="Express"/>
    <x v="0"/>
    <s v="Yes"/>
    <n v="44"/>
    <s v="Venmo"/>
    <s v="Bi-Weekly"/>
  </r>
  <r>
    <n v="846"/>
    <x v="18"/>
    <s v="Male"/>
    <s v="Belt"/>
    <x v="3"/>
    <n v="21"/>
    <x v="49"/>
    <s v="XL"/>
    <s v="Charcoal"/>
    <x v="0"/>
    <n v="3.7"/>
    <s v="Yes"/>
    <s v="PayPal"/>
    <s v="Standard"/>
    <x v="0"/>
    <s v="Yes"/>
    <n v="30"/>
    <s v="Venmo"/>
    <s v="Monthly"/>
  </r>
  <r>
    <n v="847"/>
    <x v="34"/>
    <s v="Male"/>
    <s v="Boots"/>
    <x v="1"/>
    <n v="72"/>
    <x v="0"/>
    <s v="M"/>
    <s v="Pink"/>
    <x v="1"/>
    <n v="3.7"/>
    <s v="Yes"/>
    <s v="Bank Transfer"/>
    <s v="Express"/>
    <x v="0"/>
    <s v="Yes"/>
    <n v="42"/>
    <s v="Debit Card"/>
    <s v="Quarterly"/>
  </r>
  <r>
    <n v="848"/>
    <x v="10"/>
    <s v="Male"/>
    <s v="Hoodie"/>
    <x v="0"/>
    <n v="44"/>
    <x v="32"/>
    <s v="L"/>
    <s v="Blue"/>
    <x v="3"/>
    <n v="4.0999999999999996"/>
    <s v="Yes"/>
    <s v="Bank Transfer"/>
    <s v="Standard"/>
    <x v="0"/>
    <s v="Yes"/>
    <n v="30"/>
    <s v="PayPal"/>
    <s v="Monthly"/>
  </r>
  <r>
    <n v="849"/>
    <x v="39"/>
    <s v="Male"/>
    <s v="Sandals"/>
    <x v="1"/>
    <n v="73"/>
    <x v="12"/>
    <s v="M"/>
    <s v="Lavender"/>
    <x v="3"/>
    <n v="3.6"/>
    <s v="Yes"/>
    <s v="PayPal"/>
    <s v="Store Pickup"/>
    <x v="0"/>
    <s v="Yes"/>
    <n v="33"/>
    <s v="Credit Card"/>
    <s v="Bi-Weekly"/>
  </r>
  <r>
    <n v="850"/>
    <x v="51"/>
    <s v="Male"/>
    <s v="Jeans"/>
    <x v="0"/>
    <n v="61"/>
    <x v="9"/>
    <s v="S"/>
    <s v="Charcoal"/>
    <x v="1"/>
    <n v="4.3"/>
    <s v="Yes"/>
    <s v="Debit Card"/>
    <s v="Express"/>
    <x v="0"/>
    <s v="Yes"/>
    <n v="24"/>
    <s v="PayPal"/>
    <s v="Quarterly"/>
  </r>
  <r>
    <n v="851"/>
    <x v="33"/>
    <s v="Male"/>
    <s v="Shoes"/>
    <x v="1"/>
    <n v="20"/>
    <x v="39"/>
    <s v="L"/>
    <s v="Turquoise"/>
    <x v="0"/>
    <n v="2.6"/>
    <s v="Yes"/>
    <s v="Bank Transfer"/>
    <s v="Store Pickup"/>
    <x v="0"/>
    <s v="Yes"/>
    <n v="13"/>
    <s v="Venmo"/>
    <s v="Monthly"/>
  </r>
  <r>
    <n v="852"/>
    <x v="25"/>
    <s v="Male"/>
    <s v="Sandals"/>
    <x v="1"/>
    <n v="86"/>
    <x v="2"/>
    <s v="M"/>
    <s v="Red"/>
    <x v="2"/>
    <n v="2.9"/>
    <s v="Yes"/>
    <s v="Credit Card"/>
    <s v="Express"/>
    <x v="0"/>
    <s v="Yes"/>
    <n v="19"/>
    <s v="Debit Card"/>
    <s v="Monthly"/>
  </r>
  <r>
    <n v="853"/>
    <x v="50"/>
    <s v="Male"/>
    <s v="Dress"/>
    <x v="0"/>
    <n v="60"/>
    <x v="20"/>
    <s v="L"/>
    <s v="Yellow"/>
    <x v="1"/>
    <n v="4.2"/>
    <s v="Yes"/>
    <s v="Venmo"/>
    <s v="Next Day Air"/>
    <x v="0"/>
    <s v="Yes"/>
    <n v="23"/>
    <s v="Debit Card"/>
    <s v="Every 3 Months"/>
  </r>
  <r>
    <n v="854"/>
    <x v="46"/>
    <s v="Male"/>
    <s v="Hat"/>
    <x v="3"/>
    <n v="43"/>
    <x v="12"/>
    <s v="L"/>
    <s v="Orange"/>
    <x v="0"/>
    <n v="4"/>
    <s v="Yes"/>
    <s v="PayPal"/>
    <s v="Free Shipping"/>
    <x v="0"/>
    <s v="Yes"/>
    <n v="35"/>
    <s v="Cash"/>
    <s v="Monthly"/>
  </r>
  <r>
    <n v="855"/>
    <x v="3"/>
    <s v="Male"/>
    <s v="Pants"/>
    <x v="0"/>
    <n v="44"/>
    <x v="18"/>
    <s v="L"/>
    <s v="Blue"/>
    <x v="1"/>
    <n v="4.3"/>
    <s v="Yes"/>
    <s v="Bank Transfer"/>
    <s v="Free Shipping"/>
    <x v="0"/>
    <s v="Yes"/>
    <n v="22"/>
    <s v="Venmo"/>
    <s v="Monthly"/>
  </r>
  <r>
    <n v="856"/>
    <x v="27"/>
    <s v="Male"/>
    <s v="Socks"/>
    <x v="0"/>
    <n v="76"/>
    <x v="4"/>
    <s v="L"/>
    <s v="Gold"/>
    <x v="1"/>
    <n v="3"/>
    <s v="Yes"/>
    <s v="Cash"/>
    <s v="2-Day Shipping"/>
    <x v="0"/>
    <s v="Yes"/>
    <n v="14"/>
    <s v="Credit Card"/>
    <s v="Quarterly"/>
  </r>
  <r>
    <n v="857"/>
    <x v="0"/>
    <s v="Male"/>
    <s v="Shirt"/>
    <x v="0"/>
    <n v="33"/>
    <x v="29"/>
    <s v="M"/>
    <s v="Gold"/>
    <x v="2"/>
    <n v="3.5"/>
    <s v="Yes"/>
    <s v="Debit Card"/>
    <s v="Express"/>
    <x v="0"/>
    <s v="Yes"/>
    <n v="47"/>
    <s v="Debit Card"/>
    <s v="Fortnightly"/>
  </r>
  <r>
    <n v="858"/>
    <x v="49"/>
    <s v="Male"/>
    <s v="Shorts"/>
    <x v="0"/>
    <n v="60"/>
    <x v="9"/>
    <s v="L"/>
    <s v="Cyan"/>
    <x v="3"/>
    <n v="3"/>
    <s v="Yes"/>
    <s v="Cash"/>
    <s v="Standard"/>
    <x v="0"/>
    <s v="Yes"/>
    <n v="50"/>
    <s v="Debit Card"/>
    <s v="Every 3 Months"/>
  </r>
  <r>
    <n v="859"/>
    <x v="1"/>
    <s v="Male"/>
    <s v="Jacket"/>
    <x v="2"/>
    <n v="26"/>
    <x v="19"/>
    <s v="L"/>
    <s v="Olive"/>
    <x v="3"/>
    <n v="3.1"/>
    <s v="Yes"/>
    <s v="PayPal"/>
    <s v="Free Shipping"/>
    <x v="0"/>
    <s v="Yes"/>
    <n v="33"/>
    <s v="PayPal"/>
    <s v="Weekly"/>
  </r>
  <r>
    <n v="860"/>
    <x v="36"/>
    <s v="Male"/>
    <s v="Hoodie"/>
    <x v="0"/>
    <n v="73"/>
    <x v="48"/>
    <s v="M"/>
    <s v="Teal"/>
    <x v="0"/>
    <n v="4"/>
    <s v="Yes"/>
    <s v="Credit Card"/>
    <s v="Next Day Air"/>
    <x v="0"/>
    <s v="Yes"/>
    <n v="7"/>
    <s v="Debit Card"/>
    <s v="Monthly"/>
  </r>
  <r>
    <n v="861"/>
    <x v="8"/>
    <s v="Male"/>
    <s v="Shoes"/>
    <x v="1"/>
    <n v="87"/>
    <x v="36"/>
    <s v="M"/>
    <s v="Maroon"/>
    <x v="1"/>
    <n v="4.0999999999999996"/>
    <s v="Yes"/>
    <s v="Debit Card"/>
    <s v="Standard"/>
    <x v="0"/>
    <s v="Yes"/>
    <n v="3"/>
    <s v="Cash"/>
    <s v="Monthly"/>
  </r>
  <r>
    <n v="862"/>
    <x v="5"/>
    <s v="Male"/>
    <s v="Skirt"/>
    <x v="0"/>
    <n v="100"/>
    <x v="41"/>
    <s v="XL"/>
    <s v="Green"/>
    <x v="1"/>
    <n v="3.3"/>
    <s v="Yes"/>
    <s v="PayPal"/>
    <s v="2-Day Shipping"/>
    <x v="0"/>
    <s v="Yes"/>
    <n v="35"/>
    <s v="Credit Card"/>
    <s v="Every 3 Months"/>
  </r>
  <r>
    <n v="863"/>
    <x v="1"/>
    <s v="Male"/>
    <s v="Coat"/>
    <x v="2"/>
    <n v="84"/>
    <x v="10"/>
    <s v="M"/>
    <s v="Charcoal"/>
    <x v="0"/>
    <n v="4.9000000000000004"/>
    <s v="Yes"/>
    <s v="PayPal"/>
    <s v="Standard"/>
    <x v="0"/>
    <s v="Yes"/>
    <n v="13"/>
    <s v="PayPal"/>
    <s v="Fortnightly"/>
  </r>
  <r>
    <n v="864"/>
    <x v="34"/>
    <s v="Male"/>
    <s v="Sneakers"/>
    <x v="1"/>
    <n v="41"/>
    <x v="34"/>
    <s v="M"/>
    <s v="Cyan"/>
    <x v="2"/>
    <n v="3.9"/>
    <s v="Yes"/>
    <s v="PayPal"/>
    <s v="Standard"/>
    <x v="0"/>
    <s v="Yes"/>
    <n v="42"/>
    <s v="PayPal"/>
    <s v="Fortnightly"/>
  </r>
  <r>
    <n v="865"/>
    <x v="47"/>
    <s v="Male"/>
    <s v="Jeans"/>
    <x v="0"/>
    <n v="59"/>
    <x v="0"/>
    <s v="S"/>
    <s v="Charcoal"/>
    <x v="0"/>
    <n v="3.9"/>
    <s v="Yes"/>
    <s v="PayPal"/>
    <s v="Next Day Air"/>
    <x v="0"/>
    <s v="Yes"/>
    <n v="5"/>
    <s v="PayPal"/>
    <s v="Annually"/>
  </r>
  <r>
    <n v="866"/>
    <x v="14"/>
    <s v="Male"/>
    <s v="Blouse"/>
    <x v="0"/>
    <n v="26"/>
    <x v="24"/>
    <s v="L"/>
    <s v="Charcoal"/>
    <x v="0"/>
    <n v="4.8"/>
    <s v="Yes"/>
    <s v="Bank Transfer"/>
    <s v="Store Pickup"/>
    <x v="0"/>
    <s v="Yes"/>
    <n v="23"/>
    <s v="Venmo"/>
    <s v="Annually"/>
  </r>
  <r>
    <n v="867"/>
    <x v="29"/>
    <s v="Male"/>
    <s v="Sunglasses"/>
    <x v="3"/>
    <n v="69"/>
    <x v="35"/>
    <s v="M"/>
    <s v="Lavender"/>
    <x v="2"/>
    <n v="2.7"/>
    <s v="Yes"/>
    <s v="Credit Card"/>
    <s v="Free Shipping"/>
    <x v="0"/>
    <s v="Yes"/>
    <n v="11"/>
    <s v="PayPal"/>
    <s v="Bi-Weekly"/>
  </r>
  <r>
    <n v="868"/>
    <x v="43"/>
    <s v="Male"/>
    <s v="Jacket"/>
    <x v="2"/>
    <n v="20"/>
    <x v="24"/>
    <s v="M"/>
    <s v="Turquoise"/>
    <x v="1"/>
    <n v="3.1"/>
    <s v="Yes"/>
    <s v="Debit Card"/>
    <s v="Free Shipping"/>
    <x v="0"/>
    <s v="Yes"/>
    <n v="23"/>
    <s v="Bank Transfer"/>
    <s v="Fortnightly"/>
  </r>
  <r>
    <n v="869"/>
    <x v="37"/>
    <s v="Male"/>
    <s v="Dress"/>
    <x v="0"/>
    <n v="83"/>
    <x v="17"/>
    <s v="M"/>
    <s v="Green"/>
    <x v="2"/>
    <n v="3.2"/>
    <s v="Yes"/>
    <s v="Credit Card"/>
    <s v="Next Day Air"/>
    <x v="0"/>
    <s v="Yes"/>
    <n v="2"/>
    <s v="Credit Card"/>
    <s v="Every 3 Months"/>
  </r>
  <r>
    <n v="870"/>
    <x v="21"/>
    <s v="Male"/>
    <s v="Hat"/>
    <x v="3"/>
    <n v="54"/>
    <x v="13"/>
    <s v="M"/>
    <s v="Silver"/>
    <x v="1"/>
    <n v="2.7"/>
    <s v="Yes"/>
    <s v="PayPal"/>
    <s v="2-Day Shipping"/>
    <x v="0"/>
    <s v="Yes"/>
    <n v="33"/>
    <s v="PayPal"/>
    <s v="Weekly"/>
  </r>
  <r>
    <n v="871"/>
    <x v="17"/>
    <s v="Male"/>
    <s v="Hoodie"/>
    <x v="0"/>
    <n v="66"/>
    <x v="8"/>
    <s v="M"/>
    <s v="Blue"/>
    <x v="3"/>
    <n v="2.5"/>
    <s v="Yes"/>
    <s v="Cash"/>
    <s v="Standard"/>
    <x v="0"/>
    <s v="Yes"/>
    <n v="6"/>
    <s v="Bank Transfer"/>
    <s v="Bi-Weekly"/>
  </r>
  <r>
    <n v="872"/>
    <x v="36"/>
    <s v="Male"/>
    <s v="Handbag"/>
    <x v="3"/>
    <n v="42"/>
    <x v="11"/>
    <s v="M"/>
    <s v="Charcoal"/>
    <x v="1"/>
    <n v="2.6"/>
    <s v="Yes"/>
    <s v="Bank Transfer"/>
    <s v="Next Day Air"/>
    <x v="0"/>
    <s v="Yes"/>
    <n v="45"/>
    <s v="Debit Card"/>
    <s v="Quarterly"/>
  </r>
  <r>
    <n v="873"/>
    <x v="19"/>
    <s v="Male"/>
    <s v="Jeans"/>
    <x v="0"/>
    <n v="33"/>
    <x v="25"/>
    <s v="M"/>
    <s v="Pink"/>
    <x v="1"/>
    <n v="2.9"/>
    <s v="Yes"/>
    <s v="Cash"/>
    <s v="Standard"/>
    <x v="0"/>
    <s v="Yes"/>
    <n v="25"/>
    <s v="Cash"/>
    <s v="Quarterly"/>
  </r>
  <r>
    <n v="874"/>
    <x v="47"/>
    <s v="Male"/>
    <s v="Boots"/>
    <x v="1"/>
    <n v="77"/>
    <x v="16"/>
    <s v="M"/>
    <s v="Pink"/>
    <x v="2"/>
    <n v="4.2"/>
    <s v="Yes"/>
    <s v="PayPal"/>
    <s v="Free Shipping"/>
    <x v="0"/>
    <s v="Yes"/>
    <n v="24"/>
    <s v="Venmo"/>
    <s v="Quarterly"/>
  </r>
  <r>
    <n v="875"/>
    <x v="15"/>
    <s v="Male"/>
    <s v="Jacket"/>
    <x v="2"/>
    <n v="65"/>
    <x v="1"/>
    <s v="M"/>
    <s v="Magenta"/>
    <x v="3"/>
    <n v="4.4000000000000004"/>
    <s v="Yes"/>
    <s v="PayPal"/>
    <s v="Free Shipping"/>
    <x v="0"/>
    <s v="Yes"/>
    <n v="10"/>
    <s v="Venmo"/>
    <s v="Every 3 Months"/>
  </r>
  <r>
    <n v="876"/>
    <x v="43"/>
    <s v="Male"/>
    <s v="Sandals"/>
    <x v="1"/>
    <n v="39"/>
    <x v="25"/>
    <s v="L"/>
    <s v="Gray"/>
    <x v="2"/>
    <n v="4.0999999999999996"/>
    <s v="Yes"/>
    <s v="Venmo"/>
    <s v="Free Shipping"/>
    <x v="0"/>
    <s v="Yes"/>
    <n v="7"/>
    <s v="Bank Transfer"/>
    <s v="Every 3 Months"/>
  </r>
  <r>
    <n v="877"/>
    <x v="38"/>
    <s v="Male"/>
    <s v="Belt"/>
    <x v="3"/>
    <n v="51"/>
    <x v="43"/>
    <s v="L"/>
    <s v="Gray"/>
    <x v="2"/>
    <n v="3.8"/>
    <s v="Yes"/>
    <s v="Venmo"/>
    <s v="2-Day Shipping"/>
    <x v="0"/>
    <s v="Yes"/>
    <n v="1"/>
    <s v="Debit Card"/>
    <s v="Weekly"/>
  </r>
  <r>
    <n v="878"/>
    <x v="14"/>
    <s v="Male"/>
    <s v="Handbag"/>
    <x v="3"/>
    <n v="65"/>
    <x v="43"/>
    <s v="M"/>
    <s v="Orange"/>
    <x v="0"/>
    <n v="4.9000000000000004"/>
    <s v="Yes"/>
    <s v="Venmo"/>
    <s v="Next Day Air"/>
    <x v="0"/>
    <s v="Yes"/>
    <n v="45"/>
    <s v="Venmo"/>
    <s v="Every 3 Months"/>
  </r>
  <r>
    <n v="879"/>
    <x v="51"/>
    <s v="Male"/>
    <s v="Sunglasses"/>
    <x v="3"/>
    <n v="89"/>
    <x v="30"/>
    <s v="S"/>
    <s v="Black"/>
    <x v="2"/>
    <n v="4.9000000000000004"/>
    <s v="Yes"/>
    <s v="Cash"/>
    <s v="Express"/>
    <x v="0"/>
    <s v="Yes"/>
    <n v="37"/>
    <s v="Debit Card"/>
    <s v="Weekly"/>
  </r>
  <r>
    <n v="880"/>
    <x v="46"/>
    <s v="Male"/>
    <s v="Skirt"/>
    <x v="0"/>
    <n v="76"/>
    <x v="5"/>
    <s v="S"/>
    <s v="Lavender"/>
    <x v="1"/>
    <n v="4.0999999999999996"/>
    <s v="Yes"/>
    <s v="Credit Card"/>
    <s v="Free Shipping"/>
    <x v="0"/>
    <s v="Yes"/>
    <n v="14"/>
    <s v="PayPal"/>
    <s v="Quarterly"/>
  </r>
  <r>
    <n v="881"/>
    <x v="31"/>
    <s v="Male"/>
    <s v="Backpack"/>
    <x v="3"/>
    <n v="75"/>
    <x v="22"/>
    <s v="L"/>
    <s v="Red"/>
    <x v="1"/>
    <n v="3.1"/>
    <s v="Yes"/>
    <s v="Venmo"/>
    <s v="Express"/>
    <x v="0"/>
    <s v="Yes"/>
    <n v="25"/>
    <s v="Debit Card"/>
    <s v="Monthly"/>
  </r>
  <r>
    <n v="882"/>
    <x v="16"/>
    <s v="Male"/>
    <s v="Sandals"/>
    <x v="1"/>
    <n v="61"/>
    <x v="36"/>
    <s v="M"/>
    <s v="Silver"/>
    <x v="2"/>
    <n v="2.7"/>
    <s v="Yes"/>
    <s v="Credit Card"/>
    <s v="Next Day Air"/>
    <x v="0"/>
    <s v="Yes"/>
    <n v="18"/>
    <s v="Venmo"/>
    <s v="Annually"/>
  </r>
  <r>
    <n v="883"/>
    <x v="2"/>
    <s v="Male"/>
    <s v="Boots"/>
    <x v="1"/>
    <n v="35"/>
    <x v="41"/>
    <s v="M"/>
    <s v="Cyan"/>
    <x v="3"/>
    <n v="3.8"/>
    <s v="Yes"/>
    <s v="Cash"/>
    <s v="Next Day Air"/>
    <x v="0"/>
    <s v="Yes"/>
    <n v="37"/>
    <s v="Cash"/>
    <s v="Every 3 Months"/>
  </r>
  <r>
    <n v="884"/>
    <x v="48"/>
    <s v="Male"/>
    <s v="Sneakers"/>
    <x v="1"/>
    <n v="37"/>
    <x v="38"/>
    <s v="S"/>
    <s v="Gold"/>
    <x v="3"/>
    <n v="4.3"/>
    <s v="Yes"/>
    <s v="Venmo"/>
    <s v="Free Shipping"/>
    <x v="0"/>
    <s v="Yes"/>
    <n v="30"/>
    <s v="Bank Transfer"/>
    <s v="Monthly"/>
  </r>
  <r>
    <n v="885"/>
    <x v="29"/>
    <s v="Male"/>
    <s v="Skirt"/>
    <x v="0"/>
    <n v="91"/>
    <x v="11"/>
    <s v="L"/>
    <s v="Yellow"/>
    <x v="0"/>
    <n v="4.0999999999999996"/>
    <s v="Yes"/>
    <s v="Venmo"/>
    <s v="Express"/>
    <x v="0"/>
    <s v="Yes"/>
    <n v="34"/>
    <s v="Bank Transfer"/>
    <s v="Weekly"/>
  </r>
  <r>
    <n v="886"/>
    <x v="38"/>
    <s v="Male"/>
    <s v="Dress"/>
    <x v="0"/>
    <n v="99"/>
    <x v="31"/>
    <s v="L"/>
    <s v="Purple"/>
    <x v="3"/>
    <n v="4.4000000000000004"/>
    <s v="Yes"/>
    <s v="Credit Card"/>
    <s v="Free Shipping"/>
    <x v="0"/>
    <s v="Yes"/>
    <n v="49"/>
    <s v="Debit Card"/>
    <s v="Every 3 Months"/>
  </r>
  <r>
    <n v="887"/>
    <x v="1"/>
    <s v="Male"/>
    <s v="Shorts"/>
    <x v="0"/>
    <n v="54"/>
    <x v="40"/>
    <s v="S"/>
    <s v="Brown"/>
    <x v="2"/>
    <n v="3.6"/>
    <s v="Yes"/>
    <s v="PayPal"/>
    <s v="Express"/>
    <x v="0"/>
    <s v="Yes"/>
    <n v="48"/>
    <s v="Bank Transfer"/>
    <s v="Monthly"/>
  </r>
  <r>
    <n v="888"/>
    <x v="27"/>
    <s v="Male"/>
    <s v="Handbag"/>
    <x v="3"/>
    <n v="47"/>
    <x v="46"/>
    <s v="L"/>
    <s v="Turquoise"/>
    <x v="0"/>
    <n v="3.3"/>
    <s v="Yes"/>
    <s v="Credit Card"/>
    <s v="2-Day Shipping"/>
    <x v="0"/>
    <s v="Yes"/>
    <n v="33"/>
    <s v="PayPal"/>
    <s v="Fortnightly"/>
  </r>
  <r>
    <n v="889"/>
    <x v="34"/>
    <s v="Male"/>
    <s v="Scarf"/>
    <x v="3"/>
    <n v="77"/>
    <x v="13"/>
    <s v="S"/>
    <s v="Gold"/>
    <x v="1"/>
    <n v="3.6"/>
    <s v="Yes"/>
    <s v="Venmo"/>
    <s v="Express"/>
    <x v="0"/>
    <s v="Yes"/>
    <n v="44"/>
    <s v="Cash"/>
    <s v="Annually"/>
  </r>
  <r>
    <n v="890"/>
    <x v="35"/>
    <s v="Male"/>
    <s v="Belt"/>
    <x v="3"/>
    <n v="84"/>
    <x v="28"/>
    <s v="S"/>
    <s v="Olive"/>
    <x v="3"/>
    <n v="2.8"/>
    <s v="Yes"/>
    <s v="Venmo"/>
    <s v="Free Shipping"/>
    <x v="0"/>
    <s v="Yes"/>
    <n v="50"/>
    <s v="Venmo"/>
    <s v="Weekly"/>
  </r>
  <r>
    <n v="891"/>
    <x v="16"/>
    <s v="Male"/>
    <s v="Gloves"/>
    <x v="3"/>
    <n v="51"/>
    <x v="14"/>
    <s v="S"/>
    <s v="Purple"/>
    <x v="1"/>
    <n v="4.3"/>
    <s v="Yes"/>
    <s v="Credit Card"/>
    <s v="2-Day Shipping"/>
    <x v="0"/>
    <s v="Yes"/>
    <n v="47"/>
    <s v="Credit Card"/>
    <s v="Monthly"/>
  </r>
  <r>
    <n v="892"/>
    <x v="30"/>
    <s v="Male"/>
    <s v="Skirt"/>
    <x v="0"/>
    <n v="26"/>
    <x v="38"/>
    <s v="S"/>
    <s v="Lavender"/>
    <x v="2"/>
    <n v="3.9"/>
    <s v="Yes"/>
    <s v="Venmo"/>
    <s v="Store Pickup"/>
    <x v="0"/>
    <s v="Yes"/>
    <n v="24"/>
    <s v="PayPal"/>
    <s v="Every 3 Months"/>
  </r>
  <r>
    <n v="893"/>
    <x v="18"/>
    <s v="Male"/>
    <s v="Shorts"/>
    <x v="0"/>
    <n v="64"/>
    <x v="35"/>
    <s v="L"/>
    <s v="Gray"/>
    <x v="2"/>
    <n v="2.7"/>
    <s v="Yes"/>
    <s v="Venmo"/>
    <s v="Free Shipping"/>
    <x v="0"/>
    <s v="Yes"/>
    <n v="43"/>
    <s v="Debit Card"/>
    <s v="Monthly"/>
  </r>
  <r>
    <n v="894"/>
    <x v="23"/>
    <s v="Male"/>
    <s v="Backpack"/>
    <x v="3"/>
    <n v="51"/>
    <x v="43"/>
    <s v="M"/>
    <s v="Red"/>
    <x v="1"/>
    <n v="4.7"/>
    <s v="Yes"/>
    <s v="Debit Card"/>
    <s v="Express"/>
    <x v="0"/>
    <s v="Yes"/>
    <n v="14"/>
    <s v="Venmo"/>
    <s v="Monthly"/>
  </r>
  <r>
    <n v="895"/>
    <x v="42"/>
    <s v="Male"/>
    <s v="Hoodie"/>
    <x v="0"/>
    <n v="60"/>
    <x v="5"/>
    <s v="L"/>
    <s v="Purple"/>
    <x v="1"/>
    <n v="3.8"/>
    <s v="Yes"/>
    <s v="Venmo"/>
    <s v="Free Shipping"/>
    <x v="0"/>
    <s v="Yes"/>
    <n v="3"/>
    <s v="Debit Card"/>
    <s v="Quarterly"/>
  </r>
  <r>
    <n v="896"/>
    <x v="37"/>
    <s v="Male"/>
    <s v="Hat"/>
    <x v="3"/>
    <n v="69"/>
    <x v="16"/>
    <s v="XL"/>
    <s v="Olive"/>
    <x v="1"/>
    <n v="4.7"/>
    <s v="Yes"/>
    <s v="Debit Card"/>
    <s v="Next Day Air"/>
    <x v="0"/>
    <s v="Yes"/>
    <n v="33"/>
    <s v="Debit Card"/>
    <s v="Quarterly"/>
  </r>
  <r>
    <n v="897"/>
    <x v="28"/>
    <s v="Male"/>
    <s v="Jewelry"/>
    <x v="3"/>
    <n v="29"/>
    <x v="10"/>
    <s v="M"/>
    <s v="Lavender"/>
    <x v="1"/>
    <n v="4.7"/>
    <s v="Yes"/>
    <s v="Credit Card"/>
    <s v="Express"/>
    <x v="0"/>
    <s v="Yes"/>
    <n v="38"/>
    <s v="Cash"/>
    <s v="Fortnightly"/>
  </r>
  <r>
    <n v="898"/>
    <x v="26"/>
    <s v="Male"/>
    <s v="Shirt"/>
    <x v="0"/>
    <n v="91"/>
    <x v="26"/>
    <s v="M"/>
    <s v="Gray"/>
    <x v="1"/>
    <n v="3.4"/>
    <s v="Yes"/>
    <s v="PayPal"/>
    <s v="Express"/>
    <x v="0"/>
    <s v="Yes"/>
    <n v="46"/>
    <s v="Venmo"/>
    <s v="Weekly"/>
  </r>
  <r>
    <n v="899"/>
    <x v="22"/>
    <s v="Male"/>
    <s v="Belt"/>
    <x v="3"/>
    <n v="70"/>
    <x v="22"/>
    <s v="L"/>
    <s v="Red"/>
    <x v="1"/>
    <n v="3.5"/>
    <s v="Yes"/>
    <s v="Credit Card"/>
    <s v="2-Day Shipping"/>
    <x v="0"/>
    <s v="Yes"/>
    <n v="19"/>
    <s v="Bank Transfer"/>
    <s v="Every 3 Months"/>
  </r>
  <r>
    <n v="900"/>
    <x v="13"/>
    <s v="Male"/>
    <s v="Sweater"/>
    <x v="0"/>
    <n v="58"/>
    <x v="3"/>
    <s v="M"/>
    <s v="Peach"/>
    <x v="2"/>
    <n v="4"/>
    <s v="Yes"/>
    <s v="Debit Card"/>
    <s v="Standard"/>
    <x v="0"/>
    <s v="Yes"/>
    <n v="20"/>
    <s v="PayPal"/>
    <s v="Annually"/>
  </r>
  <r>
    <n v="901"/>
    <x v="22"/>
    <s v="Male"/>
    <s v="Hat"/>
    <x v="3"/>
    <n v="98"/>
    <x v="8"/>
    <s v="L"/>
    <s v="Gray"/>
    <x v="3"/>
    <n v="3.3"/>
    <s v="Yes"/>
    <s v="Cash"/>
    <s v="Free Shipping"/>
    <x v="0"/>
    <s v="Yes"/>
    <n v="42"/>
    <s v="Bank Transfer"/>
    <s v="Quarterly"/>
  </r>
  <r>
    <n v="902"/>
    <x v="52"/>
    <s v="Male"/>
    <s v="Scarf"/>
    <x v="3"/>
    <n v="68"/>
    <x v="9"/>
    <s v="L"/>
    <s v="Violet"/>
    <x v="2"/>
    <n v="4.7"/>
    <s v="Yes"/>
    <s v="Debit Card"/>
    <s v="2-Day Shipping"/>
    <x v="0"/>
    <s v="Yes"/>
    <n v="34"/>
    <s v="Cash"/>
    <s v="Monthly"/>
  </r>
  <r>
    <n v="903"/>
    <x v="49"/>
    <s v="Male"/>
    <s v="Hat"/>
    <x v="3"/>
    <n v="44"/>
    <x v="0"/>
    <s v="M"/>
    <s v="Beige"/>
    <x v="2"/>
    <n v="2.8"/>
    <s v="Yes"/>
    <s v="Debit Card"/>
    <s v="Next Day Air"/>
    <x v="0"/>
    <s v="Yes"/>
    <n v="5"/>
    <s v="Cash"/>
    <s v="Monthly"/>
  </r>
  <r>
    <n v="904"/>
    <x v="42"/>
    <s v="Male"/>
    <s v="Jacket"/>
    <x v="2"/>
    <n v="45"/>
    <x v="47"/>
    <s v="M"/>
    <s v="Blue"/>
    <x v="0"/>
    <n v="3.3"/>
    <s v="Yes"/>
    <s v="Bank Transfer"/>
    <s v="Express"/>
    <x v="0"/>
    <s v="Yes"/>
    <n v="3"/>
    <s v="PayPal"/>
    <s v="Quarterly"/>
  </r>
  <r>
    <n v="905"/>
    <x v="28"/>
    <s v="Male"/>
    <s v="T-shirt"/>
    <x v="0"/>
    <n v="99"/>
    <x v="29"/>
    <s v="L"/>
    <s v="Magenta"/>
    <x v="1"/>
    <n v="2.9"/>
    <s v="Yes"/>
    <s v="Credit Card"/>
    <s v="Free Shipping"/>
    <x v="0"/>
    <s v="Yes"/>
    <n v="46"/>
    <s v="PayPal"/>
    <s v="Every 3 Months"/>
  </r>
  <r>
    <n v="906"/>
    <x v="5"/>
    <s v="Male"/>
    <s v="Dress"/>
    <x v="0"/>
    <n v="68"/>
    <x v="16"/>
    <s v="S"/>
    <s v="Cyan"/>
    <x v="1"/>
    <n v="2.8"/>
    <s v="Yes"/>
    <s v="Credit Card"/>
    <s v="Standard"/>
    <x v="0"/>
    <s v="Yes"/>
    <n v="16"/>
    <s v="Venmo"/>
    <s v="Annually"/>
  </r>
  <r>
    <n v="907"/>
    <x v="38"/>
    <s v="Male"/>
    <s v="Pants"/>
    <x v="0"/>
    <n v="56"/>
    <x v="36"/>
    <s v="M"/>
    <s v="Red"/>
    <x v="1"/>
    <n v="4.2"/>
    <s v="Yes"/>
    <s v="Debit Card"/>
    <s v="Standard"/>
    <x v="0"/>
    <s v="Yes"/>
    <n v="21"/>
    <s v="Debit Card"/>
    <s v="Bi-Weekly"/>
  </r>
  <r>
    <n v="908"/>
    <x v="45"/>
    <s v="Male"/>
    <s v="Sweater"/>
    <x v="0"/>
    <n v="43"/>
    <x v="9"/>
    <s v="L"/>
    <s v="Cyan"/>
    <x v="0"/>
    <n v="4.4000000000000004"/>
    <s v="Yes"/>
    <s v="PayPal"/>
    <s v="Express"/>
    <x v="0"/>
    <s v="Yes"/>
    <n v="34"/>
    <s v="Credit Card"/>
    <s v="Bi-Weekly"/>
  </r>
  <r>
    <n v="909"/>
    <x v="8"/>
    <s v="Male"/>
    <s v="Sunglasses"/>
    <x v="3"/>
    <n v="99"/>
    <x v="32"/>
    <s v="M"/>
    <s v="Turquoise"/>
    <x v="0"/>
    <n v="3.6"/>
    <s v="Yes"/>
    <s v="Cash"/>
    <s v="Free Shipping"/>
    <x v="0"/>
    <s v="Yes"/>
    <n v="9"/>
    <s v="PayPal"/>
    <s v="Every 3 Months"/>
  </r>
  <r>
    <n v="910"/>
    <x v="12"/>
    <s v="Male"/>
    <s v="Belt"/>
    <x v="3"/>
    <n v="56"/>
    <x v="7"/>
    <s v="L"/>
    <s v="Silver"/>
    <x v="3"/>
    <n v="2.7"/>
    <s v="Yes"/>
    <s v="Debit Card"/>
    <s v="Express"/>
    <x v="0"/>
    <s v="Yes"/>
    <n v="36"/>
    <s v="PayPal"/>
    <s v="Weekly"/>
  </r>
  <r>
    <n v="911"/>
    <x v="34"/>
    <s v="Male"/>
    <s v="Hoodie"/>
    <x v="0"/>
    <n v="25"/>
    <x v="36"/>
    <s v="S"/>
    <s v="Pink"/>
    <x v="1"/>
    <n v="3.4"/>
    <s v="Yes"/>
    <s v="Bank Transfer"/>
    <s v="Express"/>
    <x v="0"/>
    <s v="Yes"/>
    <n v="22"/>
    <s v="Credit Card"/>
    <s v="Monthly"/>
  </r>
  <r>
    <n v="912"/>
    <x v="10"/>
    <s v="Male"/>
    <s v="Pants"/>
    <x v="0"/>
    <n v="74"/>
    <x v="34"/>
    <s v="M"/>
    <s v="Black"/>
    <x v="0"/>
    <n v="2.8"/>
    <s v="Yes"/>
    <s v="Cash"/>
    <s v="2-Day Shipping"/>
    <x v="0"/>
    <s v="Yes"/>
    <n v="2"/>
    <s v="Bank Transfer"/>
    <s v="Quarterly"/>
  </r>
  <r>
    <n v="913"/>
    <x v="41"/>
    <s v="Male"/>
    <s v="Hoodie"/>
    <x v="0"/>
    <n v="56"/>
    <x v="10"/>
    <s v="M"/>
    <s v="Green"/>
    <x v="0"/>
    <n v="3.4"/>
    <s v="Yes"/>
    <s v="Bank Transfer"/>
    <s v="Next Day Air"/>
    <x v="0"/>
    <s v="Yes"/>
    <n v="32"/>
    <s v="Bank Transfer"/>
    <s v="Monthly"/>
  </r>
  <r>
    <n v="914"/>
    <x v="43"/>
    <s v="Male"/>
    <s v="Sneakers"/>
    <x v="1"/>
    <n v="47"/>
    <x v="40"/>
    <s v="M"/>
    <s v="Yellow"/>
    <x v="3"/>
    <n v="2.6"/>
    <s v="Yes"/>
    <s v="Bank Transfer"/>
    <s v="Next Day Air"/>
    <x v="0"/>
    <s v="Yes"/>
    <n v="29"/>
    <s v="Cash"/>
    <s v="Every 3 Months"/>
  </r>
  <r>
    <n v="915"/>
    <x v="49"/>
    <s v="Male"/>
    <s v="Dress"/>
    <x v="0"/>
    <n v="67"/>
    <x v="47"/>
    <s v="L"/>
    <s v="Purple"/>
    <x v="2"/>
    <n v="4.0999999999999996"/>
    <s v="Yes"/>
    <s v="PayPal"/>
    <s v="Standard"/>
    <x v="0"/>
    <s v="Yes"/>
    <n v="27"/>
    <s v="Venmo"/>
    <s v="Every 3 Months"/>
  </r>
  <r>
    <n v="916"/>
    <x v="18"/>
    <s v="Male"/>
    <s v="Dress"/>
    <x v="0"/>
    <n v="22"/>
    <x v="3"/>
    <s v="L"/>
    <s v="Purple"/>
    <x v="0"/>
    <n v="2.9"/>
    <s v="Yes"/>
    <s v="Debit Card"/>
    <s v="Store Pickup"/>
    <x v="0"/>
    <s v="Yes"/>
    <n v="33"/>
    <s v="Credit Card"/>
    <s v="Fortnightly"/>
  </r>
  <r>
    <n v="917"/>
    <x v="34"/>
    <s v="Male"/>
    <s v="Jeans"/>
    <x v="0"/>
    <n v="34"/>
    <x v="26"/>
    <s v="S"/>
    <s v="Blue"/>
    <x v="1"/>
    <n v="2.7"/>
    <s v="Yes"/>
    <s v="Cash"/>
    <s v="Standard"/>
    <x v="0"/>
    <s v="Yes"/>
    <n v="16"/>
    <s v="Venmo"/>
    <s v="Monthly"/>
  </r>
  <r>
    <n v="918"/>
    <x v="28"/>
    <s v="Male"/>
    <s v="Sweater"/>
    <x v="0"/>
    <n v="64"/>
    <x v="9"/>
    <s v="M"/>
    <s v="Maroon"/>
    <x v="1"/>
    <n v="3.7"/>
    <s v="Yes"/>
    <s v="Debit Card"/>
    <s v="Standard"/>
    <x v="0"/>
    <s v="Yes"/>
    <n v="11"/>
    <s v="Bank Transfer"/>
    <s v="Quarterly"/>
  </r>
  <r>
    <n v="919"/>
    <x v="13"/>
    <s v="Male"/>
    <s v="Shorts"/>
    <x v="0"/>
    <n v="42"/>
    <x v="17"/>
    <s v="M"/>
    <s v="Orange"/>
    <x v="1"/>
    <n v="4.3"/>
    <s v="Yes"/>
    <s v="Cash"/>
    <s v="2-Day Shipping"/>
    <x v="0"/>
    <s v="Yes"/>
    <n v="11"/>
    <s v="Cash"/>
    <s v="Fortnightly"/>
  </r>
  <r>
    <n v="920"/>
    <x v="38"/>
    <s v="Male"/>
    <s v="Shirt"/>
    <x v="0"/>
    <n v="82"/>
    <x v="2"/>
    <s v="L"/>
    <s v="Green"/>
    <x v="0"/>
    <n v="2.6"/>
    <s v="Yes"/>
    <s v="PayPal"/>
    <s v="2-Day Shipping"/>
    <x v="0"/>
    <s v="Yes"/>
    <n v="17"/>
    <s v="Debit Card"/>
    <s v="Bi-Weekly"/>
  </r>
  <r>
    <n v="921"/>
    <x v="43"/>
    <s v="Male"/>
    <s v="Belt"/>
    <x v="3"/>
    <n v="81"/>
    <x v="10"/>
    <s v="XL"/>
    <s v="Gold"/>
    <x v="2"/>
    <n v="4.3"/>
    <s v="Yes"/>
    <s v="Credit Card"/>
    <s v="Free Shipping"/>
    <x v="0"/>
    <s v="Yes"/>
    <n v="37"/>
    <s v="Cash"/>
    <s v="Weekly"/>
  </r>
  <r>
    <n v="922"/>
    <x v="27"/>
    <s v="Male"/>
    <s v="Coat"/>
    <x v="2"/>
    <n v="24"/>
    <x v="45"/>
    <s v="L"/>
    <s v="Silver"/>
    <x v="2"/>
    <n v="4.0999999999999996"/>
    <s v="Yes"/>
    <s v="Venmo"/>
    <s v="Express"/>
    <x v="0"/>
    <s v="Yes"/>
    <n v="18"/>
    <s v="PayPal"/>
    <s v="Weekly"/>
  </r>
  <r>
    <n v="923"/>
    <x v="6"/>
    <s v="Male"/>
    <s v="Sneakers"/>
    <x v="1"/>
    <n v="60"/>
    <x v="42"/>
    <s v="M"/>
    <s v="Cyan"/>
    <x v="3"/>
    <n v="4.2"/>
    <s v="Yes"/>
    <s v="Venmo"/>
    <s v="Standard"/>
    <x v="0"/>
    <s v="Yes"/>
    <n v="13"/>
    <s v="Credit Card"/>
    <s v="Monthly"/>
  </r>
  <r>
    <n v="924"/>
    <x v="0"/>
    <s v="Male"/>
    <s v="Shirt"/>
    <x v="0"/>
    <n v="24"/>
    <x v="10"/>
    <s v="M"/>
    <s v="Silver"/>
    <x v="1"/>
    <n v="4.2"/>
    <s v="Yes"/>
    <s v="PayPal"/>
    <s v="2-Day Shipping"/>
    <x v="0"/>
    <s v="Yes"/>
    <n v="7"/>
    <s v="PayPal"/>
    <s v="Weekly"/>
  </r>
  <r>
    <n v="925"/>
    <x v="16"/>
    <s v="Male"/>
    <s v="Socks"/>
    <x v="0"/>
    <n v="78"/>
    <x v="23"/>
    <s v="XL"/>
    <s v="Beige"/>
    <x v="0"/>
    <n v="3.1"/>
    <s v="Yes"/>
    <s v="Credit Card"/>
    <s v="Standard"/>
    <x v="0"/>
    <s v="Yes"/>
    <n v="37"/>
    <s v="Cash"/>
    <s v="Quarterly"/>
  </r>
  <r>
    <n v="926"/>
    <x v="40"/>
    <s v="Male"/>
    <s v="Jeans"/>
    <x v="0"/>
    <n v="88"/>
    <x v="28"/>
    <s v="L"/>
    <s v="Teal"/>
    <x v="0"/>
    <n v="4.9000000000000004"/>
    <s v="Yes"/>
    <s v="Credit Card"/>
    <s v="Express"/>
    <x v="0"/>
    <s v="Yes"/>
    <n v="8"/>
    <s v="Cash"/>
    <s v="Monthly"/>
  </r>
  <r>
    <n v="927"/>
    <x v="22"/>
    <s v="Male"/>
    <s v="Jeans"/>
    <x v="0"/>
    <n v="63"/>
    <x v="2"/>
    <s v="XL"/>
    <s v="Green"/>
    <x v="1"/>
    <n v="4.4000000000000004"/>
    <s v="Yes"/>
    <s v="PayPal"/>
    <s v="Express"/>
    <x v="0"/>
    <s v="Yes"/>
    <n v="11"/>
    <s v="Cash"/>
    <s v="Bi-Weekly"/>
  </r>
  <r>
    <n v="928"/>
    <x v="48"/>
    <s v="Male"/>
    <s v="Sneakers"/>
    <x v="1"/>
    <n v="78"/>
    <x v="35"/>
    <s v="L"/>
    <s v="Black"/>
    <x v="2"/>
    <n v="4.4000000000000004"/>
    <s v="Yes"/>
    <s v="Bank Transfer"/>
    <s v="Standard"/>
    <x v="0"/>
    <s v="Yes"/>
    <n v="8"/>
    <s v="Venmo"/>
    <s v="Bi-Weekly"/>
  </r>
  <r>
    <n v="929"/>
    <x v="29"/>
    <s v="Male"/>
    <s v="Dress"/>
    <x v="0"/>
    <n v="37"/>
    <x v="10"/>
    <s v="XL"/>
    <s v="Yellow"/>
    <x v="0"/>
    <n v="3.4"/>
    <s v="Yes"/>
    <s v="Bank Transfer"/>
    <s v="Store Pickup"/>
    <x v="0"/>
    <s v="Yes"/>
    <n v="31"/>
    <s v="Cash"/>
    <s v="Every 3 Months"/>
  </r>
  <r>
    <n v="930"/>
    <x v="35"/>
    <s v="Male"/>
    <s v="Boots"/>
    <x v="1"/>
    <n v="94"/>
    <x v="43"/>
    <s v="M"/>
    <s v="White"/>
    <x v="3"/>
    <n v="4.5"/>
    <s v="Yes"/>
    <s v="Venmo"/>
    <s v="2-Day Shipping"/>
    <x v="0"/>
    <s v="Yes"/>
    <n v="26"/>
    <s v="Debit Card"/>
    <s v="Fortnightly"/>
  </r>
  <r>
    <n v="931"/>
    <x v="8"/>
    <s v="Male"/>
    <s v="T-shirt"/>
    <x v="0"/>
    <n v="78"/>
    <x v="11"/>
    <s v="L"/>
    <s v="Green"/>
    <x v="3"/>
    <n v="4.5"/>
    <s v="Yes"/>
    <s v="Credit Card"/>
    <s v="Store Pickup"/>
    <x v="0"/>
    <s v="Yes"/>
    <n v="20"/>
    <s v="Credit Card"/>
    <s v="Bi-Weekly"/>
  </r>
  <r>
    <n v="932"/>
    <x v="41"/>
    <s v="Male"/>
    <s v="Coat"/>
    <x v="2"/>
    <n v="36"/>
    <x v="43"/>
    <s v="M"/>
    <s v="Silver"/>
    <x v="0"/>
    <n v="4.0999999999999996"/>
    <s v="Yes"/>
    <s v="Cash"/>
    <s v="Standard"/>
    <x v="0"/>
    <s v="Yes"/>
    <n v="24"/>
    <s v="Bank Transfer"/>
    <s v="Fortnightly"/>
  </r>
  <r>
    <n v="933"/>
    <x v="46"/>
    <s v="Male"/>
    <s v="Skirt"/>
    <x v="0"/>
    <n v="24"/>
    <x v="27"/>
    <s v="L"/>
    <s v="Blue"/>
    <x v="0"/>
    <n v="3.2"/>
    <s v="Yes"/>
    <s v="Venmo"/>
    <s v="Standard"/>
    <x v="0"/>
    <s v="Yes"/>
    <n v="45"/>
    <s v="Debit Card"/>
    <s v="Bi-Weekly"/>
  </r>
  <r>
    <n v="934"/>
    <x v="27"/>
    <s v="Male"/>
    <s v="Sneakers"/>
    <x v="1"/>
    <n v="84"/>
    <x v="24"/>
    <s v="M"/>
    <s v="Magenta"/>
    <x v="1"/>
    <n v="2.7"/>
    <s v="Yes"/>
    <s v="Debit Card"/>
    <s v="Store Pickup"/>
    <x v="0"/>
    <s v="Yes"/>
    <n v="33"/>
    <s v="Debit Card"/>
    <s v="Monthly"/>
  </r>
  <r>
    <n v="935"/>
    <x v="4"/>
    <s v="Male"/>
    <s v="Jeans"/>
    <x v="0"/>
    <n v="47"/>
    <x v="4"/>
    <s v="S"/>
    <s v="Yellow"/>
    <x v="1"/>
    <n v="3.7"/>
    <s v="Yes"/>
    <s v="Bank Transfer"/>
    <s v="Express"/>
    <x v="0"/>
    <s v="Yes"/>
    <n v="21"/>
    <s v="Bank Transfer"/>
    <s v="Monthly"/>
  </r>
  <r>
    <n v="936"/>
    <x v="44"/>
    <s v="Male"/>
    <s v="Hoodie"/>
    <x v="0"/>
    <n v="51"/>
    <x v="31"/>
    <s v="L"/>
    <s v="White"/>
    <x v="3"/>
    <n v="2.6"/>
    <s v="Yes"/>
    <s v="Credit Card"/>
    <s v="Store Pickup"/>
    <x v="0"/>
    <s v="Yes"/>
    <n v="2"/>
    <s v="Bank Transfer"/>
    <s v="Fortnightly"/>
  </r>
  <r>
    <n v="937"/>
    <x v="18"/>
    <s v="Male"/>
    <s v="Shoes"/>
    <x v="1"/>
    <n v="84"/>
    <x v="1"/>
    <s v="M"/>
    <s v="Pink"/>
    <x v="2"/>
    <n v="2.7"/>
    <s v="Yes"/>
    <s v="Debit Card"/>
    <s v="Free Shipping"/>
    <x v="0"/>
    <s v="Yes"/>
    <n v="28"/>
    <s v="Cash"/>
    <s v="Weekly"/>
  </r>
  <r>
    <n v="938"/>
    <x v="45"/>
    <s v="Male"/>
    <s v="Shorts"/>
    <x v="0"/>
    <n v="24"/>
    <x v="44"/>
    <s v="M"/>
    <s v="Magenta"/>
    <x v="2"/>
    <n v="2.7"/>
    <s v="Yes"/>
    <s v="Debit Card"/>
    <s v="Express"/>
    <x v="0"/>
    <s v="Yes"/>
    <n v="18"/>
    <s v="Venmo"/>
    <s v="Quarterly"/>
  </r>
  <r>
    <n v="939"/>
    <x v="24"/>
    <s v="Male"/>
    <s v="Blouse"/>
    <x v="0"/>
    <n v="97"/>
    <x v="48"/>
    <s v="S"/>
    <s v="Teal"/>
    <x v="3"/>
    <n v="4.8"/>
    <s v="Yes"/>
    <s v="Bank Transfer"/>
    <s v="Free Shipping"/>
    <x v="0"/>
    <s v="Yes"/>
    <n v="21"/>
    <s v="Debit Card"/>
    <s v="Fortnightly"/>
  </r>
  <r>
    <n v="940"/>
    <x v="15"/>
    <s v="Male"/>
    <s v="T-shirt"/>
    <x v="0"/>
    <n v="89"/>
    <x v="14"/>
    <s v="L"/>
    <s v="Indigo"/>
    <x v="0"/>
    <n v="4.8"/>
    <s v="Yes"/>
    <s v="Venmo"/>
    <s v="Next Day Air"/>
    <x v="0"/>
    <s v="Yes"/>
    <n v="24"/>
    <s v="Credit Card"/>
    <s v="Monthly"/>
  </r>
  <r>
    <n v="941"/>
    <x v="39"/>
    <s v="Male"/>
    <s v="Belt"/>
    <x v="3"/>
    <n v="44"/>
    <x v="24"/>
    <s v="S"/>
    <s v="Maroon"/>
    <x v="1"/>
    <n v="2.6"/>
    <s v="Yes"/>
    <s v="PayPal"/>
    <s v="Store Pickup"/>
    <x v="0"/>
    <s v="Yes"/>
    <n v="15"/>
    <s v="PayPal"/>
    <s v="Every 3 Months"/>
  </r>
  <r>
    <n v="942"/>
    <x v="31"/>
    <s v="Male"/>
    <s v="Handbag"/>
    <x v="3"/>
    <n v="35"/>
    <x v="26"/>
    <s v="L"/>
    <s v="Black"/>
    <x v="0"/>
    <n v="4.5"/>
    <s v="Yes"/>
    <s v="Bank Transfer"/>
    <s v="2-Day Shipping"/>
    <x v="0"/>
    <s v="Yes"/>
    <n v="38"/>
    <s v="PayPal"/>
    <s v="Every 3 Months"/>
  </r>
  <r>
    <n v="943"/>
    <x v="8"/>
    <s v="Male"/>
    <s v="Dress"/>
    <x v="0"/>
    <n v="91"/>
    <x v="28"/>
    <s v="M"/>
    <s v="Cyan"/>
    <x v="0"/>
    <n v="3.2"/>
    <s v="Yes"/>
    <s v="Cash"/>
    <s v="Express"/>
    <x v="0"/>
    <s v="Yes"/>
    <n v="38"/>
    <s v="PayPal"/>
    <s v="Bi-Weekly"/>
  </r>
  <r>
    <n v="944"/>
    <x v="45"/>
    <s v="Male"/>
    <s v="Hat"/>
    <x v="3"/>
    <n v="63"/>
    <x v="19"/>
    <s v="L"/>
    <s v="Cyan"/>
    <x v="0"/>
    <n v="3.8"/>
    <s v="Yes"/>
    <s v="PayPal"/>
    <s v="Next Day Air"/>
    <x v="0"/>
    <s v="Yes"/>
    <n v="13"/>
    <s v="Venmo"/>
    <s v="Fortnightly"/>
  </r>
  <r>
    <n v="945"/>
    <x v="22"/>
    <s v="Male"/>
    <s v="Belt"/>
    <x v="3"/>
    <n v="97"/>
    <x v="27"/>
    <s v="S"/>
    <s v="Gray"/>
    <x v="1"/>
    <n v="4.8"/>
    <s v="Yes"/>
    <s v="Debit Card"/>
    <s v="Express"/>
    <x v="0"/>
    <s v="Yes"/>
    <n v="39"/>
    <s v="Cash"/>
    <s v="Bi-Weekly"/>
  </r>
  <r>
    <n v="946"/>
    <x v="21"/>
    <s v="Male"/>
    <s v="Boots"/>
    <x v="1"/>
    <n v="38"/>
    <x v="46"/>
    <s v="M"/>
    <s v="Violet"/>
    <x v="2"/>
    <n v="4.0999999999999996"/>
    <s v="Yes"/>
    <s v="Debit Card"/>
    <s v="Store Pickup"/>
    <x v="0"/>
    <s v="Yes"/>
    <n v="8"/>
    <s v="Venmo"/>
    <s v="Every 3 Months"/>
  </r>
  <r>
    <n v="947"/>
    <x v="5"/>
    <s v="Male"/>
    <s v="Coat"/>
    <x v="2"/>
    <n v="24"/>
    <x v="38"/>
    <s v="XL"/>
    <s v="Blue"/>
    <x v="1"/>
    <n v="2.8"/>
    <s v="Yes"/>
    <s v="PayPal"/>
    <s v="Next Day Air"/>
    <x v="0"/>
    <s v="Yes"/>
    <n v="4"/>
    <s v="PayPal"/>
    <s v="Quarterly"/>
  </r>
  <r>
    <n v="948"/>
    <x v="9"/>
    <s v="Male"/>
    <s v="Blouse"/>
    <x v="0"/>
    <n v="32"/>
    <x v="27"/>
    <s v="M"/>
    <s v="Charcoal"/>
    <x v="0"/>
    <n v="3.9"/>
    <s v="Yes"/>
    <s v="Cash"/>
    <s v="Store Pickup"/>
    <x v="0"/>
    <s v="Yes"/>
    <n v="6"/>
    <s v="Cash"/>
    <s v="Every 3 Months"/>
  </r>
  <r>
    <n v="949"/>
    <x v="34"/>
    <s v="Male"/>
    <s v="Hat"/>
    <x v="3"/>
    <n v="90"/>
    <x v="15"/>
    <s v="L"/>
    <s v="Olive"/>
    <x v="2"/>
    <n v="4.9000000000000004"/>
    <s v="Yes"/>
    <s v="Venmo"/>
    <s v="Express"/>
    <x v="0"/>
    <s v="Yes"/>
    <n v="11"/>
    <s v="Venmo"/>
    <s v="Every 3 Months"/>
  </r>
  <r>
    <n v="950"/>
    <x v="23"/>
    <s v="Male"/>
    <s v="Jeans"/>
    <x v="0"/>
    <n v="36"/>
    <x v="6"/>
    <s v="M"/>
    <s v="Olive"/>
    <x v="2"/>
    <n v="3.4"/>
    <s v="Yes"/>
    <s v="Cash"/>
    <s v="Standard"/>
    <x v="0"/>
    <s v="Yes"/>
    <n v="49"/>
    <s v="Venmo"/>
    <s v="Monthly"/>
  </r>
  <r>
    <n v="951"/>
    <x v="22"/>
    <s v="Male"/>
    <s v="Backpack"/>
    <x v="3"/>
    <n v="37"/>
    <x v="35"/>
    <s v="XL"/>
    <s v="Turquoise"/>
    <x v="0"/>
    <n v="4.0999999999999996"/>
    <s v="Yes"/>
    <s v="Cash"/>
    <s v="Free Shipping"/>
    <x v="0"/>
    <s v="Yes"/>
    <n v="30"/>
    <s v="PayPal"/>
    <s v="Quarterly"/>
  </r>
  <r>
    <n v="952"/>
    <x v="36"/>
    <s v="Male"/>
    <s v="Dress"/>
    <x v="0"/>
    <n v="51"/>
    <x v="29"/>
    <s v="M"/>
    <s v="Cyan"/>
    <x v="2"/>
    <n v="2.9"/>
    <s v="Yes"/>
    <s v="Venmo"/>
    <s v="Express"/>
    <x v="0"/>
    <s v="Yes"/>
    <n v="34"/>
    <s v="Bank Transfer"/>
    <s v="Monthly"/>
  </r>
  <r>
    <n v="953"/>
    <x v="24"/>
    <s v="Male"/>
    <s v="Hat"/>
    <x v="3"/>
    <n v="71"/>
    <x v="37"/>
    <s v="S"/>
    <s v="Red"/>
    <x v="3"/>
    <n v="3.1"/>
    <s v="Yes"/>
    <s v="Bank Transfer"/>
    <s v="2-Day Shipping"/>
    <x v="0"/>
    <s v="Yes"/>
    <n v="28"/>
    <s v="PayPal"/>
    <s v="Monthly"/>
  </r>
  <r>
    <n v="954"/>
    <x v="33"/>
    <s v="Male"/>
    <s v="Sunglasses"/>
    <x v="3"/>
    <n v="50"/>
    <x v="40"/>
    <s v="S"/>
    <s v="Cyan"/>
    <x v="1"/>
    <n v="3.6"/>
    <s v="Yes"/>
    <s v="Credit Card"/>
    <s v="2-Day Shipping"/>
    <x v="0"/>
    <s v="Yes"/>
    <n v="36"/>
    <s v="Venmo"/>
    <s v="Quarterly"/>
  </r>
  <r>
    <n v="955"/>
    <x v="52"/>
    <s v="Male"/>
    <s v="Hat"/>
    <x v="3"/>
    <n v="74"/>
    <x v="7"/>
    <s v="S"/>
    <s v="Turquoise"/>
    <x v="3"/>
    <n v="3.5"/>
    <s v="Yes"/>
    <s v="Venmo"/>
    <s v="Standard"/>
    <x v="0"/>
    <s v="Yes"/>
    <n v="18"/>
    <s v="Credit Card"/>
    <s v="Every 3 Months"/>
  </r>
  <r>
    <n v="956"/>
    <x v="0"/>
    <s v="Male"/>
    <s v="Dress"/>
    <x v="0"/>
    <n v="75"/>
    <x v="16"/>
    <s v="L"/>
    <s v="Lavender"/>
    <x v="2"/>
    <n v="3.4"/>
    <s v="Yes"/>
    <s v="Venmo"/>
    <s v="Free Shipping"/>
    <x v="0"/>
    <s v="Yes"/>
    <n v="4"/>
    <s v="PayPal"/>
    <s v="Monthly"/>
  </r>
  <r>
    <n v="957"/>
    <x v="26"/>
    <s v="Male"/>
    <s v="Shirt"/>
    <x v="0"/>
    <n v="99"/>
    <x v="16"/>
    <s v="XL"/>
    <s v="Cyan"/>
    <x v="1"/>
    <n v="2.9"/>
    <s v="Yes"/>
    <s v="Venmo"/>
    <s v="2-Day Shipping"/>
    <x v="0"/>
    <s v="Yes"/>
    <n v="42"/>
    <s v="Debit Card"/>
    <s v="Quarterly"/>
  </r>
  <r>
    <n v="958"/>
    <x v="21"/>
    <s v="Male"/>
    <s v="Scarf"/>
    <x v="3"/>
    <n v="23"/>
    <x v="27"/>
    <s v="XL"/>
    <s v="Violet"/>
    <x v="1"/>
    <n v="4.7"/>
    <s v="Yes"/>
    <s v="Bank Transfer"/>
    <s v="Store Pickup"/>
    <x v="0"/>
    <s v="Yes"/>
    <n v="11"/>
    <s v="Cash"/>
    <s v="Quarterly"/>
  </r>
  <r>
    <n v="959"/>
    <x v="27"/>
    <s v="Male"/>
    <s v="Sneakers"/>
    <x v="1"/>
    <n v="53"/>
    <x v="47"/>
    <s v="XL"/>
    <s v="Beige"/>
    <x v="0"/>
    <n v="4.4000000000000004"/>
    <s v="Yes"/>
    <s v="Cash"/>
    <s v="Free Shipping"/>
    <x v="0"/>
    <s v="Yes"/>
    <n v="31"/>
    <s v="Credit Card"/>
    <s v="Bi-Weekly"/>
  </r>
  <r>
    <n v="960"/>
    <x v="24"/>
    <s v="Male"/>
    <s v="Skirt"/>
    <x v="0"/>
    <n v="99"/>
    <x v="22"/>
    <s v="M"/>
    <s v="Cyan"/>
    <x v="1"/>
    <n v="2.6"/>
    <s v="Yes"/>
    <s v="Cash"/>
    <s v="Standard"/>
    <x v="0"/>
    <s v="Yes"/>
    <n v="12"/>
    <s v="Cash"/>
    <s v="Fortnightly"/>
  </r>
  <r>
    <n v="961"/>
    <x v="20"/>
    <s v="Male"/>
    <s v="Jewelry"/>
    <x v="3"/>
    <n v="48"/>
    <x v="7"/>
    <s v="XL"/>
    <s v="Indigo"/>
    <x v="1"/>
    <n v="4.4000000000000004"/>
    <s v="Yes"/>
    <s v="Debit Card"/>
    <s v="Standard"/>
    <x v="0"/>
    <s v="Yes"/>
    <n v="20"/>
    <s v="Venmo"/>
    <s v="Quarterly"/>
  </r>
  <r>
    <n v="962"/>
    <x v="46"/>
    <s v="Male"/>
    <s v="Boots"/>
    <x v="1"/>
    <n v="72"/>
    <x v="38"/>
    <s v="L"/>
    <s v="Olive"/>
    <x v="3"/>
    <n v="3.7"/>
    <s v="Yes"/>
    <s v="Venmo"/>
    <s v="Next Day Air"/>
    <x v="0"/>
    <s v="Yes"/>
    <n v="37"/>
    <s v="Debit Card"/>
    <s v="Quarterly"/>
  </r>
  <r>
    <n v="963"/>
    <x v="26"/>
    <s v="Male"/>
    <s v="Sunglasses"/>
    <x v="3"/>
    <n v="64"/>
    <x v="49"/>
    <s v="L"/>
    <s v="Green"/>
    <x v="1"/>
    <n v="4.4000000000000004"/>
    <s v="Yes"/>
    <s v="Cash"/>
    <s v="Standard"/>
    <x v="0"/>
    <s v="Yes"/>
    <n v="26"/>
    <s v="Debit Card"/>
    <s v="Fortnightly"/>
  </r>
  <r>
    <n v="964"/>
    <x v="3"/>
    <s v="Male"/>
    <s v="Boots"/>
    <x v="1"/>
    <n v="63"/>
    <x v="36"/>
    <s v="L"/>
    <s v="Green"/>
    <x v="1"/>
    <n v="2.5"/>
    <s v="Yes"/>
    <s v="Cash"/>
    <s v="2-Day Shipping"/>
    <x v="0"/>
    <s v="Yes"/>
    <n v="14"/>
    <s v="Credit Card"/>
    <s v="Weekly"/>
  </r>
  <r>
    <n v="965"/>
    <x v="32"/>
    <s v="Male"/>
    <s v="Sandals"/>
    <x v="1"/>
    <n v="51"/>
    <x v="28"/>
    <s v="M"/>
    <s v="Beige"/>
    <x v="1"/>
    <n v="2.6"/>
    <s v="Yes"/>
    <s v="Bank Transfer"/>
    <s v="Next Day Air"/>
    <x v="0"/>
    <s v="Yes"/>
    <n v="12"/>
    <s v="Venmo"/>
    <s v="Bi-Weekly"/>
  </r>
  <r>
    <n v="966"/>
    <x v="49"/>
    <s v="Male"/>
    <s v="Boots"/>
    <x v="1"/>
    <n v="55"/>
    <x v="12"/>
    <s v="L"/>
    <s v="Black"/>
    <x v="1"/>
    <n v="5"/>
    <s v="Yes"/>
    <s v="Debit Card"/>
    <s v="Store Pickup"/>
    <x v="0"/>
    <s v="Yes"/>
    <n v="10"/>
    <s v="Credit Card"/>
    <s v="Annually"/>
  </r>
  <r>
    <n v="967"/>
    <x v="44"/>
    <s v="Male"/>
    <s v="Dress"/>
    <x v="0"/>
    <n v="55"/>
    <x v="0"/>
    <s v="M"/>
    <s v="Brown"/>
    <x v="1"/>
    <n v="4.9000000000000004"/>
    <s v="Yes"/>
    <s v="Cash"/>
    <s v="Express"/>
    <x v="0"/>
    <s v="Yes"/>
    <n v="19"/>
    <s v="Cash"/>
    <s v="Annually"/>
  </r>
  <r>
    <n v="968"/>
    <x v="7"/>
    <s v="Male"/>
    <s v="Hoodie"/>
    <x v="0"/>
    <n v="26"/>
    <x v="42"/>
    <s v="S"/>
    <s v="Silver"/>
    <x v="2"/>
    <n v="3.7"/>
    <s v="Yes"/>
    <s v="Debit Card"/>
    <s v="Store Pickup"/>
    <x v="0"/>
    <s v="Yes"/>
    <n v="4"/>
    <s v="Cash"/>
    <s v="Weekly"/>
  </r>
  <r>
    <n v="969"/>
    <x v="9"/>
    <s v="Male"/>
    <s v="Shorts"/>
    <x v="0"/>
    <n v="67"/>
    <x v="17"/>
    <s v="L"/>
    <s v="Gray"/>
    <x v="2"/>
    <n v="3.1"/>
    <s v="Yes"/>
    <s v="Debit Card"/>
    <s v="Next Day Air"/>
    <x v="0"/>
    <s v="Yes"/>
    <n v="48"/>
    <s v="Bank Transfer"/>
    <s v="Quarterly"/>
  </r>
  <r>
    <n v="970"/>
    <x v="37"/>
    <s v="Male"/>
    <s v="Coat"/>
    <x v="2"/>
    <n v="31"/>
    <x v="18"/>
    <s v="S"/>
    <s v="Pink"/>
    <x v="3"/>
    <n v="3.2"/>
    <s v="Yes"/>
    <s v="Debit Card"/>
    <s v="Express"/>
    <x v="0"/>
    <s v="Yes"/>
    <n v="37"/>
    <s v="PayPal"/>
    <s v="Monthly"/>
  </r>
  <r>
    <n v="971"/>
    <x v="4"/>
    <s v="Male"/>
    <s v="Jeans"/>
    <x v="0"/>
    <n v="66"/>
    <x v="18"/>
    <s v="S"/>
    <s v="Maroon"/>
    <x v="0"/>
    <n v="4.4000000000000004"/>
    <s v="Yes"/>
    <s v="PayPal"/>
    <s v="Free Shipping"/>
    <x v="0"/>
    <s v="Yes"/>
    <n v="4"/>
    <s v="Cash"/>
    <s v="Monthly"/>
  </r>
  <r>
    <n v="972"/>
    <x v="36"/>
    <s v="Male"/>
    <s v="Sunglasses"/>
    <x v="3"/>
    <n v="67"/>
    <x v="27"/>
    <s v="M"/>
    <s v="Cyan"/>
    <x v="2"/>
    <n v="4.3"/>
    <s v="Yes"/>
    <s v="Bank Transfer"/>
    <s v="Next Day Air"/>
    <x v="0"/>
    <s v="Yes"/>
    <n v="15"/>
    <s v="Credit Card"/>
    <s v="Weekly"/>
  </r>
  <r>
    <n v="973"/>
    <x v="12"/>
    <s v="Male"/>
    <s v="Sneakers"/>
    <x v="1"/>
    <n v="61"/>
    <x v="24"/>
    <s v="L"/>
    <s v="Gold"/>
    <x v="0"/>
    <n v="3"/>
    <s v="Yes"/>
    <s v="Venmo"/>
    <s v="Standard"/>
    <x v="0"/>
    <s v="Yes"/>
    <n v="33"/>
    <s v="Credit Card"/>
    <s v="Weekly"/>
  </r>
  <r>
    <n v="974"/>
    <x v="52"/>
    <s v="Male"/>
    <s v="Jacket"/>
    <x v="2"/>
    <n v="75"/>
    <x v="24"/>
    <s v="M"/>
    <s v="Teal"/>
    <x v="3"/>
    <n v="3.5"/>
    <s v="Yes"/>
    <s v="Venmo"/>
    <s v="2-Day Shipping"/>
    <x v="0"/>
    <s v="Yes"/>
    <n v="30"/>
    <s v="Bank Transfer"/>
    <s v="Quarterly"/>
  </r>
  <r>
    <n v="975"/>
    <x v="28"/>
    <s v="Male"/>
    <s v="Skirt"/>
    <x v="0"/>
    <n v="90"/>
    <x v="17"/>
    <s v="M"/>
    <s v="Beige"/>
    <x v="1"/>
    <n v="3.6"/>
    <s v="Yes"/>
    <s v="Credit Card"/>
    <s v="2-Day Shipping"/>
    <x v="0"/>
    <s v="Yes"/>
    <n v="23"/>
    <s v="Bank Transfer"/>
    <s v="Monthly"/>
  </r>
  <r>
    <n v="976"/>
    <x v="44"/>
    <s v="Male"/>
    <s v="Sweater"/>
    <x v="0"/>
    <n v="40"/>
    <x v="47"/>
    <s v="M"/>
    <s v="Olive"/>
    <x v="2"/>
    <n v="3.8"/>
    <s v="Yes"/>
    <s v="Bank Transfer"/>
    <s v="2-Day Shipping"/>
    <x v="0"/>
    <s v="Yes"/>
    <n v="2"/>
    <s v="Bank Transfer"/>
    <s v="Weekly"/>
  </r>
  <r>
    <n v="977"/>
    <x v="50"/>
    <s v="Male"/>
    <s v="T-shirt"/>
    <x v="0"/>
    <n v="90"/>
    <x v="20"/>
    <s v="M"/>
    <s v="Gray"/>
    <x v="3"/>
    <n v="3.6"/>
    <s v="Yes"/>
    <s v="PayPal"/>
    <s v="Express"/>
    <x v="0"/>
    <s v="Yes"/>
    <n v="50"/>
    <s v="Credit Card"/>
    <s v="Every 3 Months"/>
  </r>
  <r>
    <n v="978"/>
    <x v="30"/>
    <s v="Male"/>
    <s v="Belt"/>
    <x v="3"/>
    <n v="20"/>
    <x v="47"/>
    <s v="M"/>
    <s v="Black"/>
    <x v="1"/>
    <n v="4.5999999999999996"/>
    <s v="Yes"/>
    <s v="Credit Card"/>
    <s v="Express"/>
    <x v="0"/>
    <s v="Yes"/>
    <n v="34"/>
    <s v="Cash"/>
    <s v="Bi-Weekly"/>
  </r>
  <r>
    <n v="979"/>
    <x v="19"/>
    <s v="Male"/>
    <s v="Gloves"/>
    <x v="3"/>
    <n v="40"/>
    <x v="24"/>
    <s v="M"/>
    <s v="Turquoise"/>
    <x v="2"/>
    <n v="2.5"/>
    <s v="Yes"/>
    <s v="Cash"/>
    <s v="Standard"/>
    <x v="0"/>
    <s v="Yes"/>
    <n v="33"/>
    <s v="Credit Card"/>
    <s v="Weekly"/>
  </r>
  <r>
    <n v="980"/>
    <x v="14"/>
    <s v="Male"/>
    <s v="Hat"/>
    <x v="3"/>
    <n v="33"/>
    <x v="13"/>
    <s v="S"/>
    <s v="Brown"/>
    <x v="3"/>
    <n v="3.5"/>
    <s v="Yes"/>
    <s v="Venmo"/>
    <s v="Store Pickup"/>
    <x v="0"/>
    <s v="Yes"/>
    <n v="34"/>
    <s v="Debit Card"/>
    <s v="Monthly"/>
  </r>
  <r>
    <n v="981"/>
    <x v="19"/>
    <s v="Male"/>
    <s v="Boots"/>
    <x v="1"/>
    <n v="98"/>
    <x v="33"/>
    <s v="S"/>
    <s v="Magenta"/>
    <x v="1"/>
    <n v="4"/>
    <s v="Yes"/>
    <s v="Bank Transfer"/>
    <s v="Free Shipping"/>
    <x v="0"/>
    <s v="Yes"/>
    <n v="39"/>
    <s v="PayPal"/>
    <s v="Every 3 Months"/>
  </r>
  <r>
    <n v="982"/>
    <x v="7"/>
    <s v="Male"/>
    <s v="Belt"/>
    <x v="3"/>
    <n v="42"/>
    <x v="33"/>
    <s v="M"/>
    <s v="Silver"/>
    <x v="1"/>
    <n v="3.5"/>
    <s v="Yes"/>
    <s v="Debit Card"/>
    <s v="Next Day Air"/>
    <x v="0"/>
    <s v="Yes"/>
    <n v="47"/>
    <s v="Credit Card"/>
    <s v="Quarterly"/>
  </r>
  <r>
    <n v="983"/>
    <x v="25"/>
    <s v="Male"/>
    <s v="Coat"/>
    <x v="2"/>
    <n v="62"/>
    <x v="21"/>
    <s v="S"/>
    <s v="Red"/>
    <x v="2"/>
    <n v="3.2"/>
    <s v="Yes"/>
    <s v="Venmo"/>
    <s v="Standard"/>
    <x v="0"/>
    <s v="Yes"/>
    <n v="37"/>
    <s v="PayPal"/>
    <s v="Monthly"/>
  </r>
  <r>
    <n v="984"/>
    <x v="41"/>
    <s v="Male"/>
    <s v="Hat"/>
    <x v="3"/>
    <n v="45"/>
    <x v="35"/>
    <s v="L"/>
    <s v="Indigo"/>
    <x v="0"/>
    <n v="3.5"/>
    <s v="Yes"/>
    <s v="Credit Card"/>
    <s v="Free Shipping"/>
    <x v="0"/>
    <s v="Yes"/>
    <n v="40"/>
    <s v="Venmo"/>
    <s v="Bi-Weekly"/>
  </r>
  <r>
    <n v="985"/>
    <x v="8"/>
    <s v="Male"/>
    <s v="Shoes"/>
    <x v="1"/>
    <n v="78"/>
    <x v="40"/>
    <s v="M"/>
    <s v="Green"/>
    <x v="2"/>
    <n v="3.4"/>
    <s v="Yes"/>
    <s v="Cash"/>
    <s v="Free Shipping"/>
    <x v="0"/>
    <s v="Yes"/>
    <n v="8"/>
    <s v="Credit Card"/>
    <s v="Bi-Weekly"/>
  </r>
  <r>
    <n v="986"/>
    <x v="45"/>
    <s v="Male"/>
    <s v="Handbag"/>
    <x v="3"/>
    <n v="80"/>
    <x v="8"/>
    <s v="M"/>
    <s v="Gray"/>
    <x v="3"/>
    <n v="5"/>
    <s v="Yes"/>
    <s v="Credit Card"/>
    <s v="Express"/>
    <x v="0"/>
    <s v="Yes"/>
    <n v="12"/>
    <s v="Bank Transfer"/>
    <s v="Annually"/>
  </r>
  <r>
    <n v="987"/>
    <x v="22"/>
    <s v="Male"/>
    <s v="Scarf"/>
    <x v="3"/>
    <n v="96"/>
    <x v="39"/>
    <s v="S"/>
    <s v="Peach"/>
    <x v="1"/>
    <n v="4.5"/>
    <s v="Yes"/>
    <s v="Credit Card"/>
    <s v="Store Pickup"/>
    <x v="0"/>
    <s v="Yes"/>
    <n v="36"/>
    <s v="Bank Transfer"/>
    <s v="Monthly"/>
  </r>
  <r>
    <n v="988"/>
    <x v="46"/>
    <s v="Male"/>
    <s v="Handbag"/>
    <x v="3"/>
    <n v="47"/>
    <x v="8"/>
    <s v="M"/>
    <s v="Charcoal"/>
    <x v="2"/>
    <n v="2.8"/>
    <s v="Yes"/>
    <s v="PayPal"/>
    <s v="Express"/>
    <x v="0"/>
    <s v="Yes"/>
    <n v="48"/>
    <s v="PayPal"/>
    <s v="Weekly"/>
  </r>
  <r>
    <n v="989"/>
    <x v="2"/>
    <s v="Male"/>
    <s v="Pants"/>
    <x v="0"/>
    <n v="84"/>
    <x v="31"/>
    <s v="M"/>
    <s v="Orange"/>
    <x v="0"/>
    <n v="4.9000000000000004"/>
    <s v="Yes"/>
    <s v="Venmo"/>
    <s v="2-Day Shipping"/>
    <x v="0"/>
    <s v="Yes"/>
    <n v="47"/>
    <s v="PayPal"/>
    <s v="Fortnightly"/>
  </r>
  <r>
    <n v="990"/>
    <x v="27"/>
    <s v="Male"/>
    <s v="Shoes"/>
    <x v="1"/>
    <n v="31"/>
    <x v="21"/>
    <s v="M"/>
    <s v="Beige"/>
    <x v="1"/>
    <n v="3.1"/>
    <s v="Yes"/>
    <s v="Bank Transfer"/>
    <s v="Store Pickup"/>
    <x v="0"/>
    <s v="Yes"/>
    <n v="2"/>
    <s v="Bank Transfer"/>
    <s v="Monthly"/>
  </r>
  <r>
    <n v="991"/>
    <x v="39"/>
    <s v="Male"/>
    <s v="Sunglasses"/>
    <x v="3"/>
    <n v="63"/>
    <x v="47"/>
    <s v="S"/>
    <s v="Yellow"/>
    <x v="1"/>
    <n v="4.8"/>
    <s v="Yes"/>
    <s v="PayPal"/>
    <s v="Store Pickup"/>
    <x v="0"/>
    <s v="Yes"/>
    <n v="24"/>
    <s v="Cash"/>
    <s v="Weekly"/>
  </r>
  <r>
    <n v="992"/>
    <x v="30"/>
    <s v="Male"/>
    <s v="Shorts"/>
    <x v="0"/>
    <n v="97"/>
    <x v="48"/>
    <s v="XL"/>
    <s v="White"/>
    <x v="1"/>
    <n v="2.7"/>
    <s v="Yes"/>
    <s v="Debit Card"/>
    <s v="Standard"/>
    <x v="0"/>
    <s v="Yes"/>
    <n v="40"/>
    <s v="Bank Transfer"/>
    <s v="Bi-Weekly"/>
  </r>
  <r>
    <n v="993"/>
    <x v="5"/>
    <s v="Male"/>
    <s v="Jacket"/>
    <x v="2"/>
    <n v="99"/>
    <x v="7"/>
    <s v="M"/>
    <s v="Gray"/>
    <x v="0"/>
    <n v="4.5999999999999996"/>
    <s v="Yes"/>
    <s v="Credit Card"/>
    <s v="Express"/>
    <x v="0"/>
    <s v="Yes"/>
    <n v="50"/>
    <s v="Debit Card"/>
    <s v="Weekly"/>
  </r>
  <r>
    <n v="994"/>
    <x v="47"/>
    <s v="Male"/>
    <s v="Sandals"/>
    <x v="1"/>
    <n v="90"/>
    <x v="44"/>
    <s v="M"/>
    <s v="Peach"/>
    <x v="0"/>
    <n v="4.4000000000000004"/>
    <s v="Yes"/>
    <s v="Cash"/>
    <s v="Store Pickup"/>
    <x v="0"/>
    <s v="Yes"/>
    <n v="25"/>
    <s v="Cash"/>
    <s v="Weekly"/>
  </r>
  <r>
    <n v="995"/>
    <x v="10"/>
    <s v="Male"/>
    <s v="Shoes"/>
    <x v="1"/>
    <n v="68"/>
    <x v="14"/>
    <s v="L"/>
    <s v="Violet"/>
    <x v="3"/>
    <n v="3.2"/>
    <s v="Yes"/>
    <s v="PayPal"/>
    <s v="Express"/>
    <x v="0"/>
    <s v="Yes"/>
    <n v="20"/>
    <s v="Debit Card"/>
    <s v="Monthly"/>
  </r>
  <r>
    <n v="996"/>
    <x v="42"/>
    <s v="Male"/>
    <s v="Jewelry"/>
    <x v="3"/>
    <n v="80"/>
    <x v="37"/>
    <s v="M"/>
    <s v="Magenta"/>
    <x v="1"/>
    <n v="3"/>
    <s v="Yes"/>
    <s v="Venmo"/>
    <s v="2-Day Shipping"/>
    <x v="0"/>
    <s v="Yes"/>
    <n v="10"/>
    <s v="Venmo"/>
    <s v="Weekly"/>
  </r>
  <r>
    <n v="997"/>
    <x v="26"/>
    <s v="Male"/>
    <s v="Sandals"/>
    <x v="1"/>
    <n v="91"/>
    <x v="12"/>
    <s v="L"/>
    <s v="Maroon"/>
    <x v="2"/>
    <n v="4.9000000000000004"/>
    <s v="Yes"/>
    <s v="Bank Transfer"/>
    <s v="Standard"/>
    <x v="0"/>
    <s v="Yes"/>
    <n v="32"/>
    <s v="Bank Transfer"/>
    <s v="Quarterly"/>
  </r>
  <r>
    <n v="998"/>
    <x v="14"/>
    <s v="Male"/>
    <s v="Pants"/>
    <x v="0"/>
    <n v="30"/>
    <x v="0"/>
    <s v="M"/>
    <s v="Cyan"/>
    <x v="1"/>
    <n v="3.6"/>
    <s v="Yes"/>
    <s v="Debit Card"/>
    <s v="Express"/>
    <x v="0"/>
    <s v="Yes"/>
    <n v="31"/>
    <s v="Cash"/>
    <s v="Fortnightly"/>
  </r>
  <r>
    <n v="999"/>
    <x v="47"/>
    <s v="Male"/>
    <s v="Shoes"/>
    <x v="1"/>
    <n v="90"/>
    <x v="39"/>
    <s v="M"/>
    <s v="White"/>
    <x v="1"/>
    <n v="3.8"/>
    <s v="Yes"/>
    <s v="Venmo"/>
    <s v="Next Day Air"/>
    <x v="0"/>
    <s v="Yes"/>
    <n v="48"/>
    <s v="Bank Transfer"/>
    <s v="Bi-Weekly"/>
  </r>
  <r>
    <n v="1000"/>
    <x v="2"/>
    <s v="Male"/>
    <s v="Socks"/>
    <x v="0"/>
    <n v="28"/>
    <x v="35"/>
    <s v="L"/>
    <s v="Brown"/>
    <x v="1"/>
    <n v="2.9"/>
    <s v="Yes"/>
    <s v="Venmo"/>
    <s v="Standard"/>
    <x v="0"/>
    <s v="Yes"/>
    <n v="23"/>
    <s v="Debit Card"/>
    <s v="Monthly"/>
  </r>
  <r>
    <m/>
    <x v="53"/>
    <m/>
    <m/>
    <x v="4"/>
    <m/>
    <x v="50"/>
    <m/>
    <m/>
    <x v="4"/>
    <m/>
    <m/>
    <m/>
    <m/>
    <x v="1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C9" firstHeaderRow="1" firstDataRow="2" firstDataCol="1"/>
  <pivotFields count="19">
    <pivotField dataField="1" showAll="0"/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/>
    <pivotField showAll="0"/>
    <pivotField axis="axisRow" showAll="0">
      <items count="6">
        <item x="3"/>
        <item x="0"/>
        <item x="1"/>
        <item x="2"/>
        <item h="1"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  <pivotField showAll="0"/>
    <pivotField showAll="0"/>
    <pivotField showAll="0"/>
    <pivotField showAll="0"/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Fields count="1">
    <field x="14"/>
  </colFields>
  <colItems count="2">
    <i>
      <x/>
    </i>
    <i t="grand">
      <x/>
    </i>
  </colItems>
  <dataFields count="1">
    <dataField name="Count of Customer_ID" fld="0" subtotal="count" baseField="4" baseItem="0"/>
  </dataFields>
  <conditionalFormats count="1">
    <conditionalFormat priority="1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4" count="4">
              <x v="0"/>
              <x v="1"/>
              <x v="2"/>
              <x v="3"/>
            </reference>
          </references>
        </pivotArea>
      </pivotAreas>
    </conditionalFormat>
  </conditionalFormat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1000000}" name="Pivo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F3:H8" firstHeaderRow="0" firstDataRow="1" firstDataCol="1"/>
  <pivotFields count="19">
    <pivotField showAll="0"/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/>
    <pivotField showAll="0"/>
    <pivotField axis="axisRow" showAll="0">
      <items count="6">
        <item x="3"/>
        <item x="0"/>
        <item x="1"/>
        <item x="2"/>
        <item h="1" x="4"/>
        <item t="default"/>
      </items>
    </pivotField>
    <pivotField dataField="1"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>
      <items count="3">
        <item x="0"/>
        <item x="1"/>
        <item t="default"/>
      </items>
    </pivotField>
    <pivotField showAll="0"/>
    <pivotField showAll="0"/>
    <pivotField showAll="0"/>
    <pivotField showAll="0"/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Review_Rating" fld="10" subtotal="average" baseField="4" baseItem="0"/>
    <dataField name="Average of Purchase_Amount_USD" fld="5" subtotal="average" baseField="4" baseItem="0"/>
  </dataFields>
  <conditionalFormats count="1">
    <conditionalFormat priority="2">
      <pivotAreas count="1">
        <pivotArea type="data" collapsedLevelsAreSubtotals="1" fieldPosition="0">
          <references count="1">
            <reference field="4" count="4">
              <x v="0"/>
              <x v="1"/>
              <x v="2"/>
              <x v="3"/>
            </reference>
          </references>
        </pivotArea>
      </pivotAreas>
    </conditionalFormat>
  </conditional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3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B15" firstHeaderRow="1" firstDataRow="1" firstDataCol="1"/>
  <pivotFields count="19">
    <pivotField showAll="0"/>
    <pivotField name="Age Group" axis="axisRow" showAll="0">
      <items count="14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1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Average of Purchase_Amount_USD" fld="5" subtotal="average" baseField="1" baseItem="1"/>
  </dataFields>
  <conditionalFormats count="1">
    <conditionalFormat priority="3">
      <pivotAreas count="1">
        <pivotArea fieldPosition="0">
          <references count="1">
            <reference field="1" count="11"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</reference>
          </references>
        </pivotArea>
      </pivotAreas>
    </conditionalFormat>
  </conditional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A9C04A-DA10-445A-933E-3DF24C4266E6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5:B10" firstHeaderRow="1" firstDataRow="1" firstDataCol="1"/>
  <pivotFields count="19"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axis="axisRow" showAll="0">
      <items count="6">
        <item x="3"/>
        <item x="1"/>
        <item x="2"/>
        <item x="0"/>
        <item h="1"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9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Average of Purchase_Amount_USD" fld="5" subtotal="average" baseField="9" baseItem="0"/>
  </dataFields>
  <conditionalFormats count="1">
    <conditionalFormat priority="1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9" count="5">
              <x v="0"/>
              <x v="1"/>
              <x v="2"/>
              <x v="3"/>
              <x v="4"/>
            </reference>
          </references>
        </pivotArea>
      </pivotAreas>
    </conditionalFormat>
  </conditional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A721F2-59F0-46C1-8FF6-362D90A33A3C}" name="Pivo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5:B16" firstHeaderRow="1" firstDataRow="1" firstDataCol="1"/>
  <pivotFields count="19">
    <pivotField showAll="0"/>
    <pivotField showAll="0"/>
    <pivotField showAll="0"/>
    <pivotField showAll="0"/>
    <pivotField showAll="0"/>
    <pivotField dataField="1" showAll="0"/>
    <pivotField axis="axisRow" showAll="0" measureFilter="1">
      <items count="52">
        <item x="15"/>
        <item x="29"/>
        <item x="28"/>
        <item x="10"/>
        <item x="18"/>
        <item x="24"/>
        <item x="39"/>
        <item x="12"/>
        <item x="20"/>
        <item x="42"/>
        <item x="11"/>
        <item x="37"/>
        <item x="26"/>
        <item x="27"/>
        <item x="44"/>
        <item x="23"/>
        <item x="0"/>
        <item x="7"/>
        <item x="1"/>
        <item x="33"/>
        <item x="2"/>
        <item x="49"/>
        <item x="46"/>
        <item x="16"/>
        <item x="9"/>
        <item x="6"/>
        <item x="43"/>
        <item x="22"/>
        <item x="13"/>
        <item x="32"/>
        <item x="35"/>
        <item x="14"/>
        <item x="17"/>
        <item x="25"/>
        <item x="31"/>
        <item x="19"/>
        <item x="4"/>
        <item x="38"/>
        <item x="3"/>
        <item x="36"/>
        <item x="45"/>
        <item x="30"/>
        <item x="21"/>
        <item x="40"/>
        <item x="34"/>
        <item x="41"/>
        <item x="47"/>
        <item x="8"/>
        <item x="48"/>
        <item x="5"/>
        <item x="5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11">
    <i>
      <x v="2"/>
    </i>
    <i>
      <x v="11"/>
    </i>
    <i>
      <x v="14"/>
    </i>
    <i>
      <x v="20"/>
    </i>
    <i>
      <x v="27"/>
    </i>
    <i>
      <x v="35"/>
    </i>
    <i>
      <x v="37"/>
    </i>
    <i>
      <x v="38"/>
    </i>
    <i>
      <x v="43"/>
    </i>
    <i>
      <x v="47"/>
    </i>
    <i t="grand">
      <x/>
    </i>
  </rowItems>
  <colItems count="1">
    <i/>
  </colItems>
  <dataFields count="1">
    <dataField name="Average of Purchase_Amount_USD" fld="5" subtotal="average" baseField="6" baseItem="0"/>
  </dataFields>
  <conditionalFormats count="1">
    <conditionalFormat priority="1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6" count="10">
              <x v="2"/>
              <x v="11"/>
              <x v="14"/>
              <x v="20"/>
              <x v="27"/>
              <x v="35"/>
              <x v="37"/>
              <x v="38"/>
              <x v="43"/>
              <x v="47"/>
            </reference>
          </references>
        </pivotArea>
      </pivotAreas>
    </conditionalFormat>
  </conditional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6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0695E1B9-DA46-4F5F-B929-841A76DE936A}" autoFormatId="16" applyNumberFormats="0" applyBorderFormats="0" applyFontFormats="0" applyPatternFormats="0" applyAlignmentFormats="0" applyWidthHeightFormats="0">
  <queryTableRefresh nextId="7">
    <queryTableFields count="6">
      <queryTableField id="1" name="Customer_ID" tableColumnId="7"/>
      <queryTableField id="2" name="Age_Norm" tableColumnId="2"/>
      <queryTableField id="3" name="Amount_Norm" tableColumnId="3"/>
      <queryTableField id="4" name="Rating_Norm" tableColumnId="4"/>
      <queryTableField id="5" name="PrevPurch_Norm" tableColumnId="5"/>
      <queryTableField id="6" name="Freq_Norm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F5B7D486-76E5-4D5C-AE81-5FA4B0F2A279}" autoFormatId="16" applyNumberFormats="0" applyBorderFormats="0" applyFontFormats="0" applyPatternFormats="0" applyAlignmentFormats="0" applyWidthHeightFormats="0">
  <queryTableRefresh nextId="7">
    <queryTableFields count="6">
      <queryTableField id="1" name="Cluster Assignment" tableColumnId="7"/>
      <queryTableField id="2" name="Age_Norm" tableColumnId="2"/>
      <queryTableField id="3" name="Amount_Norm" tableColumnId="3"/>
      <queryTableField id="4" name="Rating_Norm" tableColumnId="4"/>
      <queryTableField id="5" name="PrevPurch_Norm" tableColumnId="5"/>
      <queryTableField id="6" name="Freq_Norm" tableColumnId="6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2" xr16:uid="{74947CE5-49AB-4133-9CB1-ED4822BAB144}" autoFormatId="16" applyNumberFormats="0" applyBorderFormats="0" applyFontFormats="0" applyPatternFormats="0" applyAlignmentFormats="0" applyWidthHeightFormats="0">
  <queryTableRefresh nextId="7">
    <queryTableFields count="6">
      <queryTableField id="1" name="Cluster Assignment" tableColumnId="7"/>
      <queryTableField id="2" name="Age_Norm" tableColumnId="2"/>
      <queryTableField id="3" name="Amount_Norm" tableColumnId="3"/>
      <queryTableField id="4" name="Rating_Norm" tableColumnId="4"/>
      <queryTableField id="5" name="PrevPurch_Norm" tableColumnId="5"/>
      <queryTableField id="6" name="Freq_Norm" tableColumnId="6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3" xr16:uid="{E2C6ADEF-321E-4135-B854-D7712C548D6E}" autoFormatId="16" applyNumberFormats="0" applyBorderFormats="0" applyFontFormats="0" applyPatternFormats="0" applyAlignmentFormats="0" applyWidthHeightFormats="0">
  <queryTableRefresh nextId="7">
    <queryTableFields count="6">
      <queryTableField id="1" name="Cluster Assignment" tableColumnId="7"/>
      <queryTableField id="2" name="Age_Norm" tableColumnId="2"/>
      <queryTableField id="3" name="Amount_Norm" tableColumnId="3"/>
      <queryTableField id="4" name="Rating_Norm" tableColumnId="4"/>
      <queryTableField id="5" name="PrevPurch_Norm" tableColumnId="5"/>
      <queryTableField id="6" name="Freq_Norm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3A3A9B6-4384-4A83-8A57-056C8D74830D}" name="Normalization" displayName="Normalization" ref="A1:F1001" tableType="queryTable" totalsRowShown="0">
  <autoFilter ref="A1:F1001" xr:uid="{13A3A9B6-4384-4A83-8A57-056C8D74830D}"/>
  <tableColumns count="6">
    <tableColumn id="7" xr3:uid="{C7650996-3D70-4BCD-A86E-300A447F230A}" uniqueName="7" name="Customer_ID" queryTableFieldId="1"/>
    <tableColumn id="2" xr3:uid="{8B070CCB-3150-4B85-911F-77A2D7936D13}" uniqueName="2" name="Age_Norm" queryTableFieldId="2"/>
    <tableColumn id="3" xr3:uid="{6D8849D1-FCF4-47F9-A374-CD24808BF6C8}" uniqueName="3" name="Amount_Norm" queryTableFieldId="3"/>
    <tableColumn id="4" xr3:uid="{B5CE6605-6D69-4786-BAA8-0131CE2E588B}" uniqueName="4" name="Rating_Norm" queryTableFieldId="4"/>
    <tableColumn id="5" xr3:uid="{9CC136B6-FFF2-42E0-B860-6907AF398954}" uniqueName="5" name="PrevPurch_Norm" queryTableFieldId="5"/>
    <tableColumn id="6" xr3:uid="{B76ED9B8-0154-4464-A46D-1523E9E542D2}" uniqueName="6" name="Freq_Norm" queryTableFieldId="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D612321-530A-4A3E-850A-366D95C50BCC}" name="Iteration1" displayName="Iteration1" ref="L13:P1013" totalsRowShown="0">
  <autoFilter ref="L13:P1013" xr:uid="{7D612321-530A-4A3E-850A-366D95C50BCC}"/>
  <tableColumns count="5">
    <tableColumn id="1" xr3:uid="{40E716F2-B9EA-42E2-9844-D722872EBAD0}" name="Cluster Assignment">
      <calculatedColumnFormula>IF(N14&lt;=O14,IF(N14&lt;=P14,1,3),IF(O14&lt;=P14,2,3))</calculatedColumnFormula>
    </tableColumn>
    <tableColumn id="2" xr3:uid="{E4FEB8AA-9774-4897-A6EE-07164ED50A3A}" name="Customer_ID"/>
    <tableColumn id="3" xr3:uid="{DAA316F8-9A74-49E6-9044-9C11A60137DB}" name="Cluster 1 Dist">
      <calculatedColumnFormula>SQRT((B2-$N$4)^2+(C2-$O$4)^2+(D2-$P$4)^2+(E2-$Q$4)^2+(F2-$R$4)^2)</calculatedColumnFormula>
    </tableColumn>
    <tableColumn id="4" xr3:uid="{0B2FD975-A271-4D5C-A617-6C7626D78E4D}" name="Cluster 2 Dist">
      <calculatedColumnFormula>SQRT((B2-$N$5)^2+(C2-$O$5)^2+(D2-$P$5)^2+(E2-$Q$5)^2+(F2-$R$5)^2)</calculatedColumnFormula>
    </tableColumn>
    <tableColumn id="5" xr3:uid="{8694D93B-34B2-4E67-B3B3-20A6DC1B91F9}" name="Cluster 3 Dist">
      <calculatedColumnFormula>SQRT((B2-$N$6)^2+(C2-$O$6)^2+(D2-$P$6)^2+(E2-$Q$6)^2+(F2-$R$6)^2)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F58C641-2B6C-44FA-A069-1DDC4AC506A0}" name="Iteration1_2" displayName="Iteration1_2" ref="T3:Y6" tableType="queryTable" totalsRowShown="0">
  <autoFilter ref="T3:Y6" xr:uid="{7F58C641-2B6C-44FA-A069-1DDC4AC506A0}"/>
  <tableColumns count="6">
    <tableColumn id="7" xr3:uid="{09B11097-BFBD-458B-82D7-97B605C9FCD4}" uniqueName="7" name="Cluster Assignment" queryTableFieldId="1" dataDxfId="26"/>
    <tableColumn id="2" xr3:uid="{AA9FA342-9816-447D-BCA5-3B2383671895}" uniqueName="2" name="Age_Norm" queryTableFieldId="2" dataDxfId="25"/>
    <tableColumn id="3" xr3:uid="{689C139C-2E31-4A34-B4F2-96978A123882}" uniqueName="3" name="Amount_Norm" queryTableFieldId="3" dataDxfId="24"/>
    <tableColumn id="4" xr3:uid="{C2E0386C-DFCA-43B1-B84F-D041D0C5C026}" uniqueName="4" name="Rating_Norm" queryTableFieldId="4" dataDxfId="23"/>
    <tableColumn id="5" xr3:uid="{4EA7F495-AB49-4A90-BA17-AAB9F5F0E30B}" uniqueName="5" name="PrevPurch_Norm" queryTableFieldId="5" dataDxfId="22"/>
    <tableColumn id="6" xr3:uid="{136CF6F1-92FD-49AC-9F5F-ACBB7AB5509C}" uniqueName="6" name="Freq_Norm" queryTableFieldId="6" dataDxfId="2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C1881C47-B1B3-4D44-920C-84699AB9239D}" name="Iteration2" displayName="Iteration2" ref="T13:X1013" totalsRowShown="0">
  <autoFilter ref="T13:X1013" xr:uid="{C1881C47-B1B3-4D44-920C-84699AB9239D}"/>
  <tableColumns count="5">
    <tableColumn id="1" xr3:uid="{797B2C20-464A-4F9C-B0EE-50A94C1EE38D}" name="Cluster Assignment">
      <calculatedColumnFormula>IF(V14&lt;=W14,IF(V14&lt;=X14,1,3),IF(W14&lt;=X14,2,3))</calculatedColumnFormula>
    </tableColumn>
    <tableColumn id="2" xr3:uid="{C8A15B5B-FF60-4436-9851-82D3D7431F37}" name="Customer_ID"/>
    <tableColumn id="3" xr3:uid="{7515EC0D-0F4B-47A9-93D1-7FCCFC98560B}" name="Cluster 1 Dist" dataDxfId="20">
      <calculatedColumnFormula>SQRT((B2-$U$4)^2+(C2-$V$4)^2+(D2-$W$4)^2+(E2-$X$4)^2+(F2-$Y$4)^2)</calculatedColumnFormula>
    </tableColumn>
    <tableColumn id="4" xr3:uid="{4643B605-8B81-4B1D-8CA2-32558C3A27B2}" name="Cluster 2 Dist" dataDxfId="19">
      <calculatedColumnFormula>SQRT((B2-$U$5)^2+(C2-$V$5)^2+(D2-$W$5)^2+(E2-$X$5)^2+(F2-$Y$5)^2)</calculatedColumnFormula>
    </tableColumn>
    <tableColumn id="5" xr3:uid="{1F2EBA54-891A-449D-94C4-DE7880A26CCB}" name="Cluster 3 Dist" dataDxfId="18">
      <calculatedColumnFormula>SQRT((B2-$U$6)^2+(C2-$V$6)^2+(D2-$W$6)^2+(E2-$X$6)^2+(F2-$Y$6)^2)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DB636C92-22DD-448D-AE76-16E49589DD01}" name="Iteration2_2" displayName="Iteration2_2" ref="AA3:AF6" tableType="queryTable" totalsRowShown="0">
  <autoFilter ref="AA3:AF6" xr:uid="{DB636C92-22DD-448D-AE76-16E49589DD01}"/>
  <tableColumns count="6">
    <tableColumn id="7" xr3:uid="{AF39C83D-4CE2-4319-BC75-1C8E4AD93BE4}" uniqueName="7" name="Cluster Assignment" queryTableFieldId="1" dataDxfId="17"/>
    <tableColumn id="2" xr3:uid="{6F8D2287-9AC6-4DF8-87B7-BE26CA8D7ABB}" uniqueName="2" name="Age_Norm" queryTableFieldId="2" dataDxfId="16"/>
    <tableColumn id="3" xr3:uid="{DF348046-328E-4986-AC2F-01D57B9D0139}" uniqueName="3" name="Amount_Norm" queryTableFieldId="3" dataDxfId="15"/>
    <tableColumn id="4" xr3:uid="{3CE8D1A6-1681-4D8F-B006-C0E27BC4511F}" uniqueName="4" name="Rating_Norm" queryTableFieldId="4" dataDxfId="14"/>
    <tableColumn id="5" xr3:uid="{640216BC-25E5-4EB7-BFF1-5D3633AFC721}" uniqueName="5" name="PrevPurch_Norm" queryTableFieldId="5" dataDxfId="13"/>
    <tableColumn id="6" xr3:uid="{DBC3347D-7B43-4B54-BE0C-2C3301A9DD6B}" uniqueName="6" name="Freq_Norm" queryTableFieldId="6" dataDxfId="12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19B2195A-8DF3-4920-9FBF-BDB231DAD93F}" name="Iteration3" displayName="Iteration3" ref="AA13:AE1013" totalsRowShown="0">
  <autoFilter ref="AA13:AE1013" xr:uid="{19B2195A-8DF3-4920-9FBF-BDB231DAD93F}"/>
  <tableColumns count="5">
    <tableColumn id="1" xr3:uid="{CC0C1C59-1378-434D-BA91-7551C8324CEC}" name="Cluster Assignment">
      <calculatedColumnFormula>IF(AC14&lt;=AD14,IF(AC14&lt;=AE14,1,3),IF(AD14&lt;=AE14,2,3))</calculatedColumnFormula>
    </tableColumn>
    <tableColumn id="2" xr3:uid="{54221C67-2257-433C-A1CC-EEF3364D9B74}" name="Customer_ID"/>
    <tableColumn id="3" xr3:uid="{43CA4CB1-90DE-42D8-8C0E-68CD46D16118}" name="Cluster 1 Dist" dataDxfId="11">
      <calculatedColumnFormula>SQRT((B2-$AB$4)^2+(C2-$AC$4)^2+(D2-$AD$4)^2+(E2-$AE$4)^2+(F2-$AF$4)^2)</calculatedColumnFormula>
    </tableColumn>
    <tableColumn id="4" xr3:uid="{9771CFEC-892E-40ED-AEB3-E496FBB626C4}" name="Cluster 2 Dist" dataDxfId="10">
      <calculatedColumnFormula>SQRT((B2-$AB$5)^2+(C2-$AC$5)^2+(D2-$AD$5)^2+(E2-$AE$5)^2+(F2-$AF$5)^2)</calculatedColumnFormula>
    </tableColumn>
    <tableColumn id="5" xr3:uid="{45732712-4C89-44B2-B1A5-B9E6D8D113F0}" name="Cluster 3 Dist" dataDxfId="9">
      <calculatedColumnFormula>SQRT((B2-$AB$6)^2+(C2-$AC$6)^2+(D2-$AD$6)^2+(E2-$AE$6)^2+(F2-$AF$6)^2)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3BE19F55-6098-4B3A-AB11-096D431E28AB}" name="Iteration3_2" displayName="Iteration3_2" ref="AH3:AM6" tableType="queryTable" totalsRowShown="0">
  <autoFilter ref="AH3:AM6" xr:uid="{3BE19F55-6098-4B3A-AB11-096D431E28AB}"/>
  <tableColumns count="6">
    <tableColumn id="7" xr3:uid="{92441DAB-EF57-4BCA-AC9D-1B14427ABD27}" uniqueName="7" name="Cluster Assignment" queryTableFieldId="1" dataDxfId="8"/>
    <tableColumn id="2" xr3:uid="{BE15D8AC-FA58-4781-A0F9-44044245D143}" uniqueName="2" name="Age_Norm" queryTableFieldId="2" dataDxfId="7"/>
    <tableColumn id="3" xr3:uid="{377C00CE-525E-4A76-A181-17A8940970A1}" uniqueName="3" name="Amount_Norm" queryTableFieldId="3" dataDxfId="6"/>
    <tableColumn id="4" xr3:uid="{5BDE7E89-C9D9-43D7-9F85-30302A1ED9B0}" uniqueName="4" name="Rating_Norm" queryTableFieldId="4" dataDxfId="5"/>
    <tableColumn id="5" xr3:uid="{70E5239F-006E-456E-80D2-44BA9CB62E72}" uniqueName="5" name="PrevPurch_Norm" queryTableFieldId="5" dataDxfId="4"/>
    <tableColumn id="6" xr3:uid="{393CC743-B7D4-414B-BDBC-BD0B831D943D}" uniqueName="6" name="Freq_Norm" queryTableFieldId="6" dataDxfId="3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7572E81D-8DB6-4C7D-8650-E1702B39AC73}" name="Iteration314" displayName="Iteration314" ref="AH13:AL1013" totalsRowShown="0">
  <autoFilter ref="AH13:AL1013" xr:uid="{7572E81D-8DB6-4C7D-8650-E1702B39AC73}"/>
  <tableColumns count="5">
    <tableColumn id="1" xr3:uid="{E86CCDC3-3BDF-4CC5-BA96-E05F7234A9D5}" name="Cluster Assignment">
      <calculatedColumnFormula>IF(AJ14&lt;=AK14,IF(AJ14&lt;=AL14,1,3),IF(AK14&lt;=AL14,2,3))</calculatedColumnFormula>
    </tableColumn>
    <tableColumn id="2" xr3:uid="{9FECB24D-73E9-490B-B752-98DF05D06F79}" name="Customer_ID"/>
    <tableColumn id="3" xr3:uid="{95DDF948-1F3D-45A7-A7C4-4EF63B941016}" name="Cluster 1 Dist" dataDxfId="2">
      <calculatedColumnFormula>SQRT((B2-$AI$4)^2+(C2-$AJ$4)^2+(D2-$AK$4)^2+(E2-$AL$4)^2+(F2-$AM$4)^2)</calculatedColumnFormula>
    </tableColumn>
    <tableColumn id="4" xr3:uid="{46E921B9-3743-43B9-9CDB-11209B30175D}" name="Cluster 2 Dist" dataDxfId="1">
      <calculatedColumnFormula>SQRT((B2-$AI$5)^2+(C2-$AJ$5)^2+(D2-$AK$5)^2+(E2-$AL$5)^2+(F2-$AM$5)^2)</calculatedColumnFormula>
    </tableColumn>
    <tableColumn id="5" xr3:uid="{C5DD4C2F-DB07-426D-9BC5-0305E47372B7}" name="Cluster 3 Dist" dataDxfId="0">
      <calculatedColumnFormula>SQRT((B2-$AI$6)^2+(C2-$AJ$6)^2+(D2-$AK$6)^2+(E2-$AL$6)^2+(F2-$AM$6)^2)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BC0672C-B10A-4750-BE64-8BAB824D52EE}" name="Table1" displayName="Table1" ref="AO3:AT6" totalsRowShown="0">
  <autoFilter ref="AO3:AT6" xr:uid="{0BC0672C-B10A-4750-BE64-8BAB824D52EE}"/>
  <tableColumns count="6">
    <tableColumn id="1" xr3:uid="{4809574D-7F6B-4840-8ECE-72B406823523}" name="Cluster"/>
    <tableColumn id="2" xr3:uid="{D5A1B638-FB87-4840-9BE8-89DD34670D90}" name="Age_Norm"/>
    <tableColumn id="3" xr3:uid="{ABCB1E5A-DE67-486E-9497-5AA537FC8DEB}" name="Amount_Norm"/>
    <tableColumn id="4" xr3:uid="{60E9BE15-11C5-40FD-ACB1-9090829C7018}" name="Rating_Norm"/>
    <tableColumn id="5" xr3:uid="{1B74F427-EA8A-4473-95AB-07714485251D}" name="PrevPurch_Norm"/>
    <tableColumn id="6" xr3:uid="{92B531A7-4F5B-4E0E-AAFA-9439D77F8685}" name="Freq_Norm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11" Type="http://schemas.openxmlformats.org/officeDocument/2006/relationships/table" Target="../tables/table9.xml"/><Relationship Id="rId5" Type="http://schemas.openxmlformats.org/officeDocument/2006/relationships/table" Target="../tables/table3.xml"/><Relationship Id="rId10" Type="http://schemas.openxmlformats.org/officeDocument/2006/relationships/table" Target="../tables/table8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2C8F0-C568-41EC-99C7-7E7E0DF572D8}">
  <dimension ref="A1:AT1013"/>
  <sheetViews>
    <sheetView tabSelected="1" topLeftCell="D1" zoomScale="102" zoomScaleNormal="102" workbookViewId="0">
      <selection activeCell="AS918" sqref="AS918"/>
    </sheetView>
  </sheetViews>
  <sheetFormatPr defaultRowHeight="14.4" x14ac:dyDescent="0.3"/>
  <cols>
    <col min="1" max="1" width="14.109375" bestFit="1" customWidth="1"/>
    <col min="2" max="2" width="12.21875" bestFit="1" customWidth="1"/>
    <col min="3" max="3" width="16" bestFit="1" customWidth="1"/>
    <col min="4" max="4" width="14.33203125" bestFit="1" customWidth="1"/>
    <col min="5" max="5" width="17.77734375" bestFit="1" customWidth="1"/>
    <col min="6" max="6" width="12.6640625" bestFit="1" customWidth="1"/>
    <col min="7" max="7" width="16.6640625" customWidth="1"/>
    <col min="8" max="8" width="15.88671875" customWidth="1"/>
    <col min="9" max="9" width="16.77734375" customWidth="1"/>
    <col min="12" max="12" width="18.88671875" customWidth="1"/>
    <col min="13" max="13" width="13.77734375" customWidth="1"/>
    <col min="14" max="16" width="13.6640625" customWidth="1"/>
    <col min="17" max="17" width="14.6640625" customWidth="1"/>
    <col min="18" max="18" width="11.88671875" customWidth="1"/>
    <col min="20" max="20" width="19.44140625" bestFit="1" customWidth="1"/>
    <col min="21" max="21" width="12.21875" bestFit="1" customWidth="1"/>
    <col min="22" max="22" width="16" bestFit="1" customWidth="1"/>
    <col min="23" max="23" width="14.33203125" bestFit="1" customWidth="1"/>
    <col min="24" max="24" width="17.77734375" bestFit="1" customWidth="1"/>
    <col min="25" max="25" width="12.6640625" bestFit="1" customWidth="1"/>
    <col min="27" max="27" width="19.44140625" bestFit="1" customWidth="1"/>
    <col min="28" max="28" width="12.21875" bestFit="1" customWidth="1"/>
    <col min="29" max="29" width="16" bestFit="1" customWidth="1"/>
    <col min="30" max="30" width="14.33203125" bestFit="1" customWidth="1"/>
    <col min="31" max="31" width="17.77734375" bestFit="1" customWidth="1"/>
    <col min="32" max="32" width="12.6640625" bestFit="1" customWidth="1"/>
    <col min="34" max="34" width="19.44140625" bestFit="1" customWidth="1"/>
    <col min="35" max="35" width="12.21875" bestFit="1" customWidth="1"/>
    <col min="36" max="36" width="16" bestFit="1" customWidth="1"/>
    <col min="37" max="37" width="14.33203125" bestFit="1" customWidth="1"/>
    <col min="38" max="38" width="17.77734375" bestFit="1" customWidth="1"/>
    <col min="39" max="39" width="12.6640625" bestFit="1" customWidth="1"/>
    <col min="42" max="42" width="11.77734375" customWidth="1"/>
    <col min="43" max="43" width="15.33203125" customWidth="1"/>
    <col min="44" max="44" width="13.88671875" customWidth="1"/>
    <col min="45" max="45" width="17.33203125" customWidth="1"/>
    <col min="46" max="46" width="12.44140625" customWidth="1"/>
  </cols>
  <sheetData>
    <row r="1" spans="1:46" ht="14.4" customHeight="1" x14ac:dyDescent="0.3">
      <c r="A1" s="3" t="s">
        <v>0</v>
      </c>
      <c r="B1" s="3" t="s">
        <v>168</v>
      </c>
      <c r="C1" s="3" t="s">
        <v>169</v>
      </c>
      <c r="D1" s="3" t="s">
        <v>170</v>
      </c>
      <c r="E1" s="3" t="s">
        <v>171</v>
      </c>
      <c r="F1" s="3" t="s">
        <v>172</v>
      </c>
      <c r="L1" s="7" t="s">
        <v>176</v>
      </c>
      <c r="M1" s="8"/>
      <c r="N1" s="8"/>
      <c r="O1" s="8"/>
      <c r="P1" s="8"/>
      <c r="Q1" s="8"/>
      <c r="R1" s="8"/>
      <c r="T1" s="6" t="s">
        <v>181</v>
      </c>
      <c r="U1" s="6"/>
      <c r="V1" s="6"/>
      <c r="W1" s="6"/>
      <c r="X1" s="6"/>
      <c r="Y1" s="6"/>
      <c r="AA1" s="6" t="s">
        <v>186</v>
      </c>
      <c r="AB1" s="7"/>
      <c r="AC1" s="7"/>
      <c r="AD1" s="7"/>
      <c r="AE1" s="7"/>
      <c r="AF1" s="7"/>
      <c r="AH1" s="6" t="s">
        <v>187</v>
      </c>
      <c r="AI1" s="6"/>
      <c r="AJ1" s="6"/>
      <c r="AK1" s="6"/>
      <c r="AL1" s="6"/>
      <c r="AM1" s="6"/>
      <c r="AO1" s="6" t="s">
        <v>193</v>
      </c>
      <c r="AP1" s="6"/>
      <c r="AQ1" s="6"/>
      <c r="AR1" s="6"/>
      <c r="AS1" s="6"/>
      <c r="AT1" s="6"/>
    </row>
    <row r="2" spans="1:46" x14ac:dyDescent="0.3">
      <c r="A2" s="3">
        <v>1</v>
      </c>
      <c r="B2" s="3">
        <v>0.71153846153846156</v>
      </c>
      <c r="C2" s="3">
        <v>0.41249999999999998</v>
      </c>
      <c r="D2" s="3">
        <v>0.24000000000000005</v>
      </c>
      <c r="E2" s="3">
        <v>0.26530612244897961</v>
      </c>
      <c r="F2" s="3">
        <v>0.5</v>
      </c>
      <c r="H2" s="5"/>
      <c r="I2" s="5" t="s">
        <v>174</v>
      </c>
      <c r="J2">
        <v>1000</v>
      </c>
      <c r="L2" s="8"/>
      <c r="M2" s="8"/>
      <c r="N2" s="8"/>
      <c r="O2" s="8"/>
      <c r="P2" s="8"/>
      <c r="Q2" s="8"/>
      <c r="R2" s="8"/>
      <c r="T2" s="6"/>
      <c r="U2" s="6"/>
      <c r="V2" s="6"/>
      <c r="W2" s="6"/>
      <c r="X2" s="6"/>
      <c r="Y2" s="6"/>
      <c r="AA2" s="7"/>
      <c r="AB2" s="7"/>
      <c r="AC2" s="7"/>
      <c r="AD2" s="7"/>
      <c r="AE2" s="7"/>
      <c r="AF2" s="7"/>
      <c r="AH2" s="6"/>
      <c r="AI2" s="6"/>
      <c r="AJ2" s="6"/>
      <c r="AK2" s="6"/>
      <c r="AL2" s="6"/>
      <c r="AM2" s="6"/>
      <c r="AO2" s="6"/>
      <c r="AP2" s="6"/>
      <c r="AQ2" s="6"/>
      <c r="AR2" s="6"/>
      <c r="AS2" s="6"/>
      <c r="AT2" s="6"/>
    </row>
    <row r="3" spans="1:46" x14ac:dyDescent="0.3">
      <c r="A3" s="3">
        <v>2</v>
      </c>
      <c r="B3" s="3">
        <v>1.9230769230769232E-2</v>
      </c>
      <c r="C3" s="3">
        <v>0.55000000000000004</v>
      </c>
      <c r="D3" s="3">
        <v>0.24000000000000005</v>
      </c>
      <c r="E3" s="3">
        <v>2.0408163265306121E-2</v>
      </c>
      <c r="F3" s="3">
        <v>0.5</v>
      </c>
      <c r="L3" s="5" t="s">
        <v>183</v>
      </c>
      <c r="M3" s="5" t="s">
        <v>0</v>
      </c>
      <c r="N3" s="5" t="s">
        <v>168</v>
      </c>
      <c r="O3" s="5" t="s">
        <v>169</v>
      </c>
      <c r="P3" s="5" t="s">
        <v>170</v>
      </c>
      <c r="Q3" s="5" t="s">
        <v>171</v>
      </c>
      <c r="R3" s="5" t="s">
        <v>172</v>
      </c>
      <c r="T3" s="3" t="s">
        <v>177</v>
      </c>
      <c r="U3" s="3" t="s">
        <v>168</v>
      </c>
      <c r="V3" s="3" t="s">
        <v>169</v>
      </c>
      <c r="W3" s="3" t="s">
        <v>170</v>
      </c>
      <c r="X3" s="3" t="s">
        <v>171</v>
      </c>
      <c r="Y3" s="3" t="s">
        <v>172</v>
      </c>
      <c r="AA3" s="3" t="s">
        <v>177</v>
      </c>
      <c r="AB3" s="3" t="s">
        <v>168</v>
      </c>
      <c r="AC3" s="3" t="s">
        <v>169</v>
      </c>
      <c r="AD3" s="3" t="s">
        <v>170</v>
      </c>
      <c r="AE3" s="3" t="s">
        <v>171</v>
      </c>
      <c r="AF3" s="3" t="s">
        <v>172</v>
      </c>
      <c r="AH3" s="3" t="s">
        <v>177</v>
      </c>
      <c r="AI3" s="3" t="s">
        <v>168</v>
      </c>
      <c r="AJ3" s="3" t="s">
        <v>169</v>
      </c>
      <c r="AK3" s="3" t="s">
        <v>170</v>
      </c>
      <c r="AL3" s="3" t="s">
        <v>171</v>
      </c>
      <c r="AM3" s="3" t="s">
        <v>172</v>
      </c>
      <c r="AO3" t="s">
        <v>192</v>
      </c>
      <c r="AP3" t="s">
        <v>168</v>
      </c>
      <c r="AQ3" t="s">
        <v>169</v>
      </c>
      <c r="AR3" t="s">
        <v>170</v>
      </c>
      <c r="AS3" t="s">
        <v>171</v>
      </c>
      <c r="AT3" t="s">
        <v>172</v>
      </c>
    </row>
    <row r="4" spans="1:46" x14ac:dyDescent="0.3">
      <c r="A4" s="3">
        <v>3</v>
      </c>
      <c r="B4" s="3">
        <v>0.61538461538461542</v>
      </c>
      <c r="C4" s="3">
        <v>0.66249999999999998</v>
      </c>
      <c r="D4" s="3">
        <v>0.24000000000000005</v>
      </c>
      <c r="E4" s="3">
        <v>0.44897959183673469</v>
      </c>
      <c r="F4" s="3">
        <v>1</v>
      </c>
      <c r="L4">
        <v>1</v>
      </c>
      <c r="M4">
        <v>334</v>
      </c>
      <c r="N4">
        <f>VLOOKUP(M4,$A$2:$F$1001,2,FALSE)</f>
        <v>0.40384615384615385</v>
      </c>
      <c r="O4">
        <v>0.55000000000000004</v>
      </c>
      <c r="P4">
        <v>0.8</v>
      </c>
      <c r="Q4">
        <v>0.28571428599999998</v>
      </c>
      <c r="R4">
        <v>0</v>
      </c>
      <c r="T4" s="3">
        <v>1</v>
      </c>
      <c r="U4" s="3">
        <v>0.40589698762775672</v>
      </c>
      <c r="V4" s="3">
        <v>0.56927447552447552</v>
      </c>
      <c r="W4" s="3">
        <v>0.54972027972027959</v>
      </c>
      <c r="X4" s="3">
        <v>0.45051377194234354</v>
      </c>
      <c r="Y4" s="3">
        <v>7.8671328671328644E-2</v>
      </c>
      <c r="AA4" s="3">
        <v>1</v>
      </c>
      <c r="AB4" s="3">
        <v>0.40431344356577992</v>
      </c>
      <c r="AC4" s="3">
        <v>0.59105140186915894</v>
      </c>
      <c r="AD4" s="3">
        <v>0.54721495327102798</v>
      </c>
      <c r="AE4" s="3">
        <v>0.45798207133320634</v>
      </c>
      <c r="AF4" s="3">
        <v>6.5420560747663559E-2</v>
      </c>
      <c r="AH4" s="3">
        <v>1</v>
      </c>
      <c r="AI4" s="3">
        <v>0.38290686586141115</v>
      </c>
      <c r="AJ4" s="3">
        <v>0.62688533057851248</v>
      </c>
      <c r="AK4" s="3">
        <v>0.56247933884297519</v>
      </c>
      <c r="AL4" s="3">
        <v>0.45319615449485579</v>
      </c>
      <c r="AM4" s="3">
        <v>8.2128099173553737E-2</v>
      </c>
      <c r="AO4">
        <v>1</v>
      </c>
      <c r="AP4">
        <f>AVERAGE($AH$14:$AH$1013,1,$B$2:$B$1001)</f>
        <v>1.2140564333217994</v>
      </c>
      <c r="AQ4">
        <f>AVERAGE($AH$14:$AH$1013,1,$C$2:$C$1001)</f>
        <v>1.2097263868065977</v>
      </c>
      <c r="AR4">
        <f>AVERAGE($AH$14:$AH$1013,1,$D$2:$D$1001)</f>
        <v>1.210174912543732</v>
      </c>
      <c r="AS4">
        <f>AVERAGE($AH$14:$AH$1013,1,$E$2:$E$1001)</f>
        <v>1.21902314149048</v>
      </c>
      <c r="AT4">
        <f>AVERAGE($AH$14:$AH$1013,1,$F$2:$F$1001)</f>
        <v>1.091079460269865</v>
      </c>
    </row>
    <row r="5" spans="1:46" x14ac:dyDescent="0.3">
      <c r="A5" s="3">
        <v>4</v>
      </c>
      <c r="B5" s="3">
        <v>5.7692307692307696E-2</v>
      </c>
      <c r="C5" s="3">
        <v>0.875</v>
      </c>
      <c r="D5" s="3">
        <v>0.4</v>
      </c>
      <c r="E5" s="3">
        <v>0.97959183673469385</v>
      </c>
      <c r="F5" s="3">
        <v>1</v>
      </c>
      <c r="H5" s="5" t="s">
        <v>175</v>
      </c>
      <c r="L5">
        <v>2</v>
      </c>
      <c r="M5">
        <v>885</v>
      </c>
      <c r="N5">
        <f t="shared" ref="N5:N6" si="0">VLOOKUP(M5,$A$2:$F$1001,2,FALSE)</f>
        <v>0.94230769230769229</v>
      </c>
      <c r="O5">
        <v>0.88749999999999996</v>
      </c>
      <c r="P5">
        <v>0.64</v>
      </c>
      <c r="Q5">
        <v>0.673469388</v>
      </c>
      <c r="R5">
        <v>1</v>
      </c>
      <c r="T5" s="3">
        <v>2</v>
      </c>
      <c r="U5" s="3">
        <v>0.57859531772575246</v>
      </c>
      <c r="V5" s="3">
        <v>0.71173913043478265</v>
      </c>
      <c r="W5" s="3">
        <v>0.57426086956521738</v>
      </c>
      <c r="X5" s="3">
        <v>0.57142857142857151</v>
      </c>
      <c r="Y5" s="3">
        <v>0.89130434782608692</v>
      </c>
      <c r="AA5" s="3">
        <v>2</v>
      </c>
      <c r="AB5" s="3">
        <v>0.55461538461538462</v>
      </c>
      <c r="AC5" s="3">
        <v>0.5784285714285714</v>
      </c>
      <c r="AD5" s="3">
        <v>0.55291428571428569</v>
      </c>
      <c r="AE5" s="3">
        <v>0.53539358600583087</v>
      </c>
      <c r="AF5" s="3">
        <v>0.90428571428571425</v>
      </c>
      <c r="AH5" s="3">
        <v>2</v>
      </c>
      <c r="AI5" s="3">
        <v>0.55424331103678937</v>
      </c>
      <c r="AJ5" s="3">
        <v>0.54449728260869568</v>
      </c>
      <c r="AK5" s="3">
        <v>0.51934782608695651</v>
      </c>
      <c r="AL5" s="3">
        <v>0.53671251109139306</v>
      </c>
      <c r="AM5" s="3">
        <v>0.91032608695652173</v>
      </c>
      <c r="AO5">
        <v>2</v>
      </c>
      <c r="AP5">
        <f>AVERAGE($AH$14:$AH$1013,2,$B$2:$B$1001)</f>
        <v>1.2145561834467367</v>
      </c>
      <c r="AQ5">
        <f>AVERAGE($AH$14:$AH$1013,2,$C$2:$C$1001)</f>
        <v>1.2102261369315352</v>
      </c>
      <c r="AR5">
        <f>AVERAGE($AH$14:$AH$1013,2,$D$2:$D$1001)</f>
        <v>1.2106746626686693</v>
      </c>
      <c r="AS5">
        <f>AVERAGE($AH$14:$AH$1013,2,$E$2:$E$1001)</f>
        <v>1.2195228916154175</v>
      </c>
      <c r="AT5">
        <f>AVERAGE($AH$14:$AH$1013,2,$F$2:$F$1001)</f>
        <v>1.0915792103948025</v>
      </c>
    </row>
    <row r="6" spans="1:46" x14ac:dyDescent="0.3">
      <c r="A6" s="3">
        <v>5</v>
      </c>
      <c r="B6" s="3">
        <v>0.51923076923076927</v>
      </c>
      <c r="C6" s="3">
        <v>0.36249999999999999</v>
      </c>
      <c r="D6" s="3">
        <v>8.0000000000000071E-2</v>
      </c>
      <c r="E6" s="3">
        <v>0.61224489795918369</v>
      </c>
      <c r="F6" s="3">
        <v>0</v>
      </c>
      <c r="H6">
        <f ca="1">CEILING(RAND()*$J$2,1)</f>
        <v>385</v>
      </c>
      <c r="L6">
        <v>3</v>
      </c>
      <c r="M6">
        <v>998</v>
      </c>
      <c r="N6">
        <f t="shared" si="0"/>
        <v>0.88461538461538458</v>
      </c>
      <c r="O6">
        <v>0.125</v>
      </c>
      <c r="P6">
        <v>0.44</v>
      </c>
      <c r="Q6">
        <v>0.61224489800000004</v>
      </c>
      <c r="R6">
        <v>0.5</v>
      </c>
      <c r="T6" s="3">
        <v>3</v>
      </c>
      <c r="U6" s="3">
        <v>0.656918161710494</v>
      </c>
      <c r="V6" s="3">
        <v>0.28174920127795533</v>
      </c>
      <c r="W6" s="3">
        <v>0.37086261980830659</v>
      </c>
      <c r="X6" s="3">
        <v>0.60976722957553631</v>
      </c>
      <c r="Y6" s="3">
        <v>0.35383386581469645</v>
      </c>
      <c r="AA6" s="3">
        <v>3</v>
      </c>
      <c r="AB6" s="3">
        <v>0.65848806366047752</v>
      </c>
      <c r="AC6" s="3">
        <v>0.26974137931034481</v>
      </c>
      <c r="AD6" s="3">
        <v>0.36910344827586206</v>
      </c>
      <c r="AE6" s="3">
        <v>0.60534834623504596</v>
      </c>
      <c r="AF6" s="3">
        <v>0.22413793103448276</v>
      </c>
      <c r="AH6" s="3">
        <v>3</v>
      </c>
      <c r="AI6" s="3">
        <v>0.6536723818350324</v>
      </c>
      <c r="AJ6" s="3">
        <v>0.27729668674698799</v>
      </c>
      <c r="AK6" s="3">
        <v>0.38783132530120484</v>
      </c>
      <c r="AL6" s="3">
        <v>0.59085320875338077</v>
      </c>
      <c r="AM6" s="3">
        <v>0.15361445783132532</v>
      </c>
      <c r="AO6">
        <v>3</v>
      </c>
      <c r="AP6">
        <f>AVERAGE($AH$14:$AH$1013,3,$B$2:$B$1001)</f>
        <v>1.2150559335716742</v>
      </c>
      <c r="AQ6">
        <f>AVERAGE($AH$14:$AH$1013,3,$C$2:$C$1001)</f>
        <v>1.2107258870564728</v>
      </c>
      <c r="AR6">
        <f>AVERAGE($AH$14:$AH$1013,3,$D$2:$D$1001)</f>
        <v>1.2111744127936068</v>
      </c>
      <c r="AS6">
        <f>AVERAGE($AH$14:$AH$1013,3,$E$2:$E$1001)</f>
        <v>1.220022641740355</v>
      </c>
      <c r="AT6">
        <f>AVERAGE($AH$14:$AH$1013,3,$F$2:$F$1001)</f>
        <v>1.0920789605197401</v>
      </c>
    </row>
    <row r="7" spans="1:46" x14ac:dyDescent="0.3">
      <c r="A7" s="3">
        <v>6</v>
      </c>
      <c r="B7" s="3">
        <v>0.53846153846153844</v>
      </c>
      <c r="C7" s="3">
        <v>0</v>
      </c>
      <c r="D7" s="3">
        <v>0.15999999999999998</v>
      </c>
      <c r="E7" s="3">
        <v>0.26530612244897961</v>
      </c>
      <c r="F7" s="3">
        <v>1</v>
      </c>
      <c r="H7">
        <f t="shared" ref="H7:H8" ca="1" si="1">CEILING(RAND()*$J$2,1)</f>
        <v>484</v>
      </c>
    </row>
    <row r="8" spans="1:46" x14ac:dyDescent="0.3">
      <c r="A8" s="3">
        <v>7</v>
      </c>
      <c r="B8" s="3">
        <v>0.86538461538461542</v>
      </c>
      <c r="C8" s="3">
        <v>0.8125</v>
      </c>
      <c r="D8" s="3">
        <v>0.28000000000000008</v>
      </c>
      <c r="E8" s="3">
        <v>0.97959183673469385</v>
      </c>
      <c r="F8" s="3">
        <v>0</v>
      </c>
      <c r="H8">
        <f t="shared" ca="1" si="1"/>
        <v>208</v>
      </c>
    </row>
    <row r="9" spans="1:46" ht="14.4" customHeight="1" x14ac:dyDescent="0.3">
      <c r="A9" s="3">
        <v>8</v>
      </c>
      <c r="B9" s="3">
        <v>0.17307692307692307</v>
      </c>
      <c r="C9" s="3">
        <v>0.17499999999999999</v>
      </c>
      <c r="D9" s="3">
        <v>0.28000000000000008</v>
      </c>
      <c r="E9" s="3">
        <v>0.36734693877551022</v>
      </c>
      <c r="F9" s="3">
        <v>1</v>
      </c>
    </row>
    <row r="10" spans="1:46" x14ac:dyDescent="0.3">
      <c r="A10" s="3">
        <v>9</v>
      </c>
      <c r="B10" s="3">
        <v>0.15384615384615385</v>
      </c>
      <c r="C10" s="3">
        <v>0.96250000000000002</v>
      </c>
      <c r="D10" s="3">
        <v>4.0000000000000036E-2</v>
      </c>
      <c r="E10" s="3">
        <v>0.14285714285714285</v>
      </c>
      <c r="F10" s="3">
        <v>0</v>
      </c>
    </row>
    <row r="11" spans="1:46" x14ac:dyDescent="0.3">
      <c r="A11" s="3">
        <v>10</v>
      </c>
      <c r="B11" s="3">
        <v>0.75</v>
      </c>
      <c r="C11" s="3">
        <v>0.13750000000000001</v>
      </c>
      <c r="D11" s="3">
        <v>0.91999999999999993</v>
      </c>
      <c r="E11" s="3">
        <v>6.1224489795918366E-2</v>
      </c>
      <c r="F11" s="3">
        <v>0</v>
      </c>
      <c r="L11" s="6" t="s">
        <v>180</v>
      </c>
      <c r="M11" s="6"/>
      <c r="N11" s="6"/>
      <c r="O11" s="6"/>
      <c r="P11" s="6"/>
      <c r="T11" s="6" t="s">
        <v>182</v>
      </c>
      <c r="U11" s="6"/>
      <c r="V11" s="6"/>
      <c r="W11" s="6"/>
      <c r="X11" s="6"/>
      <c r="AA11" s="6" t="s">
        <v>185</v>
      </c>
      <c r="AB11" s="6"/>
      <c r="AC11" s="6"/>
      <c r="AD11" s="6"/>
      <c r="AE11" s="6"/>
      <c r="AH11" s="6" t="s">
        <v>191</v>
      </c>
      <c r="AI11" s="6"/>
      <c r="AJ11" s="6"/>
      <c r="AK11" s="6"/>
      <c r="AL11" s="6"/>
    </row>
    <row r="12" spans="1:46" x14ac:dyDescent="0.3">
      <c r="A12" s="3">
        <v>11</v>
      </c>
      <c r="B12" s="3">
        <v>0.67307692307692313</v>
      </c>
      <c r="C12" s="3">
        <v>0.17499999999999999</v>
      </c>
      <c r="D12" s="3">
        <v>0.6399999999999999</v>
      </c>
      <c r="E12" s="3">
        <v>0.51020408163265307</v>
      </c>
      <c r="F12" s="3">
        <v>0</v>
      </c>
      <c r="L12" s="6"/>
      <c r="M12" s="6"/>
      <c r="N12" s="6"/>
      <c r="O12" s="6"/>
      <c r="P12" s="6"/>
      <c r="T12" s="6"/>
      <c r="U12" s="6"/>
      <c r="V12" s="6"/>
      <c r="W12" s="6"/>
      <c r="X12" s="6"/>
      <c r="AA12" s="6"/>
      <c r="AB12" s="6"/>
      <c r="AC12" s="6"/>
      <c r="AD12" s="6"/>
      <c r="AE12" s="6"/>
      <c r="AH12" s="6"/>
      <c r="AI12" s="6"/>
      <c r="AJ12" s="6"/>
      <c r="AK12" s="6"/>
      <c r="AL12" s="6"/>
    </row>
    <row r="13" spans="1:46" x14ac:dyDescent="0.3">
      <c r="A13" s="3">
        <v>12</v>
      </c>
      <c r="B13" s="3">
        <v>0.23076923076923078</v>
      </c>
      <c r="C13" s="3">
        <v>0.6</v>
      </c>
      <c r="D13" s="3">
        <v>0.96000000000000019</v>
      </c>
      <c r="E13" s="3">
        <v>0.18367346938775511</v>
      </c>
      <c r="F13" s="3">
        <v>0.5</v>
      </c>
      <c r="L13" t="s">
        <v>177</v>
      </c>
      <c r="M13" t="s">
        <v>0</v>
      </c>
      <c r="N13" t="s">
        <v>184</v>
      </c>
      <c r="O13" t="s">
        <v>178</v>
      </c>
      <c r="P13" t="s">
        <v>179</v>
      </c>
      <c r="T13" t="s">
        <v>177</v>
      </c>
      <c r="U13" t="s">
        <v>0</v>
      </c>
      <c r="V13" t="s">
        <v>184</v>
      </c>
      <c r="W13" t="s">
        <v>178</v>
      </c>
      <c r="X13" t="s">
        <v>179</v>
      </c>
      <c r="AA13" t="s">
        <v>177</v>
      </c>
      <c r="AB13" t="s">
        <v>0</v>
      </c>
      <c r="AC13" t="s">
        <v>184</v>
      </c>
      <c r="AD13" t="s">
        <v>178</v>
      </c>
      <c r="AE13" t="s">
        <v>179</v>
      </c>
      <c r="AH13" t="s">
        <v>177</v>
      </c>
      <c r="AI13" t="s">
        <v>0</v>
      </c>
      <c r="AJ13" t="s">
        <v>184</v>
      </c>
      <c r="AK13" t="s">
        <v>178</v>
      </c>
      <c r="AL13" t="s">
        <v>179</v>
      </c>
    </row>
    <row r="14" spans="1:46" x14ac:dyDescent="0.3">
      <c r="A14" s="3">
        <v>13</v>
      </c>
      <c r="B14" s="3">
        <v>0.82692307692307687</v>
      </c>
      <c r="C14" s="3">
        <v>0.65</v>
      </c>
      <c r="D14" s="3">
        <v>0.8</v>
      </c>
      <c r="E14" s="3">
        <v>0.73469387755102045</v>
      </c>
      <c r="F14" s="3">
        <v>0.5</v>
      </c>
      <c r="L14">
        <f>IF(N14&lt;=O14,IF(N14&lt;=P14,1,3),IF(O14&lt;=P14,2,3))</f>
        <v>3</v>
      </c>
      <c r="M14">
        <v>1</v>
      </c>
      <c r="N14">
        <f t="shared" ref="N14:N77" si="2">SQRT((B2-$N$4)^2+(C2-$O$4)^2+(D2-$P$4)^2+(E2-$Q$4)^2+(F2-$R$4)^2)</f>
        <v>0.82316298468319327</v>
      </c>
      <c r="O14">
        <f t="shared" ref="O14:O77" si="3">SQRT((B2-$N$5)^2+(C2-$O$5)^2+(D2-$P$5)^2+(E2-$Q$5)^2+(F2-$R$5)^2)</f>
        <v>0.92491982853385468</v>
      </c>
      <c r="P14">
        <f t="shared" ref="P14:P77" si="4">SQRT((B2-$N$6)^2+(C2-$O$6)^2+(D2-$P$6)^2+(E2-$Q$6)^2+(F2-$R$6)^2)</f>
        <v>0.5224733345182474</v>
      </c>
      <c r="T14">
        <f>IF(V14&lt;=W14,IF(V14&lt;=X14,1,3),IF(W14&lt;=X14,2,3))</f>
        <v>3</v>
      </c>
      <c r="U14">
        <v>1</v>
      </c>
      <c r="V14">
        <f t="shared" ref="V14:V77" si="5">SQRT((B2-$U$4)^2+(C2-$V$4)^2+(D2-$W$4)^2+(E2-$X$4)^2+(F2-$Y$4)^2)</f>
        <v>0.65248856015621526</v>
      </c>
      <c r="W14">
        <f t="shared" ref="W14:W77" si="6">SQRT((B2-$U$5)^2+(C2-$V$5)^2+(D2-$W$5)^2+(E2-$X$5)^2+(F2-$Y$5)^2)</f>
        <v>0.68247953228615499</v>
      </c>
      <c r="X14">
        <f t="shared" ref="X14:X77" si="7">SQRT((B2-$U$6)^2+(C2-$V$6)^2+(D2-$W$6)^2+(E2-$X$6)^2+(F2-$Y$6)^2)</f>
        <v>0.42097763228985507</v>
      </c>
      <c r="AA14">
        <f>IF(AC14&lt;=AD14,IF(AC14&lt;=AE14,1,3),IF(AD14&lt;=AE14,2,3))</f>
        <v>3</v>
      </c>
      <c r="AB14">
        <v>1</v>
      </c>
      <c r="AC14">
        <f t="shared" ref="AC14:AC77" si="8">SQRT((B2-$AB$4)^2+(C2-$AC$4)^2+(D2-$AD$4)^2+(E2-$AE$4)^2+(F2-$AF$4)^2)</f>
        <v>0.66830543360830807</v>
      </c>
      <c r="AD14">
        <f t="shared" ref="AD14:AD77" si="9">SQRT((B2-$AB$5)^2+(C2-$AC$5)^2+(D2-$AD$5)^2+(E2-$AE$5)^2+(F2-$AF$5)^2)</f>
        <v>0.62166443507530467</v>
      </c>
      <c r="AE14">
        <f t="shared" ref="AE14:AE77" si="10">SQRT((B2-$AB$6)^2+(C2-$AC$6)^2+(D2-$AD$6)^2+(E2-$AE$6)^2+(F2-$AF$6)^2)</f>
        <v>0.48123867665042513</v>
      </c>
      <c r="AH14">
        <f>IF(AJ14&lt;=AK14,IF(AJ14&lt;=AL14,1,3),IF(AK14&lt;=AL14,2,3))</f>
        <v>3</v>
      </c>
      <c r="AI14">
        <v>1</v>
      </c>
      <c r="AJ14">
        <f t="shared" ref="AJ14:AJ77" si="11">SQRT((B2-$AI$4)^2+(C2-$AJ$4)^2+(D2-$AK$4)^2+(E2-$AL$4)^2+(F2-$AM$4)^2)</f>
        <v>0.68401192187535187</v>
      </c>
      <c r="AK14">
        <f t="shared" ref="AK14:AK77" si="12">SQRT((B2-$AI$5)^2+(C2-$AJ$5)^2+(D2-$AK$5)^2+(E2-$AL$5)^2+(F2-$AM$5)^2)</f>
        <v>0.60185478344854904</v>
      </c>
      <c r="AL14">
        <f t="shared" ref="AL14:AL77" si="13">SQRT((B2-$AI$6)^2+(C2-$AJ$6)^2+(D2-$AK$6)^2+(E2-$AL$6)^2+(F2-$AM$6)^2)</f>
        <v>0.51908223728029668</v>
      </c>
    </row>
    <row r="15" spans="1:46" x14ac:dyDescent="0.3">
      <c r="A15" s="3">
        <v>14</v>
      </c>
      <c r="B15" s="3">
        <v>0.90384615384615385</v>
      </c>
      <c r="C15" s="3">
        <v>0.38750000000000001</v>
      </c>
      <c r="D15" s="3">
        <v>0.88000000000000012</v>
      </c>
      <c r="E15" s="3">
        <v>0.61224489795918369</v>
      </c>
      <c r="F15" s="3">
        <v>1</v>
      </c>
      <c r="L15">
        <f t="shared" ref="L15:L78" si="14">IF(N15&lt;=O15,IF(N15&lt;=P15,1,3),IF(O15&lt;=P15,2,3))</f>
        <v>1</v>
      </c>
      <c r="M15">
        <v>2</v>
      </c>
      <c r="N15">
        <f t="shared" si="2"/>
        <v>0.88426033092260603</v>
      </c>
      <c r="O15">
        <f t="shared" si="3"/>
        <v>1.342559577511977</v>
      </c>
      <c r="P15">
        <f t="shared" si="4"/>
        <v>1.1488195041545051</v>
      </c>
      <c r="T15">
        <f t="shared" ref="T15:T78" si="15">IF(V15&lt;=W15,IF(V15&lt;=X15,1,3),IF(W15&lt;=X15,2,3))</f>
        <v>1</v>
      </c>
      <c r="U15">
        <v>2</v>
      </c>
      <c r="V15">
        <f t="shared" si="5"/>
        <v>0.77994718117652495</v>
      </c>
      <c r="W15">
        <f t="shared" si="6"/>
        <v>0.95263904821779266</v>
      </c>
      <c r="X15">
        <f t="shared" si="7"/>
        <v>0.92975124341430226</v>
      </c>
      <c r="AA15">
        <f t="shared" ref="AA15:AA78" si="16">IF(AC15&lt;=AD15,IF(AC15&lt;=AE15,1,3),IF(AD15&lt;=AE15,2,3))</f>
        <v>1</v>
      </c>
      <c r="AB15">
        <v>2</v>
      </c>
      <c r="AC15">
        <f t="shared" si="8"/>
        <v>0.79037024565986624</v>
      </c>
      <c r="AD15">
        <f t="shared" si="9"/>
        <v>0.90222898683140895</v>
      </c>
      <c r="AE15">
        <f t="shared" si="10"/>
        <v>0.96026943201155024</v>
      </c>
      <c r="AH15">
        <f t="shared" ref="AH15:AH78" si="17">IF(AJ15&lt;=AK15,IF(AJ15&lt;=AL15,1,3),IF(AK15&lt;=AL15,2,3))</f>
        <v>1</v>
      </c>
      <c r="AI15">
        <v>2</v>
      </c>
      <c r="AJ15">
        <f t="shared" si="11"/>
        <v>0.77723030830770201</v>
      </c>
      <c r="AK15">
        <f t="shared" si="12"/>
        <v>0.8940031235678696</v>
      </c>
      <c r="AL15">
        <f t="shared" si="13"/>
        <v>0.97166241635084205</v>
      </c>
    </row>
    <row r="16" spans="1:46" x14ac:dyDescent="0.3">
      <c r="A16" s="3">
        <v>15</v>
      </c>
      <c r="B16" s="3">
        <v>0.88461538461538458</v>
      </c>
      <c r="C16" s="3">
        <v>0.41249999999999998</v>
      </c>
      <c r="D16" s="3">
        <v>0.88000000000000012</v>
      </c>
      <c r="E16" s="3">
        <v>0.67346938775510201</v>
      </c>
      <c r="F16" s="3">
        <v>1</v>
      </c>
      <c r="L16">
        <f t="shared" si="14"/>
        <v>2</v>
      </c>
      <c r="M16">
        <v>3</v>
      </c>
      <c r="N16">
        <f t="shared" si="2"/>
        <v>1.1822268525118271</v>
      </c>
      <c r="O16">
        <f t="shared" si="3"/>
        <v>0.60654708539920987</v>
      </c>
      <c r="P16">
        <f t="shared" si="4"/>
        <v>0.82343610395535638</v>
      </c>
      <c r="T16">
        <f t="shared" si="15"/>
        <v>2</v>
      </c>
      <c r="U16">
        <v>3</v>
      </c>
      <c r="V16">
        <f t="shared" si="5"/>
        <v>0.99867491737191061</v>
      </c>
      <c r="W16">
        <f t="shared" si="6"/>
        <v>0.37724895058209978</v>
      </c>
      <c r="X16">
        <f t="shared" si="7"/>
        <v>0.77923332120654087</v>
      </c>
      <c r="AA16">
        <f t="shared" si="16"/>
        <v>2</v>
      </c>
      <c r="AB16">
        <v>3</v>
      </c>
      <c r="AC16">
        <f t="shared" si="8"/>
        <v>1.0087401757496599</v>
      </c>
      <c r="AD16">
        <f t="shared" si="9"/>
        <v>0.35398426178639486</v>
      </c>
      <c r="AE16">
        <f t="shared" si="10"/>
        <v>0.89397879121798018</v>
      </c>
      <c r="AH16">
        <f t="shared" si="17"/>
        <v>2</v>
      </c>
      <c r="AI16">
        <v>3</v>
      </c>
      <c r="AJ16">
        <f t="shared" si="11"/>
        <v>1.000906508326018</v>
      </c>
      <c r="AK16">
        <f t="shared" si="12"/>
        <v>0.33382118589159032</v>
      </c>
      <c r="AL16">
        <f t="shared" si="13"/>
        <v>0.95299436279043281</v>
      </c>
    </row>
    <row r="17" spans="1:38" x14ac:dyDescent="0.3">
      <c r="A17" s="3">
        <v>16</v>
      </c>
      <c r="B17" s="3">
        <v>0.88461538461538458</v>
      </c>
      <c r="C17" s="3">
        <v>0.76249999999999996</v>
      </c>
      <c r="D17" s="3">
        <v>0.11999999999999993</v>
      </c>
      <c r="E17" s="3">
        <v>0.14285714285714285</v>
      </c>
      <c r="F17" s="3">
        <v>0.25</v>
      </c>
      <c r="L17">
        <f t="shared" si="14"/>
        <v>2</v>
      </c>
      <c r="M17">
        <v>4</v>
      </c>
      <c r="N17">
        <f t="shared" si="2"/>
        <v>1.3663504457571192</v>
      </c>
      <c r="O17">
        <f t="shared" si="3"/>
        <v>0.96644274652849971</v>
      </c>
      <c r="P17">
        <f t="shared" si="4"/>
        <v>1.2778284503585291</v>
      </c>
      <c r="T17">
        <f t="shared" si="15"/>
        <v>2</v>
      </c>
      <c r="U17">
        <v>4</v>
      </c>
      <c r="V17">
        <f t="shared" si="5"/>
        <v>1.1687176206684724</v>
      </c>
      <c r="W17">
        <f t="shared" si="6"/>
        <v>0.71187983817607026</v>
      </c>
      <c r="X17">
        <f t="shared" si="7"/>
        <v>1.1252413226774995</v>
      </c>
      <c r="AA17">
        <f t="shared" si="16"/>
        <v>2</v>
      </c>
      <c r="AB17">
        <v>4</v>
      </c>
      <c r="AC17">
        <f t="shared" si="8"/>
        <v>1.1695985363861754</v>
      </c>
      <c r="AD17">
        <f t="shared" si="9"/>
        <v>0.7514940091840282</v>
      </c>
      <c r="AE17">
        <f t="shared" si="10"/>
        <v>1.2125461951850594</v>
      </c>
      <c r="AH17">
        <f t="shared" si="17"/>
        <v>2</v>
      </c>
      <c r="AI17">
        <v>4</v>
      </c>
      <c r="AJ17">
        <f t="shared" si="11"/>
        <v>1.1459957129874472</v>
      </c>
      <c r="AK17">
        <f t="shared" si="12"/>
        <v>0.75777460796725338</v>
      </c>
      <c r="AL17">
        <f t="shared" si="13"/>
        <v>1.2570106534829673</v>
      </c>
    </row>
    <row r="18" spans="1:38" x14ac:dyDescent="0.3">
      <c r="A18" s="3">
        <v>17</v>
      </c>
      <c r="B18" s="3">
        <v>0.13461538461538461</v>
      </c>
      <c r="C18" s="3">
        <v>0.2</v>
      </c>
      <c r="D18" s="3">
        <v>0.6399999999999999</v>
      </c>
      <c r="E18" s="3">
        <v>0.87755102040816324</v>
      </c>
      <c r="F18" s="3">
        <v>0</v>
      </c>
      <c r="L18">
        <f t="shared" si="14"/>
        <v>3</v>
      </c>
      <c r="M18">
        <v>5</v>
      </c>
      <c r="N18">
        <f t="shared" si="2"/>
        <v>0.82066564447032542</v>
      </c>
      <c r="O18">
        <f t="shared" si="3"/>
        <v>1.3311527038702189</v>
      </c>
      <c r="P18">
        <f t="shared" si="4"/>
        <v>0.75466029918087196</v>
      </c>
      <c r="T18">
        <f t="shared" si="15"/>
        <v>3</v>
      </c>
      <c r="U18">
        <v>5</v>
      </c>
      <c r="V18">
        <f t="shared" si="5"/>
        <v>0.55550293072039336</v>
      </c>
      <c r="W18">
        <f t="shared" si="6"/>
        <v>1.0797570745280445</v>
      </c>
      <c r="X18">
        <f t="shared" si="7"/>
        <v>0.48506094110107167</v>
      </c>
      <c r="AA18">
        <f t="shared" si="16"/>
        <v>3</v>
      </c>
      <c r="AB18">
        <v>5</v>
      </c>
      <c r="AC18">
        <f t="shared" si="8"/>
        <v>0.5583980811585717</v>
      </c>
      <c r="AD18">
        <f t="shared" si="9"/>
        <v>1.046500796850117</v>
      </c>
      <c r="AE18">
        <f t="shared" si="10"/>
        <v>0.40232192846429099</v>
      </c>
      <c r="AH18">
        <f t="shared" si="17"/>
        <v>3</v>
      </c>
      <c r="AI18">
        <v>5</v>
      </c>
      <c r="AJ18">
        <f t="shared" si="11"/>
        <v>0.59440024355375598</v>
      </c>
      <c r="AK18">
        <f t="shared" si="12"/>
        <v>1.0304242462731168</v>
      </c>
      <c r="AL18">
        <f t="shared" si="13"/>
        <v>0.37966996542722664</v>
      </c>
    </row>
    <row r="19" spans="1:38" x14ac:dyDescent="0.3">
      <c r="A19" s="3">
        <v>18</v>
      </c>
      <c r="B19" s="3">
        <v>0.67307692307692313</v>
      </c>
      <c r="C19" s="3">
        <v>0.22500000000000001</v>
      </c>
      <c r="D19" s="3">
        <v>0.88000000000000012</v>
      </c>
      <c r="E19" s="3">
        <v>0.7142857142857143</v>
      </c>
      <c r="F19" s="3">
        <v>0</v>
      </c>
      <c r="L19">
        <f t="shared" si="14"/>
        <v>3</v>
      </c>
      <c r="M19">
        <v>6</v>
      </c>
      <c r="N19">
        <f t="shared" si="2"/>
        <v>1.3155370747016875</v>
      </c>
      <c r="O19">
        <f t="shared" si="3"/>
        <v>1.160924294397186</v>
      </c>
      <c r="P19">
        <f t="shared" si="4"/>
        <v>0.76433892952533955</v>
      </c>
      <c r="T19">
        <f t="shared" si="15"/>
        <v>3</v>
      </c>
      <c r="U19">
        <v>6</v>
      </c>
      <c r="V19">
        <f t="shared" si="5"/>
        <v>1.1733188309618974</v>
      </c>
      <c r="W19">
        <f t="shared" si="6"/>
        <v>0.88618343284773415</v>
      </c>
      <c r="X19">
        <f t="shared" si="7"/>
        <v>0.82101264042374289</v>
      </c>
      <c r="AA19">
        <f t="shared" si="16"/>
        <v>2</v>
      </c>
      <c r="AB19">
        <v>6</v>
      </c>
      <c r="AC19">
        <f t="shared" si="8"/>
        <v>1.1949207675005036</v>
      </c>
      <c r="AD19">
        <f t="shared" si="9"/>
        <v>0.75586417918115212</v>
      </c>
      <c r="AE19">
        <f t="shared" si="10"/>
        <v>0.92113066096035545</v>
      </c>
      <c r="AH19">
        <f t="shared" si="17"/>
        <v>2</v>
      </c>
      <c r="AI19">
        <v>6</v>
      </c>
      <c r="AJ19">
        <f t="shared" si="11"/>
        <v>1.2070474649021454</v>
      </c>
      <c r="AK19">
        <f t="shared" si="12"/>
        <v>0.71243249062892855</v>
      </c>
      <c r="AL19">
        <f t="shared" si="13"/>
        <v>0.98205065810967151</v>
      </c>
    </row>
    <row r="20" spans="1:38" x14ac:dyDescent="0.3">
      <c r="A20" s="3">
        <v>19</v>
      </c>
      <c r="B20" s="3">
        <v>0.65384615384615385</v>
      </c>
      <c r="C20" s="3">
        <v>0.35</v>
      </c>
      <c r="D20" s="3">
        <v>0.83999999999999986</v>
      </c>
      <c r="E20" s="3">
        <v>0.32653061224489793</v>
      </c>
      <c r="F20" s="3">
        <v>1</v>
      </c>
      <c r="L20">
        <f t="shared" si="14"/>
        <v>3</v>
      </c>
      <c r="M20">
        <v>7</v>
      </c>
      <c r="N20">
        <f t="shared" si="2"/>
        <v>1.0167546689801172</v>
      </c>
      <c r="O20">
        <f t="shared" si="3"/>
        <v>1.1112394491659476</v>
      </c>
      <c r="P20">
        <f t="shared" si="4"/>
        <v>0.93998396043919707</v>
      </c>
      <c r="T20">
        <f t="shared" si="15"/>
        <v>3</v>
      </c>
      <c r="U20">
        <v>7</v>
      </c>
      <c r="V20">
        <f t="shared" si="5"/>
        <v>0.79318934795528873</v>
      </c>
      <c r="W20">
        <f t="shared" si="6"/>
        <v>1.0677129787745032</v>
      </c>
      <c r="X20">
        <f t="shared" si="7"/>
        <v>0.77160827690466083</v>
      </c>
      <c r="AA20">
        <f t="shared" si="16"/>
        <v>3</v>
      </c>
      <c r="AB20">
        <v>7</v>
      </c>
      <c r="AC20">
        <f t="shared" si="8"/>
        <v>0.78063213838457879</v>
      </c>
      <c r="AD20">
        <f t="shared" si="9"/>
        <v>1.1139541708818697</v>
      </c>
      <c r="AE20">
        <f t="shared" si="10"/>
        <v>0.73186647023395168</v>
      </c>
      <c r="AH20">
        <f t="shared" si="17"/>
        <v>3</v>
      </c>
      <c r="AI20">
        <v>7</v>
      </c>
      <c r="AJ20">
        <f t="shared" si="11"/>
        <v>0.79427300099977838</v>
      </c>
      <c r="AK20">
        <f t="shared" si="12"/>
        <v>1.118372671039837</v>
      </c>
      <c r="AL20">
        <f t="shared" si="13"/>
        <v>0.71944935444225322</v>
      </c>
    </row>
    <row r="21" spans="1:38" x14ac:dyDescent="0.3">
      <c r="A21" s="3">
        <v>20</v>
      </c>
      <c r="B21" s="3">
        <v>0.92307692307692313</v>
      </c>
      <c r="C21" s="3">
        <v>0.875</v>
      </c>
      <c r="D21" s="3">
        <v>0.31999999999999995</v>
      </c>
      <c r="E21" s="3">
        <v>0.91836734693877553</v>
      </c>
      <c r="F21" s="3">
        <v>0</v>
      </c>
      <c r="L21">
        <f t="shared" si="14"/>
        <v>3</v>
      </c>
      <c r="M21">
        <v>8</v>
      </c>
      <c r="N21">
        <f t="shared" si="2"/>
        <v>1.2128245247639864</v>
      </c>
      <c r="O21">
        <f t="shared" si="3"/>
        <v>1.1500796408295215</v>
      </c>
      <c r="P21">
        <f t="shared" si="4"/>
        <v>0.91889171978032336</v>
      </c>
      <c r="T21">
        <f t="shared" si="15"/>
        <v>2</v>
      </c>
      <c r="U21">
        <v>8</v>
      </c>
      <c r="V21">
        <f t="shared" si="5"/>
        <v>1.0668504190143975</v>
      </c>
      <c r="W21">
        <f t="shared" si="6"/>
        <v>0.76979710280279667</v>
      </c>
      <c r="X21">
        <f t="shared" si="7"/>
        <v>0.85443081768738149</v>
      </c>
      <c r="AA21">
        <f t="shared" si="16"/>
        <v>2</v>
      </c>
      <c r="AB21">
        <v>8</v>
      </c>
      <c r="AC21">
        <f t="shared" si="8"/>
        <v>1.0861060648867065</v>
      </c>
      <c r="AD21">
        <f t="shared" si="9"/>
        <v>0.64823554157429575</v>
      </c>
      <c r="AE21">
        <f t="shared" si="10"/>
        <v>0.95453965285004072</v>
      </c>
      <c r="AH21">
        <f t="shared" si="17"/>
        <v>2</v>
      </c>
      <c r="AI21">
        <v>8</v>
      </c>
      <c r="AJ21">
        <f t="shared" si="11"/>
        <v>1.0853029291034544</v>
      </c>
      <c r="AK21">
        <f t="shared" si="12"/>
        <v>0.61304938364258188</v>
      </c>
      <c r="AL21">
        <f t="shared" si="13"/>
        <v>1.0096473347293724</v>
      </c>
    </row>
    <row r="22" spans="1:38" x14ac:dyDescent="0.3">
      <c r="A22" s="3">
        <v>21</v>
      </c>
      <c r="B22" s="3">
        <v>5.7692307692307696E-2</v>
      </c>
      <c r="C22" s="3">
        <v>0.38750000000000001</v>
      </c>
      <c r="D22" s="3">
        <v>0.11999999999999993</v>
      </c>
      <c r="E22" s="3">
        <v>1</v>
      </c>
      <c r="F22" s="3">
        <v>0</v>
      </c>
      <c r="L22">
        <f t="shared" si="14"/>
        <v>1</v>
      </c>
      <c r="M22">
        <v>9</v>
      </c>
      <c r="N22">
        <f t="shared" si="2"/>
        <v>0.91140792916615487</v>
      </c>
      <c r="O22">
        <f t="shared" si="3"/>
        <v>1.506268884472052</v>
      </c>
      <c r="P22">
        <f t="shared" si="4"/>
        <v>1.3659263462270226</v>
      </c>
      <c r="T22">
        <f t="shared" si="15"/>
        <v>1</v>
      </c>
      <c r="U22">
        <v>9</v>
      </c>
      <c r="V22">
        <f t="shared" si="5"/>
        <v>0.76079726526989666</v>
      </c>
      <c r="W22">
        <f t="shared" si="6"/>
        <v>1.2275277807493994</v>
      </c>
      <c r="X22">
        <f t="shared" si="7"/>
        <v>1.0812846997532735</v>
      </c>
      <c r="AA22">
        <f t="shared" si="16"/>
        <v>1</v>
      </c>
      <c r="AB22">
        <v>9</v>
      </c>
      <c r="AC22">
        <f t="shared" si="8"/>
        <v>0.74937207274502571</v>
      </c>
      <c r="AD22">
        <f t="shared" si="9"/>
        <v>1.2421857410738149</v>
      </c>
      <c r="AE22">
        <f t="shared" si="10"/>
        <v>1.0521515901609919</v>
      </c>
      <c r="AH22">
        <f t="shared" si="17"/>
        <v>1</v>
      </c>
      <c r="AI22">
        <v>9</v>
      </c>
      <c r="AJ22">
        <f t="shared" si="11"/>
        <v>0.73562626547436238</v>
      </c>
      <c r="AK22">
        <f t="shared" si="12"/>
        <v>1.2444412920213062</v>
      </c>
      <c r="AL22">
        <f t="shared" si="13"/>
        <v>1.031801505257967</v>
      </c>
    </row>
    <row r="23" spans="1:38" x14ac:dyDescent="0.3">
      <c r="A23" s="3">
        <v>22</v>
      </c>
      <c r="B23" s="3">
        <v>0.25</v>
      </c>
      <c r="C23" s="3">
        <v>0.52500000000000002</v>
      </c>
      <c r="D23" s="3">
        <v>0.6399999999999999</v>
      </c>
      <c r="E23" s="3">
        <v>0.42857142857142855</v>
      </c>
      <c r="F23" s="3">
        <v>0</v>
      </c>
      <c r="L23">
        <f t="shared" si="14"/>
        <v>1</v>
      </c>
      <c r="M23">
        <v>10</v>
      </c>
      <c r="N23">
        <f t="shared" si="2"/>
        <v>0.59562941818453752</v>
      </c>
      <c r="O23">
        <f t="shared" si="3"/>
        <v>1.4327337728613911</v>
      </c>
      <c r="P23">
        <f t="shared" si="4"/>
        <v>0.89571258896620443</v>
      </c>
      <c r="T23">
        <f t="shared" si="15"/>
        <v>1</v>
      </c>
      <c r="U23">
        <v>10</v>
      </c>
      <c r="V23">
        <f t="shared" si="5"/>
        <v>0.77438909808797496</v>
      </c>
      <c r="W23">
        <f t="shared" si="6"/>
        <v>1.2383042177551267</v>
      </c>
      <c r="X23">
        <f t="shared" si="7"/>
        <v>0.87012726941222818</v>
      </c>
      <c r="AA23">
        <f t="shared" si="16"/>
        <v>1</v>
      </c>
      <c r="AB23">
        <v>10</v>
      </c>
      <c r="AC23">
        <f t="shared" si="8"/>
        <v>0.79112147536102628</v>
      </c>
      <c r="AD23">
        <f t="shared" si="9"/>
        <v>1.187398020684487</v>
      </c>
      <c r="AE23">
        <f t="shared" si="10"/>
        <v>0.82198406971830296</v>
      </c>
      <c r="AH23">
        <f t="shared" si="17"/>
        <v>3</v>
      </c>
      <c r="AI23">
        <v>10</v>
      </c>
      <c r="AJ23">
        <f t="shared" si="11"/>
        <v>0.81391842630082112</v>
      </c>
      <c r="AK23">
        <f t="shared" si="12"/>
        <v>1.1913320598284125</v>
      </c>
      <c r="AL23">
        <f t="shared" si="13"/>
        <v>0.78493923559520062</v>
      </c>
    </row>
    <row r="24" spans="1:38" x14ac:dyDescent="0.3">
      <c r="A24" s="3">
        <v>23</v>
      </c>
      <c r="B24" s="3">
        <v>0.73076923076923073</v>
      </c>
      <c r="C24" s="3">
        <v>0.21249999999999999</v>
      </c>
      <c r="D24" s="3">
        <v>0.28000000000000008</v>
      </c>
      <c r="E24" s="3">
        <v>0.63265306122448983</v>
      </c>
      <c r="F24" s="3">
        <v>0</v>
      </c>
      <c r="L24">
        <f t="shared" si="14"/>
        <v>1</v>
      </c>
      <c r="M24">
        <v>11</v>
      </c>
      <c r="N24">
        <f t="shared" si="2"/>
        <v>0.53768566602038237</v>
      </c>
      <c r="O24">
        <f t="shared" si="3"/>
        <v>1.2675949737056451</v>
      </c>
      <c r="P24">
        <f t="shared" si="4"/>
        <v>0.5896277206127386</v>
      </c>
      <c r="T24">
        <f t="shared" si="15"/>
        <v>3</v>
      </c>
      <c r="U24">
        <v>11</v>
      </c>
      <c r="V24">
        <f t="shared" si="5"/>
        <v>0.49471205653020306</v>
      </c>
      <c r="W24">
        <f t="shared" si="6"/>
        <v>1.0485748326964552</v>
      </c>
      <c r="X24">
        <f t="shared" si="7"/>
        <v>0.46819082859929645</v>
      </c>
      <c r="AA24">
        <f t="shared" si="16"/>
        <v>3</v>
      </c>
      <c r="AB24">
        <v>11</v>
      </c>
      <c r="AC24">
        <f t="shared" si="8"/>
        <v>0.51083131260816506</v>
      </c>
      <c r="AD24">
        <f t="shared" si="9"/>
        <v>1.0013684807122782</v>
      </c>
      <c r="AE24">
        <f t="shared" si="10"/>
        <v>0.37664830906812347</v>
      </c>
      <c r="AH24">
        <f t="shared" si="17"/>
        <v>3</v>
      </c>
      <c r="AI24">
        <v>11</v>
      </c>
      <c r="AJ24">
        <f t="shared" si="11"/>
        <v>0.55172764606564417</v>
      </c>
      <c r="AK24">
        <f t="shared" si="12"/>
        <v>0.99729779790271289</v>
      </c>
      <c r="AL24">
        <f t="shared" si="13"/>
        <v>0.32331389113323555</v>
      </c>
    </row>
    <row r="25" spans="1:38" x14ac:dyDescent="0.3">
      <c r="A25" s="3">
        <v>24</v>
      </c>
      <c r="B25" s="3">
        <v>0.25</v>
      </c>
      <c r="C25" s="3">
        <v>0.85</v>
      </c>
      <c r="D25" s="3">
        <v>0.76000000000000012</v>
      </c>
      <c r="E25" s="3">
        <v>0.79591836734693877</v>
      </c>
      <c r="F25" s="3">
        <v>1</v>
      </c>
      <c r="L25">
        <f t="shared" si="14"/>
        <v>1</v>
      </c>
      <c r="M25">
        <v>12</v>
      </c>
      <c r="N25">
        <f t="shared" si="2"/>
        <v>0.56432964617913617</v>
      </c>
      <c r="O25">
        <f t="shared" si="3"/>
        <v>1.0868501617691988</v>
      </c>
      <c r="P25">
        <f t="shared" si="4"/>
        <v>1.0522420169914093</v>
      </c>
      <c r="T25">
        <f t="shared" si="15"/>
        <v>1</v>
      </c>
      <c r="U25">
        <v>12</v>
      </c>
      <c r="V25">
        <f t="shared" si="5"/>
        <v>0.66982448021881724</v>
      </c>
      <c r="W25">
        <f t="shared" si="6"/>
        <v>0.7653341809776123</v>
      </c>
      <c r="X25">
        <f t="shared" si="7"/>
        <v>0.91262794512461187</v>
      </c>
      <c r="AA25">
        <f t="shared" si="16"/>
        <v>1</v>
      </c>
      <c r="AB25">
        <v>12</v>
      </c>
      <c r="AC25">
        <f t="shared" si="8"/>
        <v>0.68168443148488012</v>
      </c>
      <c r="AD25">
        <f t="shared" si="9"/>
        <v>0.74713748124184776</v>
      </c>
      <c r="AE25">
        <f t="shared" si="10"/>
        <v>0.94608798441121456</v>
      </c>
      <c r="AH25">
        <f t="shared" si="17"/>
        <v>1</v>
      </c>
      <c r="AI25">
        <v>12</v>
      </c>
      <c r="AJ25">
        <f t="shared" si="11"/>
        <v>0.65509599323009471</v>
      </c>
      <c r="AK25">
        <f t="shared" si="12"/>
        <v>0.77129399921244512</v>
      </c>
      <c r="AL25">
        <f t="shared" si="13"/>
        <v>0.94664659712364529</v>
      </c>
    </row>
    <row r="26" spans="1:38" x14ac:dyDescent="0.3">
      <c r="A26" s="3">
        <v>25</v>
      </c>
      <c r="B26" s="3">
        <v>0</v>
      </c>
      <c r="C26" s="3">
        <v>2.5000000000000001E-2</v>
      </c>
      <c r="D26" s="3">
        <v>0.15999999999999998</v>
      </c>
      <c r="E26" s="3">
        <v>0.30612244897959184</v>
      </c>
      <c r="F26" s="3">
        <v>1</v>
      </c>
      <c r="L26">
        <f t="shared" si="14"/>
        <v>2</v>
      </c>
      <c r="M26">
        <v>13</v>
      </c>
      <c r="N26">
        <f t="shared" si="2"/>
        <v>0.80036039161715011</v>
      </c>
      <c r="O26">
        <f t="shared" si="3"/>
        <v>0.59082002131633848</v>
      </c>
      <c r="P26">
        <f t="shared" si="4"/>
        <v>0.65080500532797847</v>
      </c>
      <c r="T26">
        <f t="shared" si="15"/>
        <v>2</v>
      </c>
      <c r="U26">
        <v>13</v>
      </c>
      <c r="V26">
        <f t="shared" si="5"/>
        <v>0.71041938195674026</v>
      </c>
      <c r="W26">
        <f t="shared" si="6"/>
        <v>0.5442528861063719</v>
      </c>
      <c r="X26">
        <f t="shared" si="7"/>
        <v>0.62099953235950034</v>
      </c>
      <c r="AA26">
        <f t="shared" si="16"/>
        <v>2</v>
      </c>
      <c r="AB26">
        <v>13</v>
      </c>
      <c r="AC26">
        <f t="shared" si="8"/>
        <v>0.71512434722847273</v>
      </c>
      <c r="AD26">
        <f t="shared" si="9"/>
        <v>0.58608262546102263</v>
      </c>
      <c r="AE26">
        <f t="shared" si="10"/>
        <v>0.67191439793672481</v>
      </c>
      <c r="AH26">
        <f t="shared" si="17"/>
        <v>2</v>
      </c>
      <c r="AI26">
        <v>13</v>
      </c>
      <c r="AJ26">
        <f t="shared" si="11"/>
        <v>0.71271217310398527</v>
      </c>
      <c r="AK26">
        <f t="shared" si="12"/>
        <v>0.60976621743512449</v>
      </c>
      <c r="AL26">
        <f t="shared" si="13"/>
        <v>0.69244469908062956</v>
      </c>
    </row>
    <row r="27" spans="1:38" x14ac:dyDescent="0.3">
      <c r="A27" s="3">
        <v>26</v>
      </c>
      <c r="B27" s="3">
        <v>0</v>
      </c>
      <c r="C27" s="3">
        <v>6.25E-2</v>
      </c>
      <c r="D27" s="3">
        <v>0.44000000000000006</v>
      </c>
      <c r="E27" s="3">
        <v>0.26530612244897961</v>
      </c>
      <c r="F27" s="3">
        <v>0</v>
      </c>
      <c r="L27">
        <f t="shared" si="14"/>
        <v>2</v>
      </c>
      <c r="M27">
        <v>14</v>
      </c>
      <c r="N27">
        <f t="shared" si="2"/>
        <v>1.178740213340683</v>
      </c>
      <c r="O27">
        <f t="shared" si="3"/>
        <v>0.55931004650514404</v>
      </c>
      <c r="P27">
        <f t="shared" si="4"/>
        <v>0.71615366541351111</v>
      </c>
      <c r="T27">
        <f t="shared" si="15"/>
        <v>2</v>
      </c>
      <c r="U27">
        <v>14</v>
      </c>
      <c r="V27">
        <f t="shared" si="5"/>
        <v>1.1247593091203003</v>
      </c>
      <c r="W27">
        <f t="shared" si="6"/>
        <v>0.56380515543413323</v>
      </c>
      <c r="X27">
        <f t="shared" si="7"/>
        <v>0.86539837557483268</v>
      </c>
      <c r="AA27">
        <f t="shared" si="16"/>
        <v>2</v>
      </c>
      <c r="AB27">
        <v>14</v>
      </c>
      <c r="AC27">
        <f t="shared" si="8"/>
        <v>1.1397138838854286</v>
      </c>
      <c r="AD27">
        <f t="shared" si="9"/>
        <v>0.52959254403155387</v>
      </c>
      <c r="AE27">
        <f t="shared" si="10"/>
        <v>0.96803537343169666</v>
      </c>
      <c r="AH27">
        <f t="shared" si="17"/>
        <v>2</v>
      </c>
      <c r="AI27">
        <v>14</v>
      </c>
      <c r="AJ27">
        <f t="shared" si="11"/>
        <v>1.1389854159067023</v>
      </c>
      <c r="AK27">
        <f t="shared" si="12"/>
        <v>0.53915381584626021</v>
      </c>
      <c r="AL27">
        <f t="shared" si="13"/>
        <v>1.0167535498675289</v>
      </c>
    </row>
    <row r="28" spans="1:38" x14ac:dyDescent="0.3">
      <c r="A28" s="3">
        <v>27</v>
      </c>
      <c r="B28" s="3">
        <v>0.38461538461538464</v>
      </c>
      <c r="C28" s="3">
        <v>0</v>
      </c>
      <c r="D28" s="3">
        <v>0.44000000000000006</v>
      </c>
      <c r="E28" s="3">
        <v>0.24489795918367346</v>
      </c>
      <c r="F28" s="3">
        <v>0</v>
      </c>
      <c r="L28">
        <f t="shared" si="14"/>
        <v>2</v>
      </c>
      <c r="M28">
        <v>15</v>
      </c>
      <c r="N28">
        <f t="shared" si="2"/>
        <v>1.1860857145213188</v>
      </c>
      <c r="O28">
        <f t="shared" si="3"/>
        <v>0.53530683011415414</v>
      </c>
      <c r="P28">
        <f t="shared" si="4"/>
        <v>0.72801420875266765</v>
      </c>
      <c r="T28">
        <f t="shared" si="15"/>
        <v>2</v>
      </c>
      <c r="U28">
        <v>15</v>
      </c>
      <c r="V28">
        <f t="shared" si="5"/>
        <v>1.1231161830608312</v>
      </c>
      <c r="W28">
        <f t="shared" si="6"/>
        <v>0.54671366125204324</v>
      </c>
      <c r="X28">
        <f t="shared" si="7"/>
        <v>0.86588180863107833</v>
      </c>
      <c r="AA28">
        <f t="shared" si="16"/>
        <v>2</v>
      </c>
      <c r="AB28">
        <v>15</v>
      </c>
      <c r="AC28">
        <f t="shared" si="8"/>
        <v>1.1371851022695407</v>
      </c>
      <c r="AD28">
        <f t="shared" si="9"/>
        <v>0.52119430812761425</v>
      </c>
      <c r="AE28">
        <f t="shared" si="10"/>
        <v>0.96908787113672079</v>
      </c>
      <c r="AH28">
        <f t="shared" si="17"/>
        <v>2</v>
      </c>
      <c r="AI28">
        <v>15</v>
      </c>
      <c r="AJ28">
        <f t="shared" si="11"/>
        <v>1.1355619761320095</v>
      </c>
      <c r="AK28">
        <f t="shared" si="12"/>
        <v>0.53233714332201831</v>
      </c>
      <c r="AL28">
        <f t="shared" si="13"/>
        <v>1.01835088737997</v>
      </c>
    </row>
    <row r="29" spans="1:38" x14ac:dyDescent="0.3">
      <c r="A29" s="3">
        <v>28</v>
      </c>
      <c r="B29" s="3">
        <v>0.73076923076923073</v>
      </c>
      <c r="C29" s="3">
        <v>0.45</v>
      </c>
      <c r="D29" s="3">
        <v>1</v>
      </c>
      <c r="E29" s="3">
        <v>0.12244897959183673</v>
      </c>
      <c r="F29" s="3">
        <v>0</v>
      </c>
      <c r="L29">
        <f t="shared" si="14"/>
        <v>3</v>
      </c>
      <c r="M29">
        <v>16</v>
      </c>
      <c r="N29">
        <f t="shared" si="2"/>
        <v>0.9064234477336609</v>
      </c>
      <c r="O29">
        <f t="shared" si="3"/>
        <v>1.0646139004645805</v>
      </c>
      <c r="P29">
        <f t="shared" si="4"/>
        <v>0.88973654228544019</v>
      </c>
      <c r="T29">
        <f t="shared" si="15"/>
        <v>3</v>
      </c>
      <c r="U29">
        <v>16</v>
      </c>
      <c r="V29">
        <f t="shared" si="5"/>
        <v>0.75840163552397333</v>
      </c>
      <c r="W29">
        <f t="shared" si="6"/>
        <v>0.94737670478257874</v>
      </c>
      <c r="X29">
        <f t="shared" si="7"/>
        <v>0.75808041168267393</v>
      </c>
      <c r="AA29">
        <f t="shared" si="16"/>
        <v>3</v>
      </c>
      <c r="AB29">
        <v>16</v>
      </c>
      <c r="AC29">
        <f t="shared" si="8"/>
        <v>0.75892719190787095</v>
      </c>
      <c r="AD29">
        <f t="shared" si="9"/>
        <v>0.9551815140118799</v>
      </c>
      <c r="AE29">
        <f t="shared" si="10"/>
        <v>0.75535694297613898</v>
      </c>
      <c r="AH29">
        <f t="shared" si="17"/>
        <v>3</v>
      </c>
      <c r="AI29">
        <v>16</v>
      </c>
      <c r="AJ29">
        <f t="shared" si="11"/>
        <v>0.76836320766085531</v>
      </c>
      <c r="AK29">
        <f t="shared" si="12"/>
        <v>0.95252410478330707</v>
      </c>
      <c r="AL29">
        <f t="shared" si="13"/>
        <v>0.75530205370776116</v>
      </c>
    </row>
    <row r="30" spans="1:38" x14ac:dyDescent="0.3">
      <c r="A30" s="3">
        <v>29</v>
      </c>
      <c r="B30" s="3">
        <v>0.69230769230769229</v>
      </c>
      <c r="C30" s="3">
        <v>0.92500000000000004</v>
      </c>
      <c r="D30" s="3">
        <v>0.76000000000000012</v>
      </c>
      <c r="E30" s="3">
        <v>0.81632653061224492</v>
      </c>
      <c r="F30" s="3">
        <v>0</v>
      </c>
      <c r="L30">
        <f t="shared" si="14"/>
        <v>1</v>
      </c>
      <c r="M30">
        <v>17</v>
      </c>
      <c r="N30">
        <f t="shared" si="2"/>
        <v>0.75555008258586698</v>
      </c>
      <c r="O30">
        <f t="shared" si="3"/>
        <v>1.4719621009359263</v>
      </c>
      <c r="P30">
        <f t="shared" si="4"/>
        <v>0.96359345088437331</v>
      </c>
      <c r="T30">
        <f t="shared" si="15"/>
        <v>1</v>
      </c>
      <c r="U30">
        <v>17</v>
      </c>
      <c r="V30">
        <f t="shared" si="5"/>
        <v>0.63769723524004218</v>
      </c>
      <c r="W30">
        <f t="shared" si="6"/>
        <v>1.1625193099970876</v>
      </c>
      <c r="X30">
        <f t="shared" si="7"/>
        <v>0.7408269808243757</v>
      </c>
      <c r="AA30">
        <f t="shared" si="16"/>
        <v>1</v>
      </c>
      <c r="AB30">
        <v>17</v>
      </c>
      <c r="AC30">
        <f t="shared" si="8"/>
        <v>0.64388295489036318</v>
      </c>
      <c r="AD30">
        <f t="shared" si="9"/>
        <v>1.1233861616933569</v>
      </c>
      <c r="AE30">
        <f t="shared" si="10"/>
        <v>0.69066887401231258</v>
      </c>
      <c r="AH30">
        <f t="shared" si="17"/>
        <v>1</v>
      </c>
      <c r="AI30">
        <v>17</v>
      </c>
      <c r="AJ30">
        <f t="shared" si="11"/>
        <v>0.66084133869398354</v>
      </c>
      <c r="AK30">
        <f t="shared" si="12"/>
        <v>1.1199050832344219</v>
      </c>
      <c r="AL30">
        <f t="shared" si="13"/>
        <v>0.66691605281814836</v>
      </c>
    </row>
    <row r="31" spans="1:38" x14ac:dyDescent="0.3">
      <c r="A31" s="3">
        <v>30</v>
      </c>
      <c r="B31" s="3">
        <v>0.25</v>
      </c>
      <c r="C31" s="3">
        <v>0.35</v>
      </c>
      <c r="D31" s="3">
        <v>0.6399999999999999</v>
      </c>
      <c r="E31" s="3">
        <v>0.26530612244897961</v>
      </c>
      <c r="F31" s="3">
        <v>1</v>
      </c>
      <c r="L31">
        <f t="shared" si="14"/>
        <v>1</v>
      </c>
      <c r="M31">
        <v>18</v>
      </c>
      <c r="N31">
        <f t="shared" si="2"/>
        <v>0.60678140729874785</v>
      </c>
      <c r="O31">
        <f t="shared" si="3"/>
        <v>1.2532587241236559</v>
      </c>
      <c r="P31">
        <f t="shared" si="4"/>
        <v>0.71327473591759449</v>
      </c>
      <c r="T31">
        <f t="shared" si="15"/>
        <v>1</v>
      </c>
      <c r="U31">
        <v>18</v>
      </c>
      <c r="V31">
        <f t="shared" si="5"/>
        <v>0.61217607071399849</v>
      </c>
      <c r="W31">
        <f t="shared" si="6"/>
        <v>1.0743136294602951</v>
      </c>
      <c r="X31">
        <f t="shared" si="7"/>
        <v>0.63152590411362264</v>
      </c>
      <c r="AA31">
        <f t="shared" si="16"/>
        <v>3</v>
      </c>
      <c r="AB31">
        <v>18</v>
      </c>
      <c r="AC31">
        <f t="shared" si="8"/>
        <v>0.62204881738894324</v>
      </c>
      <c r="AD31">
        <f t="shared" si="9"/>
        <v>1.0467401789881967</v>
      </c>
      <c r="AE31">
        <f t="shared" si="10"/>
        <v>0.57038151678635696</v>
      </c>
      <c r="AH31">
        <f t="shared" si="17"/>
        <v>3</v>
      </c>
      <c r="AI31">
        <v>18</v>
      </c>
      <c r="AJ31">
        <f t="shared" si="11"/>
        <v>0.64918613217311827</v>
      </c>
      <c r="AK31">
        <f t="shared" si="12"/>
        <v>1.0519010212844717</v>
      </c>
      <c r="AL31">
        <f t="shared" si="13"/>
        <v>0.53308017135989116</v>
      </c>
    </row>
    <row r="32" spans="1:38" x14ac:dyDescent="0.3">
      <c r="A32" s="3">
        <v>31</v>
      </c>
      <c r="B32" s="3">
        <v>0.75</v>
      </c>
      <c r="C32" s="3">
        <v>0.13750000000000001</v>
      </c>
      <c r="D32" s="3">
        <v>0.88000000000000012</v>
      </c>
      <c r="E32" s="3">
        <v>0.30612244897959184</v>
      </c>
      <c r="F32" s="3">
        <v>0.25</v>
      </c>
      <c r="L32">
        <f t="shared" si="14"/>
        <v>2</v>
      </c>
      <c r="M32">
        <v>19</v>
      </c>
      <c r="N32">
        <f t="shared" si="2"/>
        <v>1.0515540749234582</v>
      </c>
      <c r="O32">
        <f t="shared" si="3"/>
        <v>0.72971420658641872</v>
      </c>
      <c r="P32">
        <f t="shared" si="4"/>
        <v>0.77169429889974595</v>
      </c>
      <c r="T32">
        <f t="shared" si="15"/>
        <v>2</v>
      </c>
      <c r="U32">
        <v>19</v>
      </c>
      <c r="V32">
        <f t="shared" si="5"/>
        <v>1.0286110757479825</v>
      </c>
      <c r="W32">
        <f t="shared" si="6"/>
        <v>0.52813343719424455</v>
      </c>
      <c r="X32">
        <f t="shared" si="7"/>
        <v>0.85000655563149818</v>
      </c>
      <c r="AA32">
        <f t="shared" si="16"/>
        <v>2</v>
      </c>
      <c r="AB32">
        <v>19</v>
      </c>
      <c r="AC32">
        <f t="shared" si="8"/>
        <v>1.0472887136796134</v>
      </c>
      <c r="AD32">
        <f t="shared" si="9"/>
        <v>0.44410531572142087</v>
      </c>
      <c r="AE32">
        <f t="shared" si="10"/>
        <v>0.95284197787160274</v>
      </c>
      <c r="AH32">
        <f t="shared" si="17"/>
        <v>2</v>
      </c>
      <c r="AI32">
        <v>19</v>
      </c>
      <c r="AJ32">
        <f t="shared" si="11"/>
        <v>1.0419329572254219</v>
      </c>
      <c r="AK32">
        <f t="shared" si="12"/>
        <v>0.45031719615875432</v>
      </c>
      <c r="AL32">
        <f t="shared" si="13"/>
        <v>0.99798658976495758</v>
      </c>
    </row>
    <row r="33" spans="1:38" x14ac:dyDescent="0.3">
      <c r="A33" s="3">
        <v>32</v>
      </c>
      <c r="B33" s="3">
        <v>0.28846153846153844</v>
      </c>
      <c r="C33" s="3">
        <v>0.73750000000000004</v>
      </c>
      <c r="D33" s="3">
        <v>0.88000000000000012</v>
      </c>
      <c r="E33" s="3">
        <v>0.89795918367346939</v>
      </c>
      <c r="F33" s="3">
        <v>0.25</v>
      </c>
      <c r="L33">
        <f t="shared" si="14"/>
        <v>3</v>
      </c>
      <c r="M33">
        <v>20</v>
      </c>
      <c r="N33">
        <f t="shared" si="2"/>
        <v>1.0029334410773121</v>
      </c>
      <c r="O33">
        <f t="shared" si="3"/>
        <v>1.0783789142864326</v>
      </c>
      <c r="P33">
        <f t="shared" si="4"/>
        <v>0.96025530130538805</v>
      </c>
      <c r="T33">
        <f t="shared" si="15"/>
        <v>1</v>
      </c>
      <c r="U33">
        <v>20</v>
      </c>
      <c r="V33">
        <f t="shared" si="5"/>
        <v>0.79924385168336221</v>
      </c>
      <c r="W33">
        <f t="shared" si="6"/>
        <v>1.060547138110691</v>
      </c>
      <c r="X33">
        <f t="shared" si="7"/>
        <v>0.80362083071819246</v>
      </c>
      <c r="AA33">
        <f t="shared" si="16"/>
        <v>3</v>
      </c>
      <c r="AB33">
        <v>20</v>
      </c>
      <c r="AC33">
        <f t="shared" si="8"/>
        <v>0.78587749732887013</v>
      </c>
      <c r="AD33">
        <f t="shared" si="9"/>
        <v>1.1146161387152469</v>
      </c>
      <c r="AE33">
        <f t="shared" si="10"/>
        <v>0.76614301407048002</v>
      </c>
      <c r="AH33">
        <f t="shared" si="17"/>
        <v>3</v>
      </c>
      <c r="AI33">
        <v>20</v>
      </c>
      <c r="AJ33">
        <f t="shared" si="11"/>
        <v>0.79703831314035911</v>
      </c>
      <c r="AK33">
        <f t="shared" si="12"/>
        <v>1.1222138092442406</v>
      </c>
      <c r="AL33">
        <f t="shared" si="13"/>
        <v>0.75185906829247839</v>
      </c>
    </row>
    <row r="34" spans="1:38" x14ac:dyDescent="0.3">
      <c r="A34">
        <v>33</v>
      </c>
      <c r="B34">
        <v>0.34615384615384615</v>
      </c>
      <c r="C34">
        <v>0.58750000000000002</v>
      </c>
      <c r="D34">
        <v>0.96000000000000019</v>
      </c>
      <c r="E34">
        <v>0.73469387755102045</v>
      </c>
      <c r="F34">
        <v>0</v>
      </c>
      <c r="L34">
        <f t="shared" si="14"/>
        <v>1</v>
      </c>
      <c r="M34">
        <v>21</v>
      </c>
      <c r="N34">
        <f t="shared" si="2"/>
        <v>1.0577489382795857</v>
      </c>
      <c r="O34">
        <f t="shared" si="3"/>
        <v>1.5522778808162279</v>
      </c>
      <c r="P34">
        <f t="shared" si="4"/>
        <v>1.1204740265954225</v>
      </c>
      <c r="T34">
        <f t="shared" si="15"/>
        <v>1</v>
      </c>
      <c r="U34">
        <v>21</v>
      </c>
      <c r="V34">
        <f t="shared" si="5"/>
        <v>0.8044080249872978</v>
      </c>
      <c r="W34">
        <f t="shared" si="6"/>
        <v>1.249368163123503</v>
      </c>
      <c r="X34">
        <f t="shared" si="7"/>
        <v>0.84301063414513755</v>
      </c>
      <c r="AA34">
        <f t="shared" si="16"/>
        <v>1</v>
      </c>
      <c r="AB34">
        <v>21</v>
      </c>
      <c r="AC34">
        <f t="shared" si="8"/>
        <v>0.80134592162203133</v>
      </c>
      <c r="AD34">
        <f t="shared" si="9"/>
        <v>1.2265369197572933</v>
      </c>
      <c r="AE34">
        <f t="shared" si="10"/>
        <v>0.80178731657893643</v>
      </c>
      <c r="AH34">
        <f t="shared" si="17"/>
        <v>3</v>
      </c>
      <c r="AI34">
        <v>21</v>
      </c>
      <c r="AJ34">
        <f t="shared" si="11"/>
        <v>0.81522836112177799</v>
      </c>
      <c r="AK34">
        <f t="shared" si="12"/>
        <v>1.2140916826344375</v>
      </c>
      <c r="AL34">
        <f t="shared" si="13"/>
        <v>0.79376894388853836</v>
      </c>
    </row>
    <row r="35" spans="1:38" x14ac:dyDescent="0.3">
      <c r="A35">
        <v>34</v>
      </c>
      <c r="B35">
        <v>0.69230769230769229</v>
      </c>
      <c r="C35">
        <v>0.22500000000000001</v>
      </c>
      <c r="D35">
        <v>0.31999999999999995</v>
      </c>
      <c r="E35">
        <v>0.89795918367346939</v>
      </c>
      <c r="F35">
        <v>0</v>
      </c>
      <c r="L35">
        <f t="shared" si="14"/>
        <v>1</v>
      </c>
      <c r="M35">
        <v>22</v>
      </c>
      <c r="N35">
        <f t="shared" si="2"/>
        <v>0.2651448702821308</v>
      </c>
      <c r="O35">
        <f t="shared" si="3"/>
        <v>1.2925444678465343</v>
      </c>
      <c r="P35">
        <f t="shared" si="4"/>
        <v>0.94152675467161362</v>
      </c>
      <c r="T35">
        <f t="shared" si="15"/>
        <v>1</v>
      </c>
      <c r="U35">
        <v>22</v>
      </c>
      <c r="V35">
        <f t="shared" si="5"/>
        <v>0.20269477599504188</v>
      </c>
      <c r="W35">
        <f t="shared" si="6"/>
        <v>0.98081579445691058</v>
      </c>
      <c r="X35">
        <f t="shared" si="7"/>
        <v>0.67469889115375115</v>
      </c>
      <c r="AA35">
        <f t="shared" si="16"/>
        <v>1</v>
      </c>
      <c r="AB35">
        <v>22</v>
      </c>
      <c r="AC35">
        <f t="shared" si="8"/>
        <v>0.20476651856860639</v>
      </c>
      <c r="AD35">
        <f t="shared" si="9"/>
        <v>0.96559447637302398</v>
      </c>
      <c r="AE35">
        <f t="shared" si="10"/>
        <v>0.62200666722517373</v>
      </c>
      <c r="AH35">
        <f t="shared" si="17"/>
        <v>1</v>
      </c>
      <c r="AI35">
        <v>22</v>
      </c>
      <c r="AJ35">
        <f t="shared" si="11"/>
        <v>0.20348393127488748</v>
      </c>
      <c r="AK35">
        <f t="shared" si="12"/>
        <v>0.97359599512932349</v>
      </c>
      <c r="AL35">
        <f t="shared" si="13"/>
        <v>0.58123157311528617</v>
      </c>
    </row>
    <row r="36" spans="1:38" x14ac:dyDescent="0.3">
      <c r="A36">
        <v>35</v>
      </c>
      <c r="B36">
        <v>0.34615384615384615</v>
      </c>
      <c r="C36">
        <v>0.88749999999999996</v>
      </c>
      <c r="D36">
        <v>0.83999999999999986</v>
      </c>
      <c r="E36">
        <v>0.75510204081632648</v>
      </c>
      <c r="F36">
        <v>0</v>
      </c>
      <c r="L36">
        <f t="shared" si="14"/>
        <v>3</v>
      </c>
      <c r="M36">
        <v>23</v>
      </c>
      <c r="N36">
        <f t="shared" si="2"/>
        <v>0.78201755861305389</v>
      </c>
      <c r="O36">
        <f t="shared" si="3"/>
        <v>1.2773564472149128</v>
      </c>
      <c r="P36">
        <f t="shared" si="4"/>
        <v>0.55438378599978178</v>
      </c>
      <c r="T36">
        <f t="shared" si="15"/>
        <v>3</v>
      </c>
      <c r="U36">
        <v>23</v>
      </c>
      <c r="V36">
        <f t="shared" si="5"/>
        <v>0.5873184218948363</v>
      </c>
      <c r="W36">
        <f t="shared" si="6"/>
        <v>1.0757127623719895</v>
      </c>
      <c r="X36">
        <f t="shared" si="7"/>
        <v>0.37977310837501221</v>
      </c>
      <c r="AA36">
        <f t="shared" si="16"/>
        <v>3</v>
      </c>
      <c r="AB36">
        <v>23</v>
      </c>
      <c r="AC36">
        <f t="shared" si="8"/>
        <v>0.59671448833215668</v>
      </c>
      <c r="AD36">
        <f t="shared" si="9"/>
        <v>1.0327672355523874</v>
      </c>
      <c r="AE36">
        <f t="shared" si="10"/>
        <v>0.25966117674322592</v>
      </c>
      <c r="AH36">
        <f t="shared" si="17"/>
        <v>3</v>
      </c>
      <c r="AI36">
        <v>23</v>
      </c>
      <c r="AJ36">
        <f t="shared" si="11"/>
        <v>0.64145756682567712</v>
      </c>
      <c r="AK36">
        <f t="shared" si="12"/>
        <v>1.0181204013292871</v>
      </c>
      <c r="AL36">
        <f t="shared" si="13"/>
        <v>0.21705934388227252</v>
      </c>
    </row>
    <row r="37" spans="1:38" x14ac:dyDescent="0.3">
      <c r="A37">
        <v>36</v>
      </c>
      <c r="B37">
        <v>0.69230769230769229</v>
      </c>
      <c r="C37">
        <v>0.16250000000000001</v>
      </c>
      <c r="D37">
        <v>0.6</v>
      </c>
      <c r="E37">
        <v>0.95918367346938771</v>
      </c>
      <c r="F37">
        <v>0</v>
      </c>
      <c r="L37">
        <f t="shared" si="14"/>
        <v>2</v>
      </c>
      <c r="M37">
        <v>24</v>
      </c>
      <c r="N37">
        <f t="shared" si="2"/>
        <v>1.1728498811341237</v>
      </c>
      <c r="O37">
        <f t="shared" si="3"/>
        <v>0.71420581303396669</v>
      </c>
      <c r="P37">
        <f t="shared" si="4"/>
        <v>1.1465154293477577</v>
      </c>
      <c r="T37">
        <f t="shared" si="15"/>
        <v>2</v>
      </c>
      <c r="U37">
        <v>24</v>
      </c>
      <c r="V37">
        <f t="shared" si="5"/>
        <v>1.0561624433500993</v>
      </c>
      <c r="W37">
        <f t="shared" si="6"/>
        <v>0.47307545775686777</v>
      </c>
      <c r="X37">
        <f t="shared" si="7"/>
        <v>1.0450369277217488</v>
      </c>
      <c r="AA37">
        <f t="shared" si="16"/>
        <v>2</v>
      </c>
      <c r="AB37">
        <v>24</v>
      </c>
      <c r="AC37">
        <f t="shared" si="8"/>
        <v>1.0600868643121659</v>
      </c>
      <c r="AD37">
        <f t="shared" si="9"/>
        <v>0.53522000392787805</v>
      </c>
      <c r="AE37">
        <f t="shared" si="10"/>
        <v>1.1378231682443496</v>
      </c>
      <c r="AH37">
        <f t="shared" si="17"/>
        <v>2</v>
      </c>
      <c r="AI37">
        <v>24</v>
      </c>
      <c r="AJ37">
        <f t="shared" si="11"/>
        <v>1.0326694261945848</v>
      </c>
      <c r="AK37">
        <f t="shared" si="12"/>
        <v>0.56483489450535318</v>
      </c>
      <c r="AL37">
        <f t="shared" si="13"/>
        <v>1.1780790315405694</v>
      </c>
    </row>
    <row r="38" spans="1:38" x14ac:dyDescent="0.3">
      <c r="A38">
        <v>37</v>
      </c>
      <c r="B38">
        <v>0.32692307692307693</v>
      </c>
      <c r="C38">
        <v>0.61250000000000004</v>
      </c>
      <c r="D38">
        <v>0.83999999999999986</v>
      </c>
      <c r="E38">
        <v>0.87755102040816324</v>
      </c>
      <c r="F38">
        <v>0.5</v>
      </c>
      <c r="L38">
        <f t="shared" si="14"/>
        <v>3</v>
      </c>
      <c r="M38">
        <v>25</v>
      </c>
      <c r="N38">
        <f t="shared" si="2"/>
        <v>1.359681289528003</v>
      </c>
      <c r="O38">
        <f t="shared" si="3"/>
        <v>1.413221076332331</v>
      </c>
      <c r="P38">
        <f t="shared" si="4"/>
        <v>1.1021140288066735</v>
      </c>
      <c r="T38">
        <f t="shared" si="15"/>
        <v>3</v>
      </c>
      <c r="U38">
        <v>25</v>
      </c>
      <c r="V38">
        <f t="shared" si="5"/>
        <v>1.2176059873609244</v>
      </c>
      <c r="W38">
        <f t="shared" si="6"/>
        <v>1.0296588398240658</v>
      </c>
      <c r="X38">
        <f t="shared" si="7"/>
        <v>1.0255025566645479</v>
      </c>
      <c r="AA38">
        <f t="shared" si="16"/>
        <v>2</v>
      </c>
      <c r="AB38">
        <v>25</v>
      </c>
      <c r="AC38">
        <f t="shared" si="8"/>
        <v>1.237060646620584</v>
      </c>
      <c r="AD38">
        <f t="shared" si="9"/>
        <v>0.91103760800913602</v>
      </c>
      <c r="AE38">
        <f t="shared" si="10"/>
        <v>1.1084796851808769</v>
      </c>
      <c r="AH38">
        <f t="shared" si="17"/>
        <v>2</v>
      </c>
      <c r="AI38">
        <v>25</v>
      </c>
      <c r="AJ38">
        <f t="shared" si="11"/>
        <v>1.2389482388161486</v>
      </c>
      <c r="AK38">
        <f t="shared" si="12"/>
        <v>0.87601776352167504</v>
      </c>
      <c r="AL38">
        <f t="shared" si="13"/>
        <v>1.1577082556755893</v>
      </c>
    </row>
    <row r="39" spans="1:38" x14ac:dyDescent="0.3">
      <c r="A39">
        <v>38</v>
      </c>
      <c r="B39">
        <v>0.32692307692307693</v>
      </c>
      <c r="C39">
        <v>0.3125</v>
      </c>
      <c r="D39">
        <v>0.11999999999999993</v>
      </c>
      <c r="E39">
        <v>0.18367346938775511</v>
      </c>
      <c r="F39">
        <v>1</v>
      </c>
      <c r="L39">
        <f t="shared" si="14"/>
        <v>1</v>
      </c>
      <c r="M39">
        <v>26</v>
      </c>
      <c r="N39">
        <f t="shared" si="2"/>
        <v>0.72853583241722342</v>
      </c>
      <c r="O39">
        <f t="shared" si="3"/>
        <v>1.6658829605730172</v>
      </c>
      <c r="P39">
        <f t="shared" si="4"/>
        <v>1.0755543420390556</v>
      </c>
      <c r="T39">
        <f t="shared" si="15"/>
        <v>1</v>
      </c>
      <c r="U39">
        <v>26</v>
      </c>
      <c r="V39">
        <f t="shared" si="5"/>
        <v>0.6885508875719063</v>
      </c>
      <c r="W39">
        <f t="shared" si="6"/>
        <v>1.2893581215090066</v>
      </c>
      <c r="X39">
        <f t="shared" si="7"/>
        <v>0.85337185312506803</v>
      </c>
      <c r="AA39">
        <f t="shared" si="16"/>
        <v>1</v>
      </c>
      <c r="AB39">
        <v>26</v>
      </c>
      <c r="AC39">
        <f t="shared" si="8"/>
        <v>0.70408441419886358</v>
      </c>
      <c r="AD39">
        <f t="shared" si="9"/>
        <v>1.215405299732794</v>
      </c>
      <c r="AE39">
        <f t="shared" si="10"/>
        <v>0.80464176278263388</v>
      </c>
      <c r="AH39">
        <f t="shared" si="17"/>
        <v>1</v>
      </c>
      <c r="AI39">
        <v>26</v>
      </c>
      <c r="AJ39">
        <f t="shared" si="11"/>
        <v>0.72263223465017057</v>
      </c>
      <c r="AK39">
        <f t="shared" si="12"/>
        <v>1.2033944150466238</v>
      </c>
      <c r="AL39">
        <f t="shared" si="13"/>
        <v>0.77828341694224357</v>
      </c>
    </row>
    <row r="40" spans="1:38" x14ac:dyDescent="0.3">
      <c r="A40">
        <v>39</v>
      </c>
      <c r="B40">
        <v>0.21153846153846154</v>
      </c>
      <c r="C40">
        <v>0.21249999999999999</v>
      </c>
      <c r="D40">
        <v>0.48000000000000009</v>
      </c>
      <c r="E40">
        <v>0.87755102040816324</v>
      </c>
      <c r="F40">
        <v>0</v>
      </c>
      <c r="L40">
        <f t="shared" si="14"/>
        <v>1</v>
      </c>
      <c r="M40">
        <v>27</v>
      </c>
      <c r="N40">
        <f t="shared" si="2"/>
        <v>0.65888982009132935</v>
      </c>
      <c r="O40">
        <f t="shared" si="3"/>
        <v>1.5239259921849351</v>
      </c>
      <c r="P40">
        <f t="shared" si="4"/>
        <v>0.80657843602325863</v>
      </c>
      <c r="T40">
        <f t="shared" si="15"/>
        <v>1</v>
      </c>
      <c r="U40">
        <v>27</v>
      </c>
      <c r="V40">
        <f t="shared" si="5"/>
        <v>0.6205093998511706</v>
      </c>
      <c r="W40">
        <f t="shared" si="6"/>
        <v>1.2096579956850142</v>
      </c>
      <c r="X40">
        <f t="shared" si="7"/>
        <v>0.64547608882739282</v>
      </c>
      <c r="AA40">
        <f t="shared" si="16"/>
        <v>3</v>
      </c>
      <c r="AB40">
        <v>27</v>
      </c>
      <c r="AC40">
        <f t="shared" si="8"/>
        <v>0.64102223674527348</v>
      </c>
      <c r="AD40">
        <f t="shared" si="9"/>
        <v>1.1306412386019218</v>
      </c>
      <c r="AE40">
        <f t="shared" si="10"/>
        <v>0.57702276449015422</v>
      </c>
      <c r="AH40">
        <f t="shared" si="17"/>
        <v>3</v>
      </c>
      <c r="AI40">
        <v>27</v>
      </c>
      <c r="AJ40">
        <f t="shared" si="11"/>
        <v>0.67684746288808117</v>
      </c>
      <c r="AK40">
        <f t="shared" si="12"/>
        <v>1.1159732608775541</v>
      </c>
      <c r="AL40">
        <f t="shared" si="13"/>
        <v>0.54340512254964057</v>
      </c>
    </row>
    <row r="41" spans="1:38" x14ac:dyDescent="0.3">
      <c r="A41">
        <v>40</v>
      </c>
      <c r="B41">
        <v>1</v>
      </c>
      <c r="C41">
        <v>0.5</v>
      </c>
      <c r="D41">
        <v>0.68</v>
      </c>
      <c r="E41">
        <v>0.34693877551020408</v>
      </c>
      <c r="F41">
        <v>0.25</v>
      </c>
      <c r="L41">
        <f t="shared" si="14"/>
        <v>1</v>
      </c>
      <c r="M41">
        <v>28</v>
      </c>
      <c r="N41">
        <f t="shared" si="2"/>
        <v>0.42840898508481756</v>
      </c>
      <c r="O41">
        <f t="shared" si="3"/>
        <v>1.2920442179710252</v>
      </c>
      <c r="P41">
        <f t="shared" si="4"/>
        <v>0.96581244594514859</v>
      </c>
      <c r="T41">
        <f t="shared" si="15"/>
        <v>1</v>
      </c>
      <c r="U41">
        <v>28</v>
      </c>
      <c r="V41">
        <f t="shared" si="5"/>
        <v>0.66055725513046049</v>
      </c>
      <c r="W41">
        <f t="shared" si="6"/>
        <v>1.1264653539877079</v>
      </c>
      <c r="X41">
        <f t="shared" si="7"/>
        <v>0.89008630828180912</v>
      </c>
      <c r="AA41">
        <f t="shared" si="16"/>
        <v>1</v>
      </c>
      <c r="AB41">
        <v>28</v>
      </c>
      <c r="AC41">
        <f t="shared" si="8"/>
        <v>0.66958605341755606</v>
      </c>
      <c r="AD41">
        <f t="shared" si="9"/>
        <v>1.1116049713904561</v>
      </c>
      <c r="AE41">
        <f t="shared" si="10"/>
        <v>0.84804351708021419</v>
      </c>
      <c r="AH41">
        <f t="shared" si="17"/>
        <v>1</v>
      </c>
      <c r="AI41">
        <v>28</v>
      </c>
      <c r="AJ41">
        <f t="shared" si="11"/>
        <v>0.67812955429814459</v>
      </c>
      <c r="AK41">
        <f t="shared" si="12"/>
        <v>1.1275750561134295</v>
      </c>
      <c r="AL41">
        <f t="shared" si="13"/>
        <v>0.80840631390276885</v>
      </c>
    </row>
    <row r="42" spans="1:38" x14ac:dyDescent="0.3">
      <c r="A42">
        <v>41</v>
      </c>
      <c r="B42">
        <v>0.98076923076923073</v>
      </c>
      <c r="C42">
        <v>0.7</v>
      </c>
      <c r="D42">
        <v>0.83999999999999986</v>
      </c>
      <c r="E42">
        <v>0.61224489795918369</v>
      </c>
      <c r="F42">
        <v>0</v>
      </c>
      <c r="L42">
        <f t="shared" si="14"/>
        <v>1</v>
      </c>
      <c r="M42">
        <v>29</v>
      </c>
      <c r="N42">
        <f t="shared" si="2"/>
        <v>0.71202837956365372</v>
      </c>
      <c r="O42">
        <f t="shared" si="3"/>
        <v>1.0481957895332985</v>
      </c>
      <c r="P42">
        <f t="shared" si="4"/>
        <v>1.0349065471289616</v>
      </c>
      <c r="T42">
        <f t="shared" si="15"/>
        <v>1</v>
      </c>
      <c r="U42">
        <v>29</v>
      </c>
      <c r="V42">
        <f t="shared" si="5"/>
        <v>0.62673555319620844</v>
      </c>
      <c r="W42">
        <f t="shared" si="6"/>
        <v>0.97329757939771921</v>
      </c>
      <c r="X42">
        <f t="shared" si="7"/>
        <v>0.85692301815101179</v>
      </c>
      <c r="AA42">
        <f t="shared" si="16"/>
        <v>1</v>
      </c>
      <c r="AB42">
        <v>29</v>
      </c>
      <c r="AC42">
        <f t="shared" si="8"/>
        <v>0.61027078487991593</v>
      </c>
      <c r="AD42">
        <f t="shared" si="9"/>
        <v>1.0385621754075938</v>
      </c>
      <c r="AE42">
        <f t="shared" si="10"/>
        <v>0.82344237675218335</v>
      </c>
      <c r="AH42">
        <f t="shared" si="17"/>
        <v>1</v>
      </c>
      <c r="AI42">
        <v>29</v>
      </c>
      <c r="AJ42">
        <f t="shared" si="11"/>
        <v>0.60185075712077518</v>
      </c>
      <c r="AK42">
        <f t="shared" si="12"/>
        <v>1.0623724133434274</v>
      </c>
      <c r="AL42">
        <f t="shared" si="13"/>
        <v>0.79621442599728687</v>
      </c>
    </row>
    <row r="43" spans="1:38" x14ac:dyDescent="0.3">
      <c r="A43">
        <v>42</v>
      </c>
      <c r="B43">
        <v>0.94230769230769229</v>
      </c>
      <c r="C43">
        <v>0.23749999999999999</v>
      </c>
      <c r="D43">
        <v>0.8</v>
      </c>
      <c r="E43">
        <v>0.79591836734693877</v>
      </c>
      <c r="F43">
        <v>0</v>
      </c>
      <c r="L43">
        <f t="shared" si="14"/>
        <v>3</v>
      </c>
      <c r="M43">
        <v>30</v>
      </c>
      <c r="N43">
        <f t="shared" si="2"/>
        <v>1.0438798456684464</v>
      </c>
      <c r="O43">
        <f t="shared" si="3"/>
        <v>0.96684716588180319</v>
      </c>
      <c r="P43">
        <f t="shared" si="4"/>
        <v>0.92936978666802683</v>
      </c>
      <c r="T43">
        <f t="shared" si="15"/>
        <v>2</v>
      </c>
      <c r="U43">
        <v>30</v>
      </c>
      <c r="V43">
        <f t="shared" si="5"/>
        <v>0.98167407437745802</v>
      </c>
      <c r="W43">
        <f t="shared" si="6"/>
        <v>0.5904891304334885</v>
      </c>
      <c r="X43">
        <f t="shared" si="7"/>
        <v>0.88253023662836949</v>
      </c>
      <c r="AA43">
        <f t="shared" si="16"/>
        <v>2</v>
      </c>
      <c r="AB43">
        <v>30</v>
      </c>
      <c r="AC43">
        <f t="shared" si="8"/>
        <v>1.0005449673334839</v>
      </c>
      <c r="AD43">
        <f t="shared" si="9"/>
        <v>0.48441978580803147</v>
      </c>
      <c r="AE43">
        <f t="shared" si="10"/>
        <v>0.98197736740769492</v>
      </c>
      <c r="AH43">
        <f t="shared" si="17"/>
        <v>2</v>
      </c>
      <c r="AI43">
        <v>30</v>
      </c>
      <c r="AJ43">
        <f t="shared" si="11"/>
        <v>0.98900488606368941</v>
      </c>
      <c r="AK43">
        <f t="shared" si="12"/>
        <v>0.47608084481439156</v>
      </c>
      <c r="AL43">
        <f t="shared" si="13"/>
        <v>1.0267305369507265</v>
      </c>
    </row>
    <row r="44" spans="1:38" x14ac:dyDescent="0.3">
      <c r="A44">
        <v>43</v>
      </c>
      <c r="B44">
        <v>3.8461538461538464E-2</v>
      </c>
      <c r="C44">
        <v>1</v>
      </c>
      <c r="D44">
        <v>0.6399999999999999</v>
      </c>
      <c r="E44">
        <v>0.2857142857142857</v>
      </c>
      <c r="F44">
        <v>0</v>
      </c>
      <c r="L44">
        <f t="shared" si="14"/>
        <v>1</v>
      </c>
      <c r="M44">
        <v>31</v>
      </c>
      <c r="N44">
        <f t="shared" si="2"/>
        <v>0.59941240254377637</v>
      </c>
      <c r="O44">
        <f t="shared" si="3"/>
        <v>1.1638410639466086</v>
      </c>
      <c r="P44">
        <f t="shared" si="4"/>
        <v>0.60670297969385356</v>
      </c>
      <c r="T44">
        <f t="shared" si="15"/>
        <v>3</v>
      </c>
      <c r="U44">
        <v>31</v>
      </c>
      <c r="V44">
        <f t="shared" si="5"/>
        <v>0.68126583815153985</v>
      </c>
      <c r="W44">
        <f t="shared" si="6"/>
        <v>0.96657393150063997</v>
      </c>
      <c r="X44">
        <f t="shared" si="7"/>
        <v>0.62583908240883024</v>
      </c>
      <c r="AA44">
        <f t="shared" si="16"/>
        <v>3</v>
      </c>
      <c r="AB44">
        <v>31</v>
      </c>
      <c r="AC44">
        <f t="shared" si="8"/>
        <v>0.70220002211572308</v>
      </c>
      <c r="AD44">
        <f t="shared" si="9"/>
        <v>0.90566730520235883</v>
      </c>
      <c r="AE44">
        <f t="shared" si="10"/>
        <v>0.61407042564972536</v>
      </c>
      <c r="AH44">
        <f t="shared" si="17"/>
        <v>3</v>
      </c>
      <c r="AI44">
        <v>31</v>
      </c>
      <c r="AJ44">
        <f t="shared" si="11"/>
        <v>0.72449043549228509</v>
      </c>
      <c r="AK44">
        <f t="shared" si="12"/>
        <v>0.90732561836032288</v>
      </c>
      <c r="AL44">
        <f t="shared" si="13"/>
        <v>0.60117710061349494</v>
      </c>
    </row>
    <row r="45" spans="1:38" x14ac:dyDescent="0.3">
      <c r="A45">
        <v>44</v>
      </c>
      <c r="B45">
        <v>0.13461538461538461</v>
      </c>
      <c r="C45">
        <v>0.61250000000000004</v>
      </c>
      <c r="D45">
        <v>0.48000000000000009</v>
      </c>
      <c r="E45">
        <v>0.36734693877551022</v>
      </c>
      <c r="F45">
        <v>0.5</v>
      </c>
      <c r="L45">
        <f t="shared" si="14"/>
        <v>1</v>
      </c>
      <c r="M45">
        <v>32</v>
      </c>
      <c r="N45">
        <f t="shared" si="2"/>
        <v>0.70157941403283253</v>
      </c>
      <c r="O45">
        <f t="shared" si="3"/>
        <v>1.0585416672294599</v>
      </c>
      <c r="P45">
        <f t="shared" si="4"/>
        <v>1.033580336172242</v>
      </c>
      <c r="T45">
        <f t="shared" si="15"/>
        <v>1</v>
      </c>
      <c r="U45">
        <v>32</v>
      </c>
      <c r="V45">
        <f t="shared" si="5"/>
        <v>0.61703850409230687</v>
      </c>
      <c r="W45">
        <f t="shared" si="6"/>
        <v>0.83439268658322951</v>
      </c>
      <c r="X45">
        <f t="shared" si="7"/>
        <v>0.83458134400253348</v>
      </c>
      <c r="AA45">
        <f t="shared" si="16"/>
        <v>1</v>
      </c>
      <c r="AB45">
        <v>32</v>
      </c>
      <c r="AC45">
        <f t="shared" si="8"/>
        <v>0.61095349406903177</v>
      </c>
      <c r="AD45">
        <f t="shared" si="9"/>
        <v>0.87330994625647973</v>
      </c>
      <c r="AE45">
        <f t="shared" si="10"/>
        <v>0.83846466350198534</v>
      </c>
      <c r="AH45">
        <f t="shared" si="17"/>
        <v>1</v>
      </c>
      <c r="AI45">
        <v>32</v>
      </c>
      <c r="AJ45">
        <f t="shared" si="11"/>
        <v>0.58988983923416483</v>
      </c>
      <c r="AK45">
        <f t="shared" si="12"/>
        <v>0.89693349233307595</v>
      </c>
      <c r="AL45">
        <f t="shared" si="13"/>
        <v>0.83126428202597802</v>
      </c>
    </row>
    <row r="46" spans="1:38" x14ac:dyDescent="0.3">
      <c r="A46">
        <v>45</v>
      </c>
      <c r="B46">
        <v>0.40384615384615385</v>
      </c>
      <c r="C46">
        <v>0.41249999999999998</v>
      </c>
      <c r="D46">
        <v>0.83999999999999986</v>
      </c>
      <c r="E46">
        <v>0.89795918367346939</v>
      </c>
      <c r="F46">
        <v>1</v>
      </c>
      <c r="L46">
        <f t="shared" si="14"/>
        <v>1</v>
      </c>
      <c r="M46">
        <v>33</v>
      </c>
      <c r="N46">
        <f t="shared" si="2"/>
        <v>0.48157795422567373</v>
      </c>
      <c r="O46">
        <f t="shared" si="3"/>
        <v>1.2456114347599763</v>
      </c>
      <c r="P46">
        <f t="shared" si="4"/>
        <v>1.0194316215398918</v>
      </c>
      <c r="T46">
        <f t="shared" si="15"/>
        <v>1</v>
      </c>
      <c r="U46">
        <v>33</v>
      </c>
      <c r="V46">
        <f t="shared" si="5"/>
        <v>0.5090956412571771</v>
      </c>
      <c r="W46">
        <f t="shared" si="6"/>
        <v>1.0194793164273761</v>
      </c>
      <c r="X46">
        <f t="shared" si="7"/>
        <v>0.82337472359397534</v>
      </c>
      <c r="AA46">
        <f t="shared" si="16"/>
        <v>1</v>
      </c>
      <c r="AB46">
        <v>33</v>
      </c>
      <c r="AC46">
        <f t="shared" si="8"/>
        <v>0.50461462473679664</v>
      </c>
      <c r="AD46">
        <f t="shared" si="9"/>
        <v>1.0328167997669337</v>
      </c>
      <c r="AE46">
        <f t="shared" si="10"/>
        <v>0.78399618486787248</v>
      </c>
      <c r="AH46">
        <f t="shared" si="17"/>
        <v>1</v>
      </c>
      <c r="AI46">
        <v>33</v>
      </c>
      <c r="AJ46">
        <f t="shared" si="11"/>
        <v>0.49690105406286667</v>
      </c>
      <c r="AK46">
        <f t="shared" si="12"/>
        <v>1.0522428443716743</v>
      </c>
      <c r="AL46">
        <f t="shared" si="13"/>
        <v>0.74997218435231816</v>
      </c>
    </row>
    <row r="47" spans="1:38" x14ac:dyDescent="0.3">
      <c r="A47">
        <v>46</v>
      </c>
      <c r="B47">
        <v>0.61538461538461542</v>
      </c>
      <c r="C47">
        <v>1.2500000000000001E-2</v>
      </c>
      <c r="D47">
        <v>0.15999999999999998</v>
      </c>
      <c r="E47">
        <v>0.48979591836734693</v>
      </c>
      <c r="F47">
        <v>0</v>
      </c>
      <c r="L47">
        <f t="shared" si="14"/>
        <v>3</v>
      </c>
      <c r="M47">
        <v>34</v>
      </c>
      <c r="N47">
        <f t="shared" si="2"/>
        <v>0.89111103342894071</v>
      </c>
      <c r="O47">
        <f t="shared" si="3"/>
        <v>1.2861578123859903</v>
      </c>
      <c r="P47">
        <f t="shared" si="4"/>
        <v>0.62690900580435982</v>
      </c>
      <c r="T47">
        <f t="shared" si="15"/>
        <v>3</v>
      </c>
      <c r="U47">
        <v>34</v>
      </c>
      <c r="V47">
        <f t="shared" si="5"/>
        <v>0.67802948874058744</v>
      </c>
      <c r="W47">
        <f t="shared" si="6"/>
        <v>1.102515195454578</v>
      </c>
      <c r="X47">
        <f t="shared" si="7"/>
        <v>0.46401821496520806</v>
      </c>
      <c r="AA47">
        <f t="shared" si="16"/>
        <v>3</v>
      </c>
      <c r="AB47">
        <v>34</v>
      </c>
      <c r="AC47">
        <f t="shared" si="8"/>
        <v>0.68294996907574834</v>
      </c>
      <c r="AD47">
        <f t="shared" si="9"/>
        <v>1.0711239222717353</v>
      </c>
      <c r="AE47">
        <f t="shared" si="10"/>
        <v>0.37605268414391346</v>
      </c>
      <c r="AH47">
        <f t="shared" si="17"/>
        <v>3</v>
      </c>
      <c r="AI47">
        <v>34</v>
      </c>
      <c r="AJ47">
        <f t="shared" si="11"/>
        <v>0.72152345554636388</v>
      </c>
      <c r="AK47">
        <f t="shared" si="12"/>
        <v>1.0583348174282317</v>
      </c>
      <c r="AL47">
        <f t="shared" si="13"/>
        <v>0.35600590000529403</v>
      </c>
    </row>
    <row r="48" spans="1:38" x14ac:dyDescent="0.3">
      <c r="A48">
        <v>47</v>
      </c>
      <c r="B48">
        <v>0.75</v>
      </c>
      <c r="C48">
        <v>0.28749999999999998</v>
      </c>
      <c r="D48">
        <v>0.15999999999999998</v>
      </c>
      <c r="E48">
        <v>0.89795918367346939</v>
      </c>
      <c r="F48">
        <v>0</v>
      </c>
      <c r="L48">
        <f t="shared" si="14"/>
        <v>1</v>
      </c>
      <c r="M48">
        <v>35</v>
      </c>
      <c r="N48">
        <f t="shared" si="2"/>
        <v>0.58237403508258823</v>
      </c>
      <c r="O48">
        <f t="shared" si="3"/>
        <v>1.1840875382714973</v>
      </c>
      <c r="P48">
        <f t="shared" si="4"/>
        <v>1.1409448898417536</v>
      </c>
      <c r="T48">
        <f t="shared" si="15"/>
        <v>1</v>
      </c>
      <c r="U48">
        <v>35</v>
      </c>
      <c r="V48">
        <f t="shared" si="5"/>
        <v>0.53671429539106641</v>
      </c>
      <c r="W48">
        <f t="shared" si="6"/>
        <v>0.99181530046258592</v>
      </c>
      <c r="X48">
        <f t="shared" si="7"/>
        <v>0.91099889320716576</v>
      </c>
      <c r="AA48">
        <f t="shared" si="16"/>
        <v>1</v>
      </c>
      <c r="AB48">
        <v>35</v>
      </c>
      <c r="AC48">
        <f t="shared" si="8"/>
        <v>0.51917966035577157</v>
      </c>
      <c r="AD48">
        <f t="shared" si="9"/>
        <v>1.042786663944411</v>
      </c>
      <c r="AE48">
        <f t="shared" si="10"/>
        <v>0.87953733317961591</v>
      </c>
      <c r="AH48">
        <f t="shared" si="17"/>
        <v>1</v>
      </c>
      <c r="AI48">
        <v>35</v>
      </c>
      <c r="AJ48">
        <f t="shared" si="11"/>
        <v>0.4941464323596213</v>
      </c>
      <c r="AK48">
        <f t="shared" si="12"/>
        <v>1.0677815682316771</v>
      </c>
      <c r="AL48">
        <f t="shared" si="13"/>
        <v>0.84967483436910918</v>
      </c>
    </row>
    <row r="49" spans="1:38" x14ac:dyDescent="0.3">
      <c r="A49">
        <v>48</v>
      </c>
      <c r="B49">
        <v>0.71153846153846156</v>
      </c>
      <c r="C49">
        <v>0.42499999999999999</v>
      </c>
      <c r="D49">
        <v>0.8</v>
      </c>
      <c r="E49">
        <v>0.7142857142857143</v>
      </c>
      <c r="F49">
        <v>1</v>
      </c>
      <c r="L49">
        <f t="shared" si="14"/>
        <v>3</v>
      </c>
      <c r="M49">
        <v>36</v>
      </c>
      <c r="N49">
        <f t="shared" si="2"/>
        <v>0.85260033135695534</v>
      </c>
      <c r="O49">
        <f t="shared" si="3"/>
        <v>1.2928099833004396</v>
      </c>
      <c r="P49">
        <f t="shared" si="4"/>
        <v>0.65905615272517426</v>
      </c>
      <c r="T49">
        <f t="shared" si="15"/>
        <v>3</v>
      </c>
      <c r="U49">
        <v>36</v>
      </c>
      <c r="V49">
        <f t="shared" si="5"/>
        <v>0.71760634239067411</v>
      </c>
      <c r="W49">
        <f t="shared" si="6"/>
        <v>1.1225124003688014</v>
      </c>
      <c r="X49">
        <f t="shared" si="7"/>
        <v>0.56148640744298572</v>
      </c>
      <c r="AA49">
        <f t="shared" si="16"/>
        <v>3</v>
      </c>
      <c r="AB49">
        <v>36</v>
      </c>
      <c r="AC49">
        <f t="shared" si="8"/>
        <v>0.72447646494764306</v>
      </c>
      <c r="AD49">
        <f t="shared" si="9"/>
        <v>1.091560123818947</v>
      </c>
      <c r="AE49">
        <f t="shared" si="10"/>
        <v>0.49131959989783686</v>
      </c>
      <c r="AH49">
        <f t="shared" si="17"/>
        <v>3</v>
      </c>
      <c r="AI49">
        <v>36</v>
      </c>
      <c r="AJ49">
        <f t="shared" si="11"/>
        <v>0.75865591720336556</v>
      </c>
      <c r="AK49">
        <f t="shared" si="12"/>
        <v>1.0856629026026594</v>
      </c>
      <c r="AL49">
        <f t="shared" si="13"/>
        <v>0.4679222648256543</v>
      </c>
    </row>
    <row r="50" spans="1:38" x14ac:dyDescent="0.3">
      <c r="A50">
        <v>49</v>
      </c>
      <c r="B50">
        <v>0.46153846153846156</v>
      </c>
      <c r="C50">
        <v>0.4375</v>
      </c>
      <c r="D50">
        <v>8.0000000000000071E-2</v>
      </c>
      <c r="E50">
        <v>0.75510204081632648</v>
      </c>
      <c r="F50">
        <v>0.25</v>
      </c>
      <c r="L50">
        <f t="shared" si="14"/>
        <v>1</v>
      </c>
      <c r="M50">
        <v>37</v>
      </c>
      <c r="N50">
        <f t="shared" si="2"/>
        <v>0.78210877118098632</v>
      </c>
      <c r="O50">
        <f t="shared" si="3"/>
        <v>0.8865509221350184</v>
      </c>
      <c r="P50">
        <f t="shared" si="4"/>
        <v>0.88264619109042042</v>
      </c>
      <c r="T50">
        <f t="shared" si="15"/>
        <v>2</v>
      </c>
      <c r="U50">
        <v>37</v>
      </c>
      <c r="V50">
        <f t="shared" si="5"/>
        <v>0.67249260323418381</v>
      </c>
      <c r="W50">
        <f t="shared" si="6"/>
        <v>0.62500772286523631</v>
      </c>
      <c r="X50">
        <f t="shared" si="7"/>
        <v>0.72900989413561368</v>
      </c>
      <c r="AA50">
        <f t="shared" si="16"/>
        <v>2</v>
      </c>
      <c r="AB50">
        <v>37</v>
      </c>
      <c r="AC50">
        <f t="shared" si="8"/>
        <v>0.67606936541134266</v>
      </c>
      <c r="AD50">
        <f t="shared" si="9"/>
        <v>0.64493527215247093</v>
      </c>
      <c r="AE50">
        <f t="shared" si="10"/>
        <v>0.77418121382132699</v>
      </c>
      <c r="AH50">
        <f t="shared" si="17"/>
        <v>1</v>
      </c>
      <c r="AI50">
        <v>37</v>
      </c>
      <c r="AJ50">
        <f t="shared" si="11"/>
        <v>0.65958533750636517</v>
      </c>
      <c r="AK50">
        <f t="shared" si="12"/>
        <v>0.66607436680569265</v>
      </c>
      <c r="AL50">
        <f t="shared" si="13"/>
        <v>0.79105085733234348</v>
      </c>
    </row>
    <row r="51" spans="1:38" x14ac:dyDescent="0.3">
      <c r="A51">
        <v>50</v>
      </c>
      <c r="B51">
        <v>0.96153846153846156</v>
      </c>
      <c r="C51">
        <v>0.125</v>
      </c>
      <c r="D51">
        <v>0.83999999999999986</v>
      </c>
      <c r="E51">
        <v>0.67346938775510201</v>
      </c>
      <c r="F51">
        <v>0</v>
      </c>
      <c r="L51">
        <f t="shared" si="14"/>
        <v>3</v>
      </c>
      <c r="M51">
        <v>38</v>
      </c>
      <c r="N51">
        <f t="shared" si="2"/>
        <v>1.2390059475314101</v>
      </c>
      <c r="O51">
        <f t="shared" si="3"/>
        <v>1.1043655494179831</v>
      </c>
      <c r="P51">
        <f t="shared" si="4"/>
        <v>0.93928186902649846</v>
      </c>
      <c r="T51">
        <f t="shared" si="15"/>
        <v>2</v>
      </c>
      <c r="U51">
        <v>38</v>
      </c>
      <c r="V51">
        <f t="shared" si="5"/>
        <v>1.084840908306566</v>
      </c>
      <c r="W51">
        <f t="shared" si="6"/>
        <v>0.76892945166595428</v>
      </c>
      <c r="X51">
        <f t="shared" si="7"/>
        <v>0.87855619459538692</v>
      </c>
      <c r="AA51">
        <f t="shared" si="16"/>
        <v>2</v>
      </c>
      <c r="AB51">
        <v>38</v>
      </c>
      <c r="AC51">
        <f t="shared" si="8"/>
        <v>1.1021690913853519</v>
      </c>
      <c r="AD51">
        <f t="shared" si="9"/>
        <v>0.66546587875219299</v>
      </c>
      <c r="AE51">
        <f t="shared" si="10"/>
        <v>0.97651821275386896</v>
      </c>
      <c r="AH51">
        <f t="shared" si="17"/>
        <v>2</v>
      </c>
      <c r="AI51">
        <v>38</v>
      </c>
      <c r="AJ51">
        <f t="shared" si="11"/>
        <v>1.1013135748386396</v>
      </c>
      <c r="AK51">
        <f t="shared" si="12"/>
        <v>0.63059804140455633</v>
      </c>
      <c r="AL51">
        <f t="shared" si="13"/>
        <v>1.0304862087767386</v>
      </c>
    </row>
    <row r="52" spans="1:38" x14ac:dyDescent="0.3">
      <c r="A52">
        <v>51</v>
      </c>
      <c r="B52">
        <v>0.59615384615384615</v>
      </c>
      <c r="C52">
        <v>0.1</v>
      </c>
      <c r="D52">
        <v>0.48000000000000009</v>
      </c>
      <c r="E52">
        <v>0.77551020408163263</v>
      </c>
      <c r="F52">
        <v>0</v>
      </c>
      <c r="L52">
        <f t="shared" si="14"/>
        <v>1</v>
      </c>
      <c r="M52">
        <v>39</v>
      </c>
      <c r="N52">
        <f t="shared" si="2"/>
        <v>0.77689073795201646</v>
      </c>
      <c r="O52">
        <f t="shared" si="3"/>
        <v>1.4341889629074105</v>
      </c>
      <c r="P52">
        <f t="shared" si="4"/>
        <v>0.88468985128459199</v>
      </c>
      <c r="T52">
        <f t="shared" si="15"/>
        <v>1</v>
      </c>
      <c r="U52">
        <v>39</v>
      </c>
      <c r="V52">
        <f t="shared" si="5"/>
        <v>0.5987271248121403</v>
      </c>
      <c r="W52">
        <f t="shared" si="6"/>
        <v>1.1318082659114641</v>
      </c>
      <c r="X52">
        <f t="shared" si="7"/>
        <v>0.64185361274058061</v>
      </c>
      <c r="AA52">
        <f t="shared" si="16"/>
        <v>3</v>
      </c>
      <c r="AB52">
        <v>39</v>
      </c>
      <c r="AC52">
        <f t="shared" si="8"/>
        <v>0.60439983478850101</v>
      </c>
      <c r="AD52">
        <f t="shared" si="9"/>
        <v>1.0916621961829216</v>
      </c>
      <c r="AE52">
        <f t="shared" si="10"/>
        <v>0.58281272762534819</v>
      </c>
      <c r="AH52">
        <f t="shared" si="17"/>
        <v>3</v>
      </c>
      <c r="AI52">
        <v>39</v>
      </c>
      <c r="AJ52">
        <f t="shared" si="11"/>
        <v>0.62825731227976445</v>
      </c>
      <c r="AK52">
        <f t="shared" si="12"/>
        <v>1.0835504302864034</v>
      </c>
      <c r="AL52">
        <f t="shared" si="13"/>
        <v>0.56032947053353099</v>
      </c>
    </row>
    <row r="53" spans="1:38" x14ac:dyDescent="0.3">
      <c r="A53">
        <v>52</v>
      </c>
      <c r="B53">
        <v>0.78846153846153844</v>
      </c>
      <c r="C53">
        <v>0.48749999999999999</v>
      </c>
      <c r="D53">
        <v>0.88000000000000012</v>
      </c>
      <c r="E53">
        <v>0.12244897959183673</v>
      </c>
      <c r="F53">
        <v>0</v>
      </c>
      <c r="L53">
        <f t="shared" si="14"/>
        <v>3</v>
      </c>
      <c r="M53">
        <v>40</v>
      </c>
      <c r="N53">
        <f t="shared" si="2"/>
        <v>0.66222945147419165</v>
      </c>
      <c r="O53">
        <f t="shared" si="3"/>
        <v>0.90785841035914028</v>
      </c>
      <c r="P53">
        <f t="shared" si="4"/>
        <v>0.58687813734882499</v>
      </c>
      <c r="T53">
        <f t="shared" si="15"/>
        <v>3</v>
      </c>
      <c r="U53">
        <v>40</v>
      </c>
      <c r="V53">
        <f t="shared" si="5"/>
        <v>0.64405856976698383</v>
      </c>
      <c r="W53">
        <f t="shared" si="6"/>
        <v>0.83382436059229781</v>
      </c>
      <c r="X53">
        <f t="shared" si="7"/>
        <v>0.58375058603405072</v>
      </c>
      <c r="AA53">
        <f t="shared" si="16"/>
        <v>3</v>
      </c>
      <c r="AB53">
        <v>40</v>
      </c>
      <c r="AC53">
        <f t="shared" si="8"/>
        <v>0.65357852081869661</v>
      </c>
      <c r="AD53">
        <f t="shared" si="9"/>
        <v>0.82720873226196567</v>
      </c>
      <c r="AE53">
        <f t="shared" si="10"/>
        <v>0.57771139316410092</v>
      </c>
      <c r="AH53">
        <f t="shared" si="17"/>
        <v>3</v>
      </c>
      <c r="AI53">
        <v>40</v>
      </c>
      <c r="AJ53">
        <f t="shared" si="11"/>
        <v>0.67095941366938217</v>
      </c>
      <c r="AK53">
        <f t="shared" si="12"/>
        <v>0.83578272698694867</v>
      </c>
      <c r="AL53">
        <f t="shared" si="13"/>
        <v>0.5689345681151996</v>
      </c>
    </row>
    <row r="54" spans="1:38" x14ac:dyDescent="0.3">
      <c r="A54">
        <v>53</v>
      </c>
      <c r="B54">
        <v>0.46153846153846156</v>
      </c>
      <c r="C54">
        <v>0</v>
      </c>
      <c r="D54">
        <v>4.0000000000000036E-2</v>
      </c>
      <c r="E54">
        <v>0.51020408163265307</v>
      </c>
      <c r="F54">
        <v>1</v>
      </c>
      <c r="L54">
        <f t="shared" si="14"/>
        <v>1</v>
      </c>
      <c r="M54">
        <v>41</v>
      </c>
      <c r="N54">
        <f t="shared" si="2"/>
        <v>0.68085422612540891</v>
      </c>
      <c r="O54">
        <f t="shared" si="3"/>
        <v>1.0394152096835922</v>
      </c>
      <c r="P54">
        <f t="shared" si="4"/>
        <v>0.86595066957083489</v>
      </c>
      <c r="T54">
        <f t="shared" si="15"/>
        <v>1</v>
      </c>
      <c r="U54">
        <v>41</v>
      </c>
      <c r="V54">
        <f t="shared" si="5"/>
        <v>0.68130441783917028</v>
      </c>
      <c r="W54">
        <f t="shared" si="6"/>
        <v>1.0141934538959725</v>
      </c>
      <c r="X54">
        <f t="shared" si="7"/>
        <v>0.79063750890862261</v>
      </c>
      <c r="AA54">
        <f t="shared" si="16"/>
        <v>1</v>
      </c>
      <c r="AB54">
        <v>41</v>
      </c>
      <c r="AC54">
        <f t="shared" si="8"/>
        <v>0.67673556480377695</v>
      </c>
      <c r="AD54">
        <f t="shared" si="9"/>
        <v>1.0499731888928063</v>
      </c>
      <c r="AE54">
        <f t="shared" si="10"/>
        <v>0.74901039267191116</v>
      </c>
      <c r="AH54">
        <f t="shared" si="17"/>
        <v>1</v>
      </c>
      <c r="AI54">
        <v>41</v>
      </c>
      <c r="AJ54">
        <f t="shared" si="11"/>
        <v>0.68690931504694208</v>
      </c>
      <c r="AK54">
        <f t="shared" si="12"/>
        <v>1.0692623616373877</v>
      </c>
      <c r="AL54">
        <f t="shared" si="13"/>
        <v>0.7170648199559857</v>
      </c>
    </row>
    <row r="55" spans="1:38" x14ac:dyDescent="0.3">
      <c r="A55">
        <v>54</v>
      </c>
      <c r="B55">
        <v>0.21153846153846154</v>
      </c>
      <c r="C55">
        <v>0.05</v>
      </c>
      <c r="D55">
        <v>0.55999999999999994</v>
      </c>
      <c r="E55">
        <v>0.69387755102040816</v>
      </c>
      <c r="F55">
        <v>1</v>
      </c>
      <c r="L55">
        <f t="shared" si="14"/>
        <v>3</v>
      </c>
      <c r="M55">
        <v>42</v>
      </c>
      <c r="N55">
        <f t="shared" si="2"/>
        <v>0.80492563819612595</v>
      </c>
      <c r="O55">
        <f t="shared" si="3"/>
        <v>1.2095841237975584</v>
      </c>
      <c r="P55">
        <f t="shared" si="4"/>
        <v>0.6552256067255039</v>
      </c>
      <c r="T55">
        <f t="shared" si="15"/>
        <v>3</v>
      </c>
      <c r="U55">
        <v>42</v>
      </c>
      <c r="V55">
        <f t="shared" si="5"/>
        <v>0.76546991944137521</v>
      </c>
      <c r="W55">
        <f t="shared" si="6"/>
        <v>1.1193599547036603</v>
      </c>
      <c r="X55">
        <f t="shared" si="7"/>
        <v>0.65376962131700223</v>
      </c>
      <c r="AA55">
        <f t="shared" si="16"/>
        <v>3</v>
      </c>
      <c r="AB55">
        <v>42</v>
      </c>
      <c r="AC55">
        <f t="shared" si="8"/>
        <v>0.77253962696085077</v>
      </c>
      <c r="AD55">
        <f t="shared" si="9"/>
        <v>1.10145121599563</v>
      </c>
      <c r="AE55">
        <f t="shared" si="10"/>
        <v>0.59482743002322525</v>
      </c>
      <c r="AH55">
        <f t="shared" si="17"/>
        <v>3</v>
      </c>
      <c r="AI55">
        <v>42</v>
      </c>
      <c r="AJ55">
        <f t="shared" si="11"/>
        <v>0.80322464144912753</v>
      </c>
      <c r="AK55">
        <f t="shared" si="12"/>
        <v>1.1043043958860042</v>
      </c>
      <c r="AL55">
        <f t="shared" si="13"/>
        <v>0.56606206024998795</v>
      </c>
    </row>
    <row r="56" spans="1:38" x14ac:dyDescent="0.3">
      <c r="A56">
        <v>55</v>
      </c>
      <c r="B56">
        <v>0.55769230769230771</v>
      </c>
      <c r="C56">
        <v>0.92500000000000004</v>
      </c>
      <c r="D56">
        <v>0.68</v>
      </c>
      <c r="E56">
        <v>0.69387755102040816</v>
      </c>
      <c r="F56">
        <v>0</v>
      </c>
      <c r="L56">
        <f t="shared" si="14"/>
        <v>1</v>
      </c>
      <c r="M56">
        <v>43</v>
      </c>
      <c r="N56">
        <f t="shared" si="2"/>
        <v>0.60133677515994588</v>
      </c>
      <c r="O56">
        <f t="shared" si="3"/>
        <v>1.4071062998832355</v>
      </c>
      <c r="P56">
        <f t="shared" si="4"/>
        <v>1.3704829703869472</v>
      </c>
      <c r="T56">
        <f t="shared" si="15"/>
        <v>1</v>
      </c>
      <c r="U56">
        <v>43</v>
      </c>
      <c r="V56">
        <f t="shared" si="5"/>
        <v>0.6016907538332501</v>
      </c>
      <c r="W56">
        <f t="shared" si="6"/>
        <v>1.1203644742716408</v>
      </c>
      <c r="X56">
        <f t="shared" si="7"/>
        <v>1.0959089602445631</v>
      </c>
      <c r="AA56">
        <f t="shared" si="16"/>
        <v>1</v>
      </c>
      <c r="AB56">
        <v>43</v>
      </c>
      <c r="AC56">
        <f t="shared" si="8"/>
        <v>0.58621811385240019</v>
      </c>
      <c r="AD56">
        <f t="shared" si="9"/>
        <v>1.1540336173505157</v>
      </c>
      <c r="AE56">
        <f t="shared" si="10"/>
        <v>1.0693452349691677</v>
      </c>
      <c r="AH56">
        <f t="shared" si="17"/>
        <v>1</v>
      </c>
      <c r="AI56">
        <v>43</v>
      </c>
      <c r="AJ56">
        <f t="shared" si="11"/>
        <v>0.54649958285018552</v>
      </c>
      <c r="AK56">
        <f t="shared" si="12"/>
        <v>1.1746336464096809</v>
      </c>
      <c r="AL56">
        <f t="shared" si="13"/>
        <v>1.0397502898767688</v>
      </c>
    </row>
    <row r="57" spans="1:38" x14ac:dyDescent="0.3">
      <c r="A57">
        <v>56</v>
      </c>
      <c r="B57">
        <v>0.42307692307692307</v>
      </c>
      <c r="C57">
        <v>0.1</v>
      </c>
      <c r="D57">
        <v>0.2</v>
      </c>
      <c r="E57">
        <v>0.97959183673469385</v>
      </c>
      <c r="F57">
        <v>0</v>
      </c>
      <c r="L57">
        <f t="shared" si="14"/>
        <v>1</v>
      </c>
      <c r="M57">
        <v>44</v>
      </c>
      <c r="N57">
        <f t="shared" si="2"/>
        <v>0.65989040537028476</v>
      </c>
      <c r="O57">
        <f t="shared" si="3"/>
        <v>1.0475222278426963</v>
      </c>
      <c r="P57">
        <f t="shared" si="4"/>
        <v>0.92829481331757957</v>
      </c>
      <c r="T57">
        <f t="shared" si="15"/>
        <v>1</v>
      </c>
      <c r="U57">
        <v>44</v>
      </c>
      <c r="V57">
        <f t="shared" si="5"/>
        <v>0.51454605520400587</v>
      </c>
      <c r="W57">
        <f t="shared" si="6"/>
        <v>0.64079645985232137</v>
      </c>
      <c r="X57">
        <f t="shared" si="7"/>
        <v>0.68865040894918939</v>
      </c>
      <c r="AA57">
        <f t="shared" si="16"/>
        <v>1</v>
      </c>
      <c r="AB57">
        <v>44</v>
      </c>
      <c r="AC57">
        <f t="shared" si="8"/>
        <v>0.52420315869063783</v>
      </c>
      <c r="AD57">
        <f t="shared" si="9"/>
        <v>0.61201631491896069</v>
      </c>
      <c r="AE57">
        <f t="shared" si="10"/>
        <v>0.73278144909510234</v>
      </c>
      <c r="AH57">
        <f t="shared" si="17"/>
        <v>1</v>
      </c>
      <c r="AI57">
        <v>44</v>
      </c>
      <c r="AJ57">
        <f t="shared" si="11"/>
        <v>0.50064503599966648</v>
      </c>
      <c r="AK57">
        <f t="shared" si="12"/>
        <v>0.61588344055189248</v>
      </c>
      <c r="AL57">
        <f t="shared" si="13"/>
        <v>0.74847477493708114</v>
      </c>
    </row>
    <row r="58" spans="1:38" x14ac:dyDescent="0.3">
      <c r="A58">
        <v>57</v>
      </c>
      <c r="B58">
        <v>0.44230769230769229</v>
      </c>
      <c r="C58">
        <v>0.66249999999999998</v>
      </c>
      <c r="D58">
        <v>0.88000000000000012</v>
      </c>
      <c r="E58">
        <v>0.91836734693877553</v>
      </c>
      <c r="F58">
        <v>1</v>
      </c>
      <c r="L58">
        <f t="shared" si="14"/>
        <v>2</v>
      </c>
      <c r="M58">
        <v>45</v>
      </c>
      <c r="N58">
        <f t="shared" si="2"/>
        <v>1.1812493660219239</v>
      </c>
      <c r="O58">
        <f t="shared" si="3"/>
        <v>0.77843528746061019</v>
      </c>
      <c r="P58">
        <f t="shared" si="4"/>
        <v>0.89745638127562422</v>
      </c>
      <c r="T58">
        <f t="shared" si="15"/>
        <v>2</v>
      </c>
      <c r="U58">
        <v>45</v>
      </c>
      <c r="V58">
        <f t="shared" si="5"/>
        <v>1.0760570036909469</v>
      </c>
      <c r="W58">
        <f t="shared" si="6"/>
        <v>0.555999638883658</v>
      </c>
      <c r="X58">
        <f t="shared" si="7"/>
        <v>0.89544199666914859</v>
      </c>
      <c r="AA58">
        <f t="shared" si="16"/>
        <v>2</v>
      </c>
      <c r="AB58">
        <v>45</v>
      </c>
      <c r="AC58">
        <f t="shared" si="8"/>
        <v>1.0884036442026912</v>
      </c>
      <c r="AD58">
        <f t="shared" si="9"/>
        <v>0.52277805636034369</v>
      </c>
      <c r="AE58">
        <f t="shared" si="10"/>
        <v>0.99727084620310202</v>
      </c>
      <c r="AH58">
        <f t="shared" si="17"/>
        <v>2</v>
      </c>
      <c r="AI58">
        <v>45</v>
      </c>
      <c r="AJ58">
        <f t="shared" si="11"/>
        <v>1.0787586475057744</v>
      </c>
      <c r="AK58">
        <f t="shared" si="12"/>
        <v>0.53047240576152155</v>
      </c>
      <c r="AL58">
        <f t="shared" si="13"/>
        <v>1.0468200209722718</v>
      </c>
    </row>
    <row r="59" spans="1:38" x14ac:dyDescent="0.3">
      <c r="A59">
        <v>58</v>
      </c>
      <c r="B59">
        <v>5.7692307692307696E-2</v>
      </c>
      <c r="C59">
        <v>0.55000000000000004</v>
      </c>
      <c r="D59">
        <v>0.76000000000000012</v>
      </c>
      <c r="E59">
        <v>0.32653061224489793</v>
      </c>
      <c r="F59">
        <v>0.5</v>
      </c>
      <c r="L59">
        <f t="shared" si="14"/>
        <v>3</v>
      </c>
      <c r="M59">
        <v>46</v>
      </c>
      <c r="N59">
        <f t="shared" si="2"/>
        <v>0.88594812679963397</v>
      </c>
      <c r="O59">
        <f t="shared" si="3"/>
        <v>1.4617248857674106</v>
      </c>
      <c r="P59">
        <f t="shared" si="4"/>
        <v>0.65462600751396183</v>
      </c>
      <c r="T59">
        <f t="shared" si="15"/>
        <v>3</v>
      </c>
      <c r="U59">
        <v>46</v>
      </c>
      <c r="V59">
        <f t="shared" si="5"/>
        <v>0.71658708067245513</v>
      </c>
      <c r="W59">
        <f t="shared" si="6"/>
        <v>1.2095404964307124</v>
      </c>
      <c r="X59">
        <f t="shared" si="7"/>
        <v>0.50820737145581441</v>
      </c>
      <c r="AA59">
        <f t="shared" si="16"/>
        <v>3</v>
      </c>
      <c r="AB59">
        <v>46</v>
      </c>
      <c r="AC59">
        <f t="shared" si="8"/>
        <v>0.73109517495746079</v>
      </c>
      <c r="AD59">
        <f t="shared" si="9"/>
        <v>1.1393688970834377</v>
      </c>
      <c r="AE59">
        <f t="shared" si="10"/>
        <v>0.41874271608966895</v>
      </c>
      <c r="AH59">
        <f t="shared" si="17"/>
        <v>3</v>
      </c>
      <c r="AI59">
        <v>46</v>
      </c>
      <c r="AJ59">
        <f t="shared" si="11"/>
        <v>0.77562195948690327</v>
      </c>
      <c r="AK59">
        <f t="shared" si="12"/>
        <v>1.1165952620265851</v>
      </c>
      <c r="AL59">
        <f t="shared" si="13"/>
        <v>0.39661105475695807</v>
      </c>
    </row>
    <row r="60" spans="1:38" x14ac:dyDescent="0.3">
      <c r="A60">
        <v>59</v>
      </c>
      <c r="B60">
        <v>0.98076923076923073</v>
      </c>
      <c r="C60">
        <v>0.42499999999999999</v>
      </c>
      <c r="D60">
        <v>0.68</v>
      </c>
      <c r="E60">
        <v>0.5714285714285714</v>
      </c>
      <c r="F60">
        <v>0.25</v>
      </c>
      <c r="L60">
        <f t="shared" si="14"/>
        <v>3</v>
      </c>
      <c r="M60">
        <v>47</v>
      </c>
      <c r="N60">
        <f t="shared" si="2"/>
        <v>0.98649508358343974</v>
      </c>
      <c r="O60">
        <f t="shared" si="3"/>
        <v>1.2952906688779264</v>
      </c>
      <c r="P60">
        <f t="shared" si="4"/>
        <v>0.67421080146572021</v>
      </c>
      <c r="T60">
        <f t="shared" si="15"/>
        <v>3</v>
      </c>
      <c r="U60">
        <v>47</v>
      </c>
      <c r="V60">
        <f t="shared" si="5"/>
        <v>0.7457091987096226</v>
      </c>
      <c r="W60">
        <f t="shared" si="6"/>
        <v>1.13226152197151</v>
      </c>
      <c r="X60">
        <f t="shared" si="7"/>
        <v>0.51128597843269219</v>
      </c>
      <c r="AA60">
        <f t="shared" si="16"/>
        <v>3</v>
      </c>
      <c r="AB60">
        <v>47</v>
      </c>
      <c r="AC60">
        <f t="shared" si="8"/>
        <v>0.74795573269049853</v>
      </c>
      <c r="AD60">
        <f t="shared" si="9"/>
        <v>1.1074216374959209</v>
      </c>
      <c r="AE60">
        <f t="shared" si="10"/>
        <v>0.43390433219443431</v>
      </c>
      <c r="AH60">
        <f t="shared" si="17"/>
        <v>3</v>
      </c>
      <c r="AI60">
        <v>47</v>
      </c>
      <c r="AJ60">
        <f t="shared" si="11"/>
        <v>0.78516785895568475</v>
      </c>
      <c r="AK60">
        <f t="shared" si="12"/>
        <v>1.092104339200568</v>
      </c>
      <c r="AL60">
        <f t="shared" si="13"/>
        <v>0.42332223175449746</v>
      </c>
    </row>
    <row r="61" spans="1:38" x14ac:dyDescent="0.3">
      <c r="A61">
        <v>60</v>
      </c>
      <c r="B61">
        <v>0.86538461538461542</v>
      </c>
      <c r="C61">
        <v>0.73750000000000004</v>
      </c>
      <c r="D61">
        <v>0.83999999999999986</v>
      </c>
      <c r="E61">
        <v>6.1224489795918366E-2</v>
      </c>
      <c r="F61">
        <v>1</v>
      </c>
      <c r="L61">
        <f t="shared" si="14"/>
        <v>2</v>
      </c>
      <c r="M61">
        <v>48</v>
      </c>
      <c r="N61">
        <f t="shared" si="2"/>
        <v>1.1375293514260962</v>
      </c>
      <c r="O61">
        <f t="shared" si="3"/>
        <v>0.5426109659427133</v>
      </c>
      <c r="P61">
        <f t="shared" si="4"/>
        <v>0.71412040265632382</v>
      </c>
      <c r="T61">
        <f t="shared" si="15"/>
        <v>2</v>
      </c>
      <c r="U61">
        <v>48</v>
      </c>
      <c r="V61">
        <f t="shared" si="5"/>
        <v>1.0465629132667158</v>
      </c>
      <c r="W61">
        <f t="shared" si="6"/>
        <v>0.42787179328108571</v>
      </c>
      <c r="X61">
        <f t="shared" si="7"/>
        <v>0.79756996318798412</v>
      </c>
      <c r="AA61">
        <f t="shared" si="16"/>
        <v>2</v>
      </c>
      <c r="AB61">
        <v>48</v>
      </c>
      <c r="AC61">
        <f t="shared" si="8"/>
        <v>1.0606558561780226</v>
      </c>
      <c r="AD61">
        <f t="shared" si="9"/>
        <v>0.38778879155540585</v>
      </c>
      <c r="AE61">
        <f t="shared" si="10"/>
        <v>0.90907685182193432</v>
      </c>
      <c r="AH61">
        <f t="shared" si="17"/>
        <v>2</v>
      </c>
      <c r="AI61">
        <v>48</v>
      </c>
      <c r="AJ61">
        <f t="shared" si="11"/>
        <v>1.0563281031076697</v>
      </c>
      <c r="AK61">
        <f t="shared" si="12"/>
        <v>0.39668710694645021</v>
      </c>
      <c r="AL61">
        <f t="shared" si="13"/>
        <v>0.96262756959442686</v>
      </c>
    </row>
    <row r="62" spans="1:38" x14ac:dyDescent="0.3">
      <c r="A62">
        <v>61</v>
      </c>
      <c r="B62">
        <v>0.61538461538461542</v>
      </c>
      <c r="C62">
        <v>0.21249999999999999</v>
      </c>
      <c r="D62">
        <v>0.6</v>
      </c>
      <c r="E62">
        <v>0.32653061224489793</v>
      </c>
      <c r="F62">
        <v>1</v>
      </c>
      <c r="L62">
        <f t="shared" si="14"/>
        <v>3</v>
      </c>
      <c r="M62">
        <v>49</v>
      </c>
      <c r="N62">
        <f t="shared" si="2"/>
        <v>0.90399641411809573</v>
      </c>
      <c r="O62">
        <f t="shared" si="3"/>
        <v>1.1473460433802301</v>
      </c>
      <c r="P62">
        <f t="shared" si="4"/>
        <v>0.69939866749507096</v>
      </c>
      <c r="T62">
        <f t="shared" si="15"/>
        <v>3</v>
      </c>
      <c r="U62">
        <v>49</v>
      </c>
      <c r="V62">
        <f t="shared" si="5"/>
        <v>0.60268163598545255</v>
      </c>
      <c r="W62">
        <f t="shared" si="6"/>
        <v>0.88216235768877593</v>
      </c>
      <c r="X62">
        <f t="shared" si="7"/>
        <v>0.42300860652242067</v>
      </c>
      <c r="AA62">
        <f t="shared" si="16"/>
        <v>3</v>
      </c>
      <c r="AB62">
        <v>49</v>
      </c>
      <c r="AC62">
        <f t="shared" si="8"/>
        <v>0.60621150922624656</v>
      </c>
      <c r="AD62">
        <f t="shared" si="9"/>
        <v>0.85354185516622516</v>
      </c>
      <c r="AE62">
        <f t="shared" si="10"/>
        <v>0.41666283737409393</v>
      </c>
      <c r="AH62">
        <f t="shared" si="17"/>
        <v>3</v>
      </c>
      <c r="AI62">
        <v>49</v>
      </c>
      <c r="AJ62">
        <f t="shared" si="11"/>
        <v>0.62782496204757821</v>
      </c>
      <c r="AK62">
        <f t="shared" si="12"/>
        <v>0.83474166524876225</v>
      </c>
      <c r="AL62">
        <f t="shared" si="13"/>
        <v>0.44000968320669831</v>
      </c>
    </row>
    <row r="63" spans="1:38" x14ac:dyDescent="0.3">
      <c r="A63">
        <v>62</v>
      </c>
      <c r="B63">
        <v>0.71153846153846156</v>
      </c>
      <c r="C63">
        <v>0.6</v>
      </c>
      <c r="D63">
        <v>0.88000000000000012</v>
      </c>
      <c r="E63">
        <v>0.40816326530612246</v>
      </c>
      <c r="F63">
        <v>0</v>
      </c>
      <c r="L63">
        <f t="shared" si="14"/>
        <v>3</v>
      </c>
      <c r="M63">
        <v>50</v>
      </c>
      <c r="N63">
        <f t="shared" si="2"/>
        <v>0.80224667590229448</v>
      </c>
      <c r="O63">
        <f t="shared" si="3"/>
        <v>1.2734897221749404</v>
      </c>
      <c r="P63">
        <f t="shared" si="4"/>
        <v>0.64781602165204755</v>
      </c>
      <c r="T63">
        <f t="shared" si="15"/>
        <v>3</v>
      </c>
      <c r="U63">
        <v>50</v>
      </c>
      <c r="V63">
        <f t="shared" si="5"/>
        <v>0.8039141482243235</v>
      </c>
      <c r="W63">
        <f t="shared" si="6"/>
        <v>1.1689145874147655</v>
      </c>
      <c r="X63">
        <f t="shared" si="7"/>
        <v>0.68316183310822487</v>
      </c>
      <c r="AA63">
        <f t="shared" si="16"/>
        <v>3</v>
      </c>
      <c r="AB63">
        <v>50</v>
      </c>
      <c r="AC63">
        <f t="shared" si="8"/>
        <v>0.8149486773620771</v>
      </c>
      <c r="AD63">
        <f t="shared" si="9"/>
        <v>1.1359575904747354</v>
      </c>
      <c r="AE63">
        <f t="shared" si="10"/>
        <v>0.62402841392884101</v>
      </c>
      <c r="AH63">
        <f t="shared" si="17"/>
        <v>3</v>
      </c>
      <c r="AI63">
        <v>50</v>
      </c>
      <c r="AJ63">
        <f t="shared" si="11"/>
        <v>0.84793068578716291</v>
      </c>
      <c r="AK63">
        <f t="shared" si="12"/>
        <v>1.1366974770279936</v>
      </c>
      <c r="AL63">
        <f t="shared" si="13"/>
        <v>0.59401611837776713</v>
      </c>
    </row>
    <row r="64" spans="1:38" x14ac:dyDescent="0.3">
      <c r="A64">
        <v>63</v>
      </c>
      <c r="B64">
        <v>0.23076923076923078</v>
      </c>
      <c r="C64">
        <v>1.2500000000000001E-2</v>
      </c>
      <c r="D64">
        <v>0.51999999999999991</v>
      </c>
      <c r="E64">
        <v>0.61224489795918369</v>
      </c>
      <c r="F64">
        <v>0.5</v>
      </c>
      <c r="L64">
        <f t="shared" si="14"/>
        <v>3</v>
      </c>
      <c r="M64">
        <v>51</v>
      </c>
      <c r="N64">
        <f t="shared" si="2"/>
        <v>0.76274654367629846</v>
      </c>
      <c r="O64">
        <f t="shared" si="3"/>
        <v>1.3326631469931576</v>
      </c>
      <c r="P64">
        <f t="shared" si="4"/>
        <v>0.60173966076828178</v>
      </c>
      <c r="T64">
        <f t="shared" si="15"/>
        <v>3</v>
      </c>
      <c r="U64">
        <v>51</v>
      </c>
      <c r="V64">
        <f t="shared" si="5"/>
        <v>0.61081010294316662</v>
      </c>
      <c r="W64">
        <f t="shared" si="6"/>
        <v>1.1043056326927254</v>
      </c>
      <c r="X64">
        <f t="shared" si="7"/>
        <v>0.44867045831082969</v>
      </c>
      <c r="AA64">
        <f t="shared" si="16"/>
        <v>3</v>
      </c>
      <c r="AB64">
        <v>51</v>
      </c>
      <c r="AC64">
        <f t="shared" si="8"/>
        <v>0.62253998597783655</v>
      </c>
      <c r="AD64">
        <f t="shared" si="9"/>
        <v>1.0541937574017288</v>
      </c>
      <c r="AE64">
        <f t="shared" si="10"/>
        <v>0.3524040375774195</v>
      </c>
      <c r="AH64">
        <f t="shared" si="17"/>
        <v>3</v>
      </c>
      <c r="AI64">
        <v>51</v>
      </c>
      <c r="AJ64">
        <f t="shared" si="11"/>
        <v>0.66371427493578383</v>
      </c>
      <c r="AK64">
        <f t="shared" si="12"/>
        <v>1.0424013149402276</v>
      </c>
      <c r="AL64">
        <f t="shared" si="13"/>
        <v>0.31769980996621622</v>
      </c>
    </row>
    <row r="65" spans="1:38" x14ac:dyDescent="0.3">
      <c r="A65">
        <v>64</v>
      </c>
      <c r="B65">
        <v>0.28846153846153844</v>
      </c>
      <c r="C65">
        <v>0.73750000000000004</v>
      </c>
      <c r="D65">
        <v>8.0000000000000071E-2</v>
      </c>
      <c r="E65">
        <v>0.8571428571428571</v>
      </c>
      <c r="F65">
        <v>1</v>
      </c>
      <c r="L65">
        <f t="shared" si="14"/>
        <v>1</v>
      </c>
      <c r="M65">
        <v>52</v>
      </c>
      <c r="N65">
        <f t="shared" si="2"/>
        <v>0.42998930726169421</v>
      </c>
      <c r="O65">
        <f t="shared" si="3"/>
        <v>1.2429368968437431</v>
      </c>
      <c r="P65">
        <f t="shared" si="4"/>
        <v>0.90782809706434719</v>
      </c>
      <c r="T65">
        <f t="shared" si="15"/>
        <v>1</v>
      </c>
      <c r="U65">
        <v>52</v>
      </c>
      <c r="V65">
        <f t="shared" si="5"/>
        <v>0.61314197374254187</v>
      </c>
      <c r="W65">
        <f t="shared" si="6"/>
        <v>1.0880301229481899</v>
      </c>
      <c r="X65">
        <f t="shared" si="7"/>
        <v>0.82555157586599992</v>
      </c>
      <c r="AA65">
        <f t="shared" si="16"/>
        <v>1</v>
      </c>
      <c r="AB65">
        <v>52</v>
      </c>
      <c r="AC65">
        <f t="shared" si="8"/>
        <v>0.62120917925411723</v>
      </c>
      <c r="AD65">
        <f t="shared" si="9"/>
        <v>1.0761937531356094</v>
      </c>
      <c r="AE65">
        <f t="shared" si="10"/>
        <v>0.78022869598148548</v>
      </c>
      <c r="AH65">
        <f t="shared" si="17"/>
        <v>1</v>
      </c>
      <c r="AI65">
        <v>52</v>
      </c>
      <c r="AJ65">
        <f t="shared" si="11"/>
        <v>0.6331358080933831</v>
      </c>
      <c r="AK65">
        <f t="shared" si="12"/>
        <v>1.0901764613836733</v>
      </c>
      <c r="AL65">
        <f t="shared" si="13"/>
        <v>0.73998883609999788</v>
      </c>
    </row>
    <row r="66" spans="1:38" x14ac:dyDescent="0.3">
      <c r="A66">
        <v>65</v>
      </c>
      <c r="B66">
        <v>0.90384615384615385</v>
      </c>
      <c r="C66">
        <v>0.78749999999999998</v>
      </c>
      <c r="D66">
        <v>0.91999999999999993</v>
      </c>
      <c r="E66">
        <v>0.34693877551020408</v>
      </c>
      <c r="F66">
        <v>0.5</v>
      </c>
      <c r="L66">
        <f t="shared" si="14"/>
        <v>3</v>
      </c>
      <c r="M66">
        <v>53</v>
      </c>
      <c r="N66">
        <f t="shared" si="2"/>
        <v>1.3906200310329397</v>
      </c>
      <c r="O66">
        <f t="shared" si="3"/>
        <v>1.1855171291540505</v>
      </c>
      <c r="P66">
        <f t="shared" si="4"/>
        <v>0.78423938376311553</v>
      </c>
      <c r="T66">
        <f t="shared" si="15"/>
        <v>3</v>
      </c>
      <c r="U66">
        <v>53</v>
      </c>
      <c r="V66">
        <f t="shared" si="5"/>
        <v>1.199747314789211</v>
      </c>
      <c r="W66">
        <f t="shared" si="6"/>
        <v>0.90624100385790185</v>
      </c>
      <c r="X66">
        <f t="shared" si="7"/>
        <v>0.80899283448172221</v>
      </c>
      <c r="AA66">
        <f t="shared" si="16"/>
        <v>2</v>
      </c>
      <c r="AB66">
        <v>53</v>
      </c>
      <c r="AC66">
        <f t="shared" si="8"/>
        <v>1.2190362331728002</v>
      </c>
      <c r="AD66">
        <f t="shared" si="9"/>
        <v>0.78493294361016819</v>
      </c>
      <c r="AE66">
        <f t="shared" si="10"/>
        <v>0.91152236302874867</v>
      </c>
      <c r="AH66">
        <f t="shared" si="17"/>
        <v>2</v>
      </c>
      <c r="AI66">
        <v>53</v>
      </c>
      <c r="AJ66">
        <f t="shared" si="11"/>
        <v>1.2320274084347087</v>
      </c>
      <c r="AK66">
        <f t="shared" si="12"/>
        <v>0.73728551170896528</v>
      </c>
      <c r="AL66">
        <f t="shared" si="13"/>
        <v>0.97860528016543802</v>
      </c>
    </row>
    <row r="67" spans="1:38" x14ac:dyDescent="0.3">
      <c r="A67">
        <v>66</v>
      </c>
      <c r="B67">
        <v>0.90384615384615385</v>
      </c>
      <c r="C67">
        <v>0.2</v>
      </c>
      <c r="D67">
        <v>0.91999999999999993</v>
      </c>
      <c r="E67">
        <v>0.87755102040816324</v>
      </c>
      <c r="F67">
        <v>0</v>
      </c>
      <c r="L67">
        <f t="shared" si="14"/>
        <v>3</v>
      </c>
      <c r="M67">
        <v>54</v>
      </c>
      <c r="N67">
        <f t="shared" si="2"/>
        <v>1.2293004105721392</v>
      </c>
      <c r="O67">
        <f t="shared" si="3"/>
        <v>1.1145610848028566</v>
      </c>
      <c r="P67">
        <f t="shared" si="4"/>
        <v>0.85423734080046421</v>
      </c>
      <c r="T67">
        <f t="shared" si="15"/>
        <v>2</v>
      </c>
      <c r="U67">
        <v>54</v>
      </c>
      <c r="V67">
        <f t="shared" si="5"/>
        <v>1.1025422167986421</v>
      </c>
      <c r="W67">
        <f t="shared" si="6"/>
        <v>0.77436508329600606</v>
      </c>
      <c r="X67">
        <f t="shared" si="7"/>
        <v>0.84406690335874235</v>
      </c>
      <c r="AA67">
        <f t="shared" si="16"/>
        <v>2</v>
      </c>
      <c r="AB67">
        <v>54</v>
      </c>
      <c r="AC67">
        <f t="shared" si="8"/>
        <v>1.1221174966063685</v>
      </c>
      <c r="AD67">
        <f t="shared" si="9"/>
        <v>0.65670931868936211</v>
      </c>
      <c r="AE67">
        <f t="shared" si="10"/>
        <v>0.94566964857596514</v>
      </c>
      <c r="AH67">
        <f t="shared" si="17"/>
        <v>2</v>
      </c>
      <c r="AI67">
        <v>54</v>
      </c>
      <c r="AJ67">
        <f t="shared" si="11"/>
        <v>1.1236486651610527</v>
      </c>
      <c r="AK67">
        <f t="shared" si="12"/>
        <v>0.6295784590321768</v>
      </c>
      <c r="AL67">
        <f t="shared" si="13"/>
        <v>1.0018835964932391</v>
      </c>
    </row>
    <row r="68" spans="1:38" x14ac:dyDescent="0.3">
      <c r="A68">
        <v>67</v>
      </c>
      <c r="B68">
        <v>0.25</v>
      </c>
      <c r="C68">
        <v>0.92500000000000004</v>
      </c>
      <c r="D68">
        <v>0.88000000000000012</v>
      </c>
      <c r="E68">
        <v>4.0816326530612242E-2</v>
      </c>
      <c r="F68">
        <v>0</v>
      </c>
      <c r="L68">
        <f t="shared" si="14"/>
        <v>1</v>
      </c>
      <c r="M68">
        <v>55</v>
      </c>
      <c r="N68">
        <f t="shared" si="2"/>
        <v>0.58761457603209133</v>
      </c>
      <c r="O68">
        <f t="shared" si="3"/>
        <v>1.0730105951017948</v>
      </c>
      <c r="P68">
        <f t="shared" si="4"/>
        <v>1.0301177545620708</v>
      </c>
      <c r="T68">
        <f t="shared" si="15"/>
        <v>1</v>
      </c>
      <c r="U68">
        <v>55</v>
      </c>
      <c r="V68">
        <f t="shared" si="5"/>
        <v>0.48163303499149429</v>
      </c>
      <c r="W68">
        <f t="shared" si="6"/>
        <v>0.93086792354127401</v>
      </c>
      <c r="X68">
        <f t="shared" si="7"/>
        <v>0.80712838555269684</v>
      </c>
      <c r="AA68">
        <f t="shared" si="16"/>
        <v>1</v>
      </c>
      <c r="AB68">
        <v>55</v>
      </c>
      <c r="AC68">
        <f t="shared" si="8"/>
        <v>0.46109124682052571</v>
      </c>
      <c r="AD68">
        <f t="shared" si="9"/>
        <v>0.98950584715864043</v>
      </c>
      <c r="AE68">
        <f t="shared" si="10"/>
        <v>0.77087971987308834</v>
      </c>
      <c r="AH68">
        <f t="shared" si="17"/>
        <v>1</v>
      </c>
      <c r="AI68">
        <v>55</v>
      </c>
      <c r="AJ68">
        <f t="shared" si="11"/>
        <v>0.44486624046609791</v>
      </c>
      <c r="AK68">
        <f t="shared" si="12"/>
        <v>1.0119277488400766</v>
      </c>
      <c r="AL68">
        <f t="shared" si="13"/>
        <v>0.74047667610869994</v>
      </c>
    </row>
    <row r="69" spans="1:38" x14ac:dyDescent="0.3">
      <c r="A69">
        <v>68</v>
      </c>
      <c r="B69">
        <v>0.51923076923076927</v>
      </c>
      <c r="C69">
        <v>0.16250000000000001</v>
      </c>
      <c r="D69">
        <v>0.76000000000000012</v>
      </c>
      <c r="E69">
        <v>0.97959183673469385</v>
      </c>
      <c r="F69">
        <v>0.25</v>
      </c>
      <c r="L69">
        <f t="shared" si="14"/>
        <v>3</v>
      </c>
      <c r="M69">
        <v>56</v>
      </c>
      <c r="N69">
        <f t="shared" si="2"/>
        <v>1.0219275306492066</v>
      </c>
      <c r="O69">
        <f t="shared" si="3"/>
        <v>1.4754890021058449</v>
      </c>
      <c r="P69">
        <f t="shared" si="4"/>
        <v>0.81005340865713338</v>
      </c>
      <c r="T69">
        <f t="shared" si="15"/>
        <v>3</v>
      </c>
      <c r="U69">
        <v>56</v>
      </c>
      <c r="V69">
        <f t="shared" si="5"/>
        <v>0.79305153313499777</v>
      </c>
      <c r="W69">
        <f t="shared" si="6"/>
        <v>1.2245418020084116</v>
      </c>
      <c r="X69">
        <f t="shared" si="7"/>
        <v>0.61552999647166928</v>
      </c>
      <c r="AA69">
        <f t="shared" si="16"/>
        <v>3</v>
      </c>
      <c r="AB69">
        <v>56</v>
      </c>
      <c r="AC69">
        <f t="shared" si="8"/>
        <v>0.79899835315647993</v>
      </c>
      <c r="AD69">
        <f t="shared" si="9"/>
        <v>1.1771956068963729</v>
      </c>
      <c r="AE69">
        <f t="shared" si="10"/>
        <v>0.55056563595051422</v>
      </c>
      <c r="AH69">
        <f t="shared" si="17"/>
        <v>3</v>
      </c>
      <c r="AI69">
        <v>56</v>
      </c>
      <c r="AJ69">
        <f t="shared" si="11"/>
        <v>0.83333696372966204</v>
      </c>
      <c r="AK69">
        <f t="shared" si="12"/>
        <v>1.1582750844593246</v>
      </c>
      <c r="AL69">
        <f t="shared" si="13"/>
        <v>0.54277445595323959</v>
      </c>
    </row>
    <row r="70" spans="1:38" x14ac:dyDescent="0.3">
      <c r="A70">
        <v>69</v>
      </c>
      <c r="B70">
        <v>0.75</v>
      </c>
      <c r="C70">
        <v>0.32500000000000001</v>
      </c>
      <c r="D70">
        <v>0.55999999999999994</v>
      </c>
      <c r="E70">
        <v>0.40816326530612246</v>
      </c>
      <c r="F70">
        <v>0</v>
      </c>
      <c r="L70">
        <f t="shared" si="14"/>
        <v>2</v>
      </c>
      <c r="M70">
        <v>57</v>
      </c>
      <c r="N70">
        <f t="shared" si="2"/>
        <v>1.1919670446182773</v>
      </c>
      <c r="O70">
        <f t="shared" si="3"/>
        <v>0.6466838565268026</v>
      </c>
      <c r="P70">
        <f t="shared" si="4"/>
        <v>1.0108675968784584</v>
      </c>
      <c r="T70">
        <f t="shared" si="15"/>
        <v>2</v>
      </c>
      <c r="U70">
        <v>57</v>
      </c>
      <c r="V70">
        <f t="shared" si="5"/>
        <v>1.089419533378337</v>
      </c>
      <c r="W70">
        <f t="shared" si="6"/>
        <v>0.49664522895233387</v>
      </c>
      <c r="X70">
        <f t="shared" si="7"/>
        <v>0.98133297183871881</v>
      </c>
      <c r="AA70">
        <f t="shared" si="16"/>
        <v>2</v>
      </c>
      <c r="AB70">
        <v>57</v>
      </c>
      <c r="AC70">
        <f t="shared" si="8"/>
        <v>1.0966711825822526</v>
      </c>
      <c r="AD70">
        <f t="shared" si="9"/>
        <v>0.53150372848761496</v>
      </c>
      <c r="AE70">
        <f t="shared" si="10"/>
        <v>1.0779385040478413</v>
      </c>
      <c r="AH70">
        <f t="shared" si="17"/>
        <v>2</v>
      </c>
      <c r="AI70">
        <v>57</v>
      </c>
      <c r="AJ70">
        <f t="shared" si="11"/>
        <v>1.079115053054376</v>
      </c>
      <c r="AK70">
        <f t="shared" si="12"/>
        <v>0.55697938831380811</v>
      </c>
      <c r="AL70">
        <f t="shared" si="13"/>
        <v>1.1220163214402625</v>
      </c>
    </row>
    <row r="71" spans="1:38" x14ac:dyDescent="0.3">
      <c r="A71">
        <v>70</v>
      </c>
      <c r="B71">
        <v>0.57692307692307687</v>
      </c>
      <c r="C71">
        <v>0.625</v>
      </c>
      <c r="D71">
        <v>0.76000000000000012</v>
      </c>
      <c r="E71">
        <v>8.1632653061224483E-2</v>
      </c>
      <c r="F71">
        <v>1</v>
      </c>
      <c r="L71">
        <f t="shared" si="14"/>
        <v>1</v>
      </c>
      <c r="M71">
        <v>58</v>
      </c>
      <c r="N71">
        <f t="shared" si="2"/>
        <v>0.61080967387168195</v>
      </c>
      <c r="O71">
        <f t="shared" si="3"/>
        <v>1.131908628300303</v>
      </c>
      <c r="P71">
        <f t="shared" si="4"/>
        <v>1.0239430786095862</v>
      </c>
      <c r="T71">
        <f t="shared" si="15"/>
        <v>1</v>
      </c>
      <c r="U71">
        <v>58</v>
      </c>
      <c r="V71">
        <f t="shared" si="5"/>
        <v>0.59893675665194857</v>
      </c>
      <c r="W71">
        <f t="shared" si="6"/>
        <v>0.73830388038415418</v>
      </c>
      <c r="X71">
        <f t="shared" si="7"/>
        <v>0.82707045406112356</v>
      </c>
      <c r="AA71">
        <f t="shared" si="16"/>
        <v>1</v>
      </c>
      <c r="AB71">
        <v>58</v>
      </c>
      <c r="AC71">
        <f t="shared" si="8"/>
        <v>0.61093999759257089</v>
      </c>
      <c r="AD71">
        <f t="shared" si="9"/>
        <v>0.7054756563462431</v>
      </c>
      <c r="AE71">
        <f t="shared" si="10"/>
        <v>0.86379381734959826</v>
      </c>
      <c r="AH71">
        <f t="shared" si="17"/>
        <v>1</v>
      </c>
      <c r="AI71">
        <v>58</v>
      </c>
      <c r="AJ71">
        <f t="shared" si="11"/>
        <v>0.58425282162860259</v>
      </c>
      <c r="AK71">
        <f t="shared" si="12"/>
        <v>0.71906228928371918</v>
      </c>
      <c r="AL71">
        <f t="shared" si="13"/>
        <v>0.87058500280550932</v>
      </c>
    </row>
    <row r="72" spans="1:38" x14ac:dyDescent="0.3">
      <c r="A72">
        <v>71</v>
      </c>
      <c r="B72">
        <v>7.6923076923076927E-2</v>
      </c>
      <c r="C72">
        <v>0.1125</v>
      </c>
      <c r="D72">
        <v>0.68</v>
      </c>
      <c r="E72">
        <v>0.63265306122448983</v>
      </c>
      <c r="F72">
        <v>0</v>
      </c>
      <c r="L72">
        <f t="shared" si="14"/>
        <v>3</v>
      </c>
      <c r="M72">
        <v>59</v>
      </c>
      <c r="N72">
        <f t="shared" si="2"/>
        <v>0.71203784280356175</v>
      </c>
      <c r="O72">
        <f t="shared" si="3"/>
        <v>0.88876198624119396</v>
      </c>
      <c r="P72">
        <f t="shared" si="4"/>
        <v>0.47011863890401434</v>
      </c>
      <c r="T72">
        <f t="shared" si="15"/>
        <v>3</v>
      </c>
      <c r="U72">
        <v>59</v>
      </c>
      <c r="V72">
        <f t="shared" si="5"/>
        <v>0.64205913130534731</v>
      </c>
      <c r="W72">
        <f t="shared" si="6"/>
        <v>0.81634258464259057</v>
      </c>
      <c r="X72">
        <f t="shared" si="7"/>
        <v>0.48292603004529405</v>
      </c>
      <c r="AA72">
        <f t="shared" si="16"/>
        <v>3</v>
      </c>
      <c r="AB72">
        <v>59</v>
      </c>
      <c r="AC72">
        <f t="shared" si="8"/>
        <v>0.65149511822919515</v>
      </c>
      <c r="AD72">
        <f t="shared" si="9"/>
        <v>0.80665142533229484</v>
      </c>
      <c r="AE72">
        <f t="shared" si="10"/>
        <v>0.47586390237072307</v>
      </c>
      <c r="AH72">
        <f t="shared" si="17"/>
        <v>3</v>
      </c>
      <c r="AI72">
        <v>59</v>
      </c>
      <c r="AJ72">
        <f t="shared" si="11"/>
        <v>0.67391993543433826</v>
      </c>
      <c r="AK72">
        <f t="shared" si="12"/>
        <v>0.81194139425090328</v>
      </c>
      <c r="AL72">
        <f t="shared" si="13"/>
        <v>0.47311588546380401</v>
      </c>
    </row>
    <row r="73" spans="1:38" x14ac:dyDescent="0.3">
      <c r="A73">
        <v>72</v>
      </c>
      <c r="B73">
        <v>0.34615384615384615</v>
      </c>
      <c r="C73">
        <v>0.35</v>
      </c>
      <c r="D73">
        <v>0.15999999999999998</v>
      </c>
      <c r="E73">
        <v>0.67346938775510201</v>
      </c>
      <c r="F73">
        <v>0</v>
      </c>
      <c r="L73">
        <f t="shared" si="14"/>
        <v>2</v>
      </c>
      <c r="M73">
        <v>60</v>
      </c>
      <c r="N73">
        <f t="shared" si="2"/>
        <v>1.1402498279232671</v>
      </c>
      <c r="O73">
        <f t="shared" si="3"/>
        <v>0.66577847302255111</v>
      </c>
      <c r="P73">
        <f t="shared" si="4"/>
        <v>1.0436232858376628</v>
      </c>
      <c r="T73">
        <f t="shared" si="15"/>
        <v>2</v>
      </c>
      <c r="U73">
        <v>60</v>
      </c>
      <c r="V73">
        <f t="shared" si="5"/>
        <v>1.1506883544030058</v>
      </c>
      <c r="W73">
        <f t="shared" si="6"/>
        <v>0.65242007848684858</v>
      </c>
      <c r="X73">
        <f t="shared" si="7"/>
        <v>1.0907276216678852</v>
      </c>
      <c r="AA73">
        <f t="shared" si="16"/>
        <v>2</v>
      </c>
      <c r="AB73">
        <v>60</v>
      </c>
      <c r="AC73">
        <f t="shared" si="8"/>
        <v>1.1621584262679072</v>
      </c>
      <c r="AD73">
        <f t="shared" si="9"/>
        <v>0.66204002735326695</v>
      </c>
      <c r="AE73">
        <f t="shared" si="10"/>
        <v>1.1753214853716207</v>
      </c>
      <c r="AH73">
        <f t="shared" si="17"/>
        <v>2</v>
      </c>
      <c r="AI73">
        <v>60</v>
      </c>
      <c r="AJ73">
        <f t="shared" si="11"/>
        <v>1.1481152875468748</v>
      </c>
      <c r="AK73">
        <f t="shared" si="12"/>
        <v>0.68629953074650274</v>
      </c>
      <c r="AL73">
        <f t="shared" si="13"/>
        <v>1.2074521670356768</v>
      </c>
    </row>
    <row r="74" spans="1:38" x14ac:dyDescent="0.3">
      <c r="A74">
        <v>73</v>
      </c>
      <c r="B74">
        <v>0</v>
      </c>
      <c r="C74">
        <v>7.4999999999999997E-2</v>
      </c>
      <c r="D74">
        <v>0.15999999999999998</v>
      </c>
      <c r="E74">
        <v>0.40816326530612246</v>
      </c>
      <c r="F74">
        <v>0</v>
      </c>
      <c r="L74">
        <f t="shared" si="14"/>
        <v>3</v>
      </c>
      <c r="M74">
        <v>61</v>
      </c>
      <c r="N74">
        <f t="shared" si="2"/>
        <v>1.0955915037997461</v>
      </c>
      <c r="O74">
        <f t="shared" si="3"/>
        <v>0.82732714952871034</v>
      </c>
      <c r="P74">
        <f t="shared" si="4"/>
        <v>0.66134265716430229</v>
      </c>
      <c r="T74">
        <f t="shared" si="15"/>
        <v>2</v>
      </c>
      <c r="U74">
        <v>61</v>
      </c>
      <c r="V74">
        <f t="shared" si="5"/>
        <v>1.0187833367999228</v>
      </c>
      <c r="W74">
        <f t="shared" si="6"/>
        <v>0.56837084709623309</v>
      </c>
      <c r="X74">
        <f t="shared" si="7"/>
        <v>0.74617563663927911</v>
      </c>
      <c r="AA74">
        <f t="shared" si="16"/>
        <v>2</v>
      </c>
      <c r="AB74">
        <v>61</v>
      </c>
      <c r="AC74">
        <f t="shared" si="8"/>
        <v>1.0398830121498852</v>
      </c>
      <c r="AD74">
        <f t="shared" si="9"/>
        <v>0.43886062660472414</v>
      </c>
      <c r="AE74">
        <f t="shared" si="10"/>
        <v>0.85915596907870706</v>
      </c>
      <c r="AH74">
        <f t="shared" si="17"/>
        <v>2</v>
      </c>
      <c r="AI74">
        <v>61</v>
      </c>
      <c r="AJ74">
        <f t="shared" si="11"/>
        <v>1.041970197345359</v>
      </c>
      <c r="AK74">
        <f t="shared" si="12"/>
        <v>0.41555152411832041</v>
      </c>
      <c r="AL74">
        <f t="shared" si="13"/>
        <v>0.91483060246897063</v>
      </c>
    </row>
    <row r="75" spans="1:38" x14ac:dyDescent="0.3">
      <c r="A75">
        <v>74</v>
      </c>
      <c r="B75">
        <v>0.57692307692307687</v>
      </c>
      <c r="C75">
        <v>0.8125</v>
      </c>
      <c r="D75">
        <v>8.0000000000000071E-2</v>
      </c>
      <c r="E75">
        <v>0.8571428571428571</v>
      </c>
      <c r="F75">
        <v>0</v>
      </c>
      <c r="L75">
        <f t="shared" si="14"/>
        <v>1</v>
      </c>
      <c r="M75">
        <v>62</v>
      </c>
      <c r="N75">
        <f t="shared" si="2"/>
        <v>0.34433749250717527</v>
      </c>
      <c r="O75">
        <f t="shared" si="3"/>
        <v>1.1242321942591225</v>
      </c>
      <c r="P75">
        <f t="shared" si="4"/>
        <v>0.86071478092616371</v>
      </c>
      <c r="T75">
        <f t="shared" si="15"/>
        <v>1</v>
      </c>
      <c r="U75">
        <v>62</v>
      </c>
      <c r="V75">
        <f t="shared" si="5"/>
        <v>0.45981322884831333</v>
      </c>
      <c r="W75">
        <f t="shared" si="6"/>
        <v>0.97196446914127899</v>
      </c>
      <c r="X75">
        <f t="shared" si="7"/>
        <v>0.72755094870084069</v>
      </c>
      <c r="AA75">
        <f t="shared" si="16"/>
        <v>1</v>
      </c>
      <c r="AB75">
        <v>62</v>
      </c>
      <c r="AC75">
        <f t="shared" si="8"/>
        <v>0.46040736267541266</v>
      </c>
      <c r="AD75">
        <f t="shared" si="9"/>
        <v>0.98285067566644591</v>
      </c>
      <c r="AE75">
        <f t="shared" si="10"/>
        <v>0.67972064562423395</v>
      </c>
      <c r="AH75">
        <f t="shared" si="17"/>
        <v>1</v>
      </c>
      <c r="AI75">
        <v>62</v>
      </c>
      <c r="AJ75">
        <f t="shared" si="11"/>
        <v>0.46724073315765213</v>
      </c>
      <c r="AK75">
        <f t="shared" si="12"/>
        <v>1.0015541921148858</v>
      </c>
      <c r="AL75">
        <f t="shared" si="13"/>
        <v>0.63772167362498988</v>
      </c>
    </row>
    <row r="76" spans="1:38" x14ac:dyDescent="0.3">
      <c r="A76">
        <v>75</v>
      </c>
      <c r="B76">
        <v>0.59615384615384615</v>
      </c>
      <c r="C76">
        <v>0.47499999999999998</v>
      </c>
      <c r="D76">
        <v>0.8</v>
      </c>
      <c r="E76">
        <v>4.0816326530612242E-2</v>
      </c>
      <c r="F76">
        <v>0.25</v>
      </c>
      <c r="L76">
        <f t="shared" si="14"/>
        <v>3</v>
      </c>
      <c r="M76">
        <v>63</v>
      </c>
      <c r="N76">
        <f t="shared" si="2"/>
        <v>0.8682650009347459</v>
      </c>
      <c r="O76">
        <f t="shared" si="3"/>
        <v>1.2409917084450155</v>
      </c>
      <c r="P76">
        <f t="shared" si="4"/>
        <v>0.66825971216242575</v>
      </c>
      <c r="T76">
        <f t="shared" si="15"/>
        <v>3</v>
      </c>
      <c r="U76">
        <v>63</v>
      </c>
      <c r="V76">
        <f t="shared" si="5"/>
        <v>0.73839396615273345</v>
      </c>
      <c r="W76">
        <f t="shared" si="6"/>
        <v>0.87615504073406036</v>
      </c>
      <c r="X76">
        <f t="shared" si="7"/>
        <v>0.54562870115577278</v>
      </c>
      <c r="AA76">
        <f t="shared" si="16"/>
        <v>3</v>
      </c>
      <c r="AB76">
        <v>63</v>
      </c>
      <c r="AC76">
        <f t="shared" si="8"/>
        <v>0.76041849055700828</v>
      </c>
      <c r="AD76">
        <f t="shared" si="9"/>
        <v>0.77174341101733668</v>
      </c>
      <c r="AE76">
        <f t="shared" si="10"/>
        <v>0.58994384485406215</v>
      </c>
      <c r="AH76">
        <f t="shared" si="17"/>
        <v>3</v>
      </c>
      <c r="AI76">
        <v>63</v>
      </c>
      <c r="AJ76">
        <f t="shared" si="11"/>
        <v>0.77610122855716113</v>
      </c>
      <c r="AK76">
        <f t="shared" si="12"/>
        <v>0.74948625987524875</v>
      </c>
      <c r="AL76">
        <f t="shared" si="13"/>
        <v>0.62199153310617261</v>
      </c>
    </row>
    <row r="77" spans="1:38" x14ac:dyDescent="0.3">
      <c r="A77">
        <v>76</v>
      </c>
      <c r="B77">
        <v>0.88461538461538458</v>
      </c>
      <c r="C77">
        <v>0.8125</v>
      </c>
      <c r="D77">
        <v>8.0000000000000071E-2</v>
      </c>
      <c r="E77">
        <v>0.40816326530612246</v>
      </c>
      <c r="F77">
        <v>0</v>
      </c>
      <c r="L77">
        <f t="shared" si="14"/>
        <v>2</v>
      </c>
      <c r="M77">
        <v>64</v>
      </c>
      <c r="N77">
        <f t="shared" si="2"/>
        <v>1.3760088921899534</v>
      </c>
      <c r="O77">
        <f t="shared" si="3"/>
        <v>0.89294497936120354</v>
      </c>
      <c r="P77">
        <f t="shared" si="4"/>
        <v>1.0817257825698527</v>
      </c>
      <c r="T77">
        <f t="shared" si="15"/>
        <v>2</v>
      </c>
      <c r="U77">
        <v>64</v>
      </c>
      <c r="V77">
        <f t="shared" si="5"/>
        <v>1.130009640016268</v>
      </c>
      <c r="W77">
        <f t="shared" si="6"/>
        <v>0.65006341022779712</v>
      </c>
      <c r="X77">
        <f t="shared" si="7"/>
        <v>0.95225811177215047</v>
      </c>
      <c r="AA77">
        <f t="shared" si="16"/>
        <v>2</v>
      </c>
      <c r="AB77">
        <v>64</v>
      </c>
      <c r="AC77">
        <f t="shared" si="8"/>
        <v>1.1339870940942005</v>
      </c>
      <c r="AD77">
        <f t="shared" si="9"/>
        <v>0.65762704385532755</v>
      </c>
      <c r="AE77">
        <f t="shared" si="10"/>
        <v>1.0510285372757682</v>
      </c>
      <c r="AH77">
        <f t="shared" si="17"/>
        <v>2</v>
      </c>
      <c r="AI77">
        <v>64</v>
      </c>
      <c r="AJ77">
        <f t="shared" si="11"/>
        <v>1.1223206325628139</v>
      </c>
      <c r="AK77">
        <f t="shared" si="12"/>
        <v>0.64158672772447134</v>
      </c>
      <c r="AL77">
        <f t="shared" si="13"/>
        <v>1.1077927772444074</v>
      </c>
    </row>
    <row r="78" spans="1:38" x14ac:dyDescent="0.3">
      <c r="A78">
        <v>77</v>
      </c>
      <c r="B78">
        <v>0.61538461538461542</v>
      </c>
      <c r="C78">
        <v>0.28749999999999998</v>
      </c>
      <c r="D78">
        <v>0.68</v>
      </c>
      <c r="E78">
        <v>0.63265306122448983</v>
      </c>
      <c r="F78">
        <v>0.25</v>
      </c>
      <c r="L78">
        <f t="shared" si="14"/>
        <v>2</v>
      </c>
      <c r="M78">
        <v>65</v>
      </c>
      <c r="N78">
        <f t="shared" ref="N78:N141" si="18">SQRT((B66-$N$4)^2+(C66-$O$4)^2+(D66-$P$4)^2+(E66-$Q$4)^2+(F66-$R$4)^2)</f>
        <v>0.7579938575712768</v>
      </c>
      <c r="O78">
        <f t="shared" ref="O78:O141" si="19">SQRT((B66-$N$5)^2+(C66-$O$5)^2+(D66-$P$5)^2+(E66-$Q$5)^2+(F66-$R$5)^2)</f>
        <v>0.66820770037001942</v>
      </c>
      <c r="P78">
        <f t="shared" ref="P78:P141" si="20">SQRT((B66-$N$6)^2+(C66-$O$6)^2+(D66-$P$6)^2+(E66-$Q$6)^2+(F66-$R$6)^2)</f>
        <v>0.86026938287711818</v>
      </c>
      <c r="T78">
        <f t="shared" si="15"/>
        <v>2</v>
      </c>
      <c r="U78">
        <v>65</v>
      </c>
      <c r="V78">
        <f t="shared" ref="V78:V141" si="21">SQRT((B66-$U$4)^2+(C66-$V$4)^2+(D66-$W$4)^2+(E66-$X$4)^2+(F66-$Y$4)^2)</f>
        <v>0.7879901345132081</v>
      </c>
      <c r="W78">
        <f t="shared" ref="W78:W141" si="22">SQRT((B66-$U$5)^2+(C66-$V$5)^2+(D66-$W$5)^2+(E66-$X$5)^2+(F66-$Y$5)^2)</f>
        <v>0.65922539633054722</v>
      </c>
      <c r="X78">
        <f t="shared" ref="X78:X141" si="23">SQRT((B66-$U$6)^2+(C66-$V$6)^2+(D66-$W$6)^2+(E66-$X$6)^2+(F66-$Y$6)^2)</f>
        <v>0.84187439744951242</v>
      </c>
      <c r="AA78">
        <f t="shared" si="16"/>
        <v>2</v>
      </c>
      <c r="AB78">
        <v>65</v>
      </c>
      <c r="AC78">
        <f t="shared" ref="AC78:AC141" si="24">SQRT((B66-$AB$4)^2+(C66-$AC$4)^2+(D66-$AD$4)^2+(E66-$AE$4)^2+(F66-$AF$4)^2)</f>
        <v>0.79264340909419062</v>
      </c>
      <c r="AD78">
        <f t="shared" ref="AD78:AD141" si="25">SQRT((B66-$AB$5)^2+(C66-$AC$5)^2+(D66-$AD$5)^2+(E66-$AE$5)^2+(F66-$AF$5)^2)</f>
        <v>0.70667324021043743</v>
      </c>
      <c r="AE78">
        <f t="shared" ref="AE78:AE141" si="26">SQRT((B66-$AB$6)^2+(C66-$AC$6)^2+(D66-$AD$6)^2+(E66-$AE$6)^2+(F66-$AF$6)^2)</f>
        <v>0.88013463728891805</v>
      </c>
      <c r="AH78">
        <f t="shared" si="17"/>
        <v>2</v>
      </c>
      <c r="AI78">
        <v>65</v>
      </c>
      <c r="AJ78">
        <f t="shared" ref="AJ78:AJ141" si="27">SQRT((B66-$AI$4)^2+(C66-$AJ$4)^2+(D66-$AK$4)^2+(E66-$AL$4)^2+(F66-$AM$4)^2)</f>
        <v>0.78160309175602405</v>
      </c>
      <c r="AK78">
        <f t="shared" ref="AK78:AK141" si="28">SQRT((B66-$AI$5)^2+(C66-$AJ$5)^2+(D66-$AK$5)^2+(E66-$AL$5)^2+(F66-$AM$5)^2)</f>
        <v>0.73903734761829531</v>
      </c>
      <c r="AL78">
        <f t="shared" ref="AL78:AL141" si="29">SQRT((B66-$AI$6)^2+(C66-$AJ$6)^2+(D66-$AK$6)^2+(E66-$AL$6)^2+(F66-$AM$6)^2)</f>
        <v>0.88632670610510345</v>
      </c>
    </row>
    <row r="79" spans="1:38" x14ac:dyDescent="0.3">
      <c r="A79">
        <v>78</v>
      </c>
      <c r="B79">
        <v>7.6923076923076927E-2</v>
      </c>
      <c r="C79">
        <v>0.41249999999999998</v>
      </c>
      <c r="D79">
        <v>0.31999999999999995</v>
      </c>
      <c r="E79">
        <v>0.7142857142857143</v>
      </c>
      <c r="F79">
        <v>0.5</v>
      </c>
      <c r="L79">
        <f t="shared" ref="L79:L142" si="30">IF(N79&lt;=O79,IF(N79&lt;=P79,1,3),IF(O79&lt;=P79,2,3))</f>
        <v>3</v>
      </c>
      <c r="M79">
        <v>66</v>
      </c>
      <c r="N79">
        <f t="shared" si="18"/>
        <v>0.8585864663474021</v>
      </c>
      <c r="O79">
        <f t="shared" si="19"/>
        <v>1.262610332853018</v>
      </c>
      <c r="P79">
        <f t="shared" si="20"/>
        <v>0.74617837081522431</v>
      </c>
      <c r="T79">
        <f t="shared" ref="T79:T142" si="31">IF(V79&lt;=W79,IF(V79&lt;=X79,1,3),IF(W79&lt;=X79,2,3))</f>
        <v>3</v>
      </c>
      <c r="U79">
        <v>66</v>
      </c>
      <c r="V79">
        <f t="shared" si="21"/>
        <v>0.84259959126151485</v>
      </c>
      <c r="W79">
        <f t="shared" si="22"/>
        <v>1.1727467691500653</v>
      </c>
      <c r="X79">
        <f t="shared" si="23"/>
        <v>0.75240600128095281</v>
      </c>
      <c r="AA79">
        <f t="shared" ref="AA79:AA142" si="32">IF(AC79&lt;=AD79,IF(AC79&lt;=AE79,1,3),IF(AD79&lt;=AE79,2,3))</f>
        <v>3</v>
      </c>
      <c r="AB79">
        <v>66</v>
      </c>
      <c r="AC79">
        <f t="shared" si="24"/>
        <v>0.84955327755533661</v>
      </c>
      <c r="AD79">
        <f t="shared" si="25"/>
        <v>1.1553036823544052</v>
      </c>
      <c r="AE79">
        <f t="shared" si="26"/>
        <v>0.70205667225989121</v>
      </c>
      <c r="AH79">
        <f t="shared" ref="AH79:AH142" si="33">IF(AJ79&lt;=AK79,IF(AJ79&lt;=AL79,1,3),IF(AK79&lt;=AL79,2,3))</f>
        <v>3</v>
      </c>
      <c r="AI79">
        <v>66</v>
      </c>
      <c r="AJ79">
        <f t="shared" si="27"/>
        <v>0.8764998159049977</v>
      </c>
      <c r="AK79">
        <f t="shared" si="28"/>
        <v>1.1602961535372178</v>
      </c>
      <c r="AL79">
        <f t="shared" si="29"/>
        <v>0.67643050580045516</v>
      </c>
    </row>
    <row r="80" spans="1:38" x14ac:dyDescent="0.3">
      <c r="A80">
        <v>79</v>
      </c>
      <c r="B80">
        <v>0.61538461538461542</v>
      </c>
      <c r="C80">
        <v>0.88749999999999996</v>
      </c>
      <c r="D80">
        <v>0.88000000000000012</v>
      </c>
      <c r="E80">
        <v>1</v>
      </c>
      <c r="F80">
        <v>0.5</v>
      </c>
      <c r="L80">
        <f t="shared" si="30"/>
        <v>1</v>
      </c>
      <c r="M80">
        <v>67</v>
      </c>
      <c r="N80">
        <f t="shared" si="18"/>
        <v>0.48027976181130549</v>
      </c>
      <c r="O80">
        <f t="shared" si="19"/>
        <v>1.3923168055492943</v>
      </c>
      <c r="P80">
        <f t="shared" si="20"/>
        <v>1.3464276061794327</v>
      </c>
      <c r="T80">
        <f t="shared" si="31"/>
        <v>1</v>
      </c>
      <c r="U80">
        <v>67</v>
      </c>
      <c r="V80">
        <f t="shared" si="21"/>
        <v>0.6587642885544549</v>
      </c>
      <c r="W80">
        <f t="shared" si="22"/>
        <v>1.1501757657364182</v>
      </c>
      <c r="X80">
        <f t="shared" si="23"/>
        <v>1.1346710479111841</v>
      </c>
      <c r="AA80">
        <f t="shared" si="32"/>
        <v>1</v>
      </c>
      <c r="AB80">
        <v>67</v>
      </c>
      <c r="AC80">
        <f t="shared" si="24"/>
        <v>0.65145015219150049</v>
      </c>
      <c r="AD80">
        <f t="shared" si="25"/>
        <v>1.1756813644808093</v>
      </c>
      <c r="AE80">
        <f t="shared" si="26"/>
        <v>1.1073282521929964</v>
      </c>
      <c r="AH80">
        <f t="shared" si="33"/>
        <v>1</v>
      </c>
      <c r="AI80">
        <v>67</v>
      </c>
      <c r="AJ80">
        <f t="shared" si="27"/>
        <v>0.6198048955636446</v>
      </c>
      <c r="AK80">
        <f t="shared" si="28"/>
        <v>1.2008425838787165</v>
      </c>
      <c r="AL80">
        <f t="shared" si="29"/>
        <v>1.0727716213948904</v>
      </c>
    </row>
    <row r="81" spans="1:38" x14ac:dyDescent="0.3">
      <c r="A81">
        <v>80</v>
      </c>
      <c r="B81">
        <v>0.38461538461538464</v>
      </c>
      <c r="C81">
        <v>0.95</v>
      </c>
      <c r="D81">
        <v>4.0000000000000036E-2</v>
      </c>
      <c r="E81">
        <v>0.8571428571428571</v>
      </c>
      <c r="F81">
        <v>0</v>
      </c>
      <c r="L81">
        <f t="shared" si="30"/>
        <v>3</v>
      </c>
      <c r="M81">
        <v>68</v>
      </c>
      <c r="N81">
        <f t="shared" si="18"/>
        <v>0.84204270371581125</v>
      </c>
      <c r="O81">
        <f t="shared" si="19"/>
        <v>1.1727020237296266</v>
      </c>
      <c r="P81">
        <f t="shared" si="20"/>
        <v>0.65936025096870543</v>
      </c>
      <c r="T81">
        <f t="shared" si="31"/>
        <v>3</v>
      </c>
      <c r="U81">
        <v>68</v>
      </c>
      <c r="V81">
        <f t="shared" si="21"/>
        <v>0.72924940384976344</v>
      </c>
      <c r="W81">
        <f t="shared" si="22"/>
        <v>0.95789107641706173</v>
      </c>
      <c r="X81">
        <f t="shared" si="23"/>
        <v>0.57633133045688245</v>
      </c>
      <c r="AA81">
        <f t="shared" si="32"/>
        <v>3</v>
      </c>
      <c r="AB81">
        <v>68</v>
      </c>
      <c r="AC81">
        <f t="shared" si="24"/>
        <v>0.74046342830039025</v>
      </c>
      <c r="AD81">
        <f t="shared" si="25"/>
        <v>0.91789706528929649</v>
      </c>
      <c r="AE81">
        <f t="shared" si="26"/>
        <v>0.56957919416936809</v>
      </c>
      <c r="AH81">
        <f t="shared" si="33"/>
        <v>3</v>
      </c>
      <c r="AI81">
        <v>68</v>
      </c>
      <c r="AJ81">
        <f t="shared" si="27"/>
        <v>0.76060879750244115</v>
      </c>
      <c r="AK81">
        <f t="shared" si="28"/>
        <v>0.91500486829895977</v>
      </c>
      <c r="AL81">
        <f t="shared" si="29"/>
        <v>0.57460442265851175</v>
      </c>
    </row>
    <row r="82" spans="1:38" x14ac:dyDescent="0.3">
      <c r="A82">
        <v>81</v>
      </c>
      <c r="B82">
        <v>1.9230769230769232E-2</v>
      </c>
      <c r="C82">
        <v>0.65</v>
      </c>
      <c r="D82">
        <v>0.31999999999999995</v>
      </c>
      <c r="E82">
        <v>0.46938775510204084</v>
      </c>
      <c r="F82">
        <v>0</v>
      </c>
      <c r="L82">
        <f t="shared" si="30"/>
        <v>1</v>
      </c>
      <c r="M82">
        <v>69</v>
      </c>
      <c r="N82">
        <f t="shared" si="18"/>
        <v>0.49299212746271298</v>
      </c>
      <c r="O82">
        <f t="shared" si="19"/>
        <v>1.1958995933018661</v>
      </c>
      <c r="P82">
        <f t="shared" si="20"/>
        <v>0.60346550404985599</v>
      </c>
      <c r="T82">
        <f t="shared" si="31"/>
        <v>1</v>
      </c>
      <c r="U82">
        <v>69</v>
      </c>
      <c r="V82">
        <f t="shared" si="21"/>
        <v>0.43146879207272443</v>
      </c>
      <c r="W82">
        <f t="shared" si="22"/>
        <v>1.0001145400166358</v>
      </c>
      <c r="X82">
        <f t="shared" si="23"/>
        <v>0.46059784172501439</v>
      </c>
      <c r="AA82">
        <f t="shared" si="32"/>
        <v>3</v>
      </c>
      <c r="AB82">
        <v>69</v>
      </c>
      <c r="AC82">
        <f t="shared" si="24"/>
        <v>0.4440808083651655</v>
      </c>
      <c r="AD82">
        <f t="shared" si="25"/>
        <v>0.9676629597431301</v>
      </c>
      <c r="AE82">
        <f t="shared" si="26"/>
        <v>0.37012053628873814</v>
      </c>
      <c r="AH82">
        <f t="shared" si="33"/>
        <v>3</v>
      </c>
      <c r="AI82">
        <v>69</v>
      </c>
      <c r="AJ82">
        <f t="shared" si="27"/>
        <v>0.48442879234603076</v>
      </c>
      <c r="AK82">
        <f t="shared" si="28"/>
        <v>0.96611118965460274</v>
      </c>
      <c r="AL82">
        <f t="shared" si="29"/>
        <v>0.31332042026616264</v>
      </c>
    </row>
    <row r="83" spans="1:38" x14ac:dyDescent="0.3">
      <c r="A83">
        <v>82</v>
      </c>
      <c r="B83">
        <v>0.94230769230769229</v>
      </c>
      <c r="C83">
        <v>0.95</v>
      </c>
      <c r="D83">
        <v>4.0000000000000036E-2</v>
      </c>
      <c r="E83">
        <v>0.7142857142857143</v>
      </c>
      <c r="F83">
        <v>0</v>
      </c>
      <c r="L83">
        <f t="shared" si="30"/>
        <v>2</v>
      </c>
      <c r="M83">
        <v>70</v>
      </c>
      <c r="N83">
        <f t="shared" si="18"/>
        <v>1.0386673838167502</v>
      </c>
      <c r="O83">
        <f t="shared" si="19"/>
        <v>0.75304906080729805</v>
      </c>
      <c r="P83">
        <f t="shared" si="20"/>
        <v>0.98925421944613656</v>
      </c>
      <c r="T83">
        <f t="shared" si="31"/>
        <v>2</v>
      </c>
      <c r="U83">
        <v>70</v>
      </c>
      <c r="V83">
        <f t="shared" si="21"/>
        <v>1.0302876387387563</v>
      </c>
      <c r="W83">
        <f t="shared" si="22"/>
        <v>0.54197812148035895</v>
      </c>
      <c r="X83">
        <f t="shared" si="23"/>
        <v>0.98595386755864678</v>
      </c>
      <c r="AA83">
        <f t="shared" si="32"/>
        <v>2</v>
      </c>
      <c r="AB83">
        <v>70</v>
      </c>
      <c r="AC83">
        <f t="shared" si="24"/>
        <v>1.0446538574384874</v>
      </c>
      <c r="AD83">
        <f t="shared" si="25"/>
        <v>0.51050096269552558</v>
      </c>
      <c r="AE83">
        <f t="shared" si="26"/>
        <v>1.0779154540693809</v>
      </c>
      <c r="AH83">
        <f t="shared" si="33"/>
        <v>2</v>
      </c>
      <c r="AI83">
        <v>70</v>
      </c>
      <c r="AJ83">
        <f t="shared" si="27"/>
        <v>1.0282064569600782</v>
      </c>
      <c r="AK83">
        <f t="shared" si="28"/>
        <v>0.52919525315558391</v>
      </c>
      <c r="AL83">
        <f t="shared" si="29"/>
        <v>1.1139890630568319</v>
      </c>
    </row>
    <row r="84" spans="1:38" x14ac:dyDescent="0.3">
      <c r="A84">
        <v>83</v>
      </c>
      <c r="B84">
        <v>1.9230769230769232E-2</v>
      </c>
      <c r="C84">
        <v>0.1</v>
      </c>
      <c r="D84">
        <v>0.6</v>
      </c>
      <c r="E84">
        <v>0.40816326530612246</v>
      </c>
      <c r="F84">
        <v>0</v>
      </c>
      <c r="L84">
        <f t="shared" si="30"/>
        <v>1</v>
      </c>
      <c r="M84">
        <v>71</v>
      </c>
      <c r="N84">
        <f t="shared" si="18"/>
        <v>0.65806645711441736</v>
      </c>
      <c r="O84">
        <f t="shared" si="19"/>
        <v>1.5338779303046981</v>
      </c>
      <c r="P84">
        <f t="shared" si="20"/>
        <v>0.98007122548900638</v>
      </c>
      <c r="T84">
        <f t="shared" si="31"/>
        <v>1</v>
      </c>
      <c r="U84">
        <v>71</v>
      </c>
      <c r="V84">
        <f t="shared" si="21"/>
        <v>0.61090380550973011</v>
      </c>
      <c r="W84">
        <f t="shared" si="22"/>
        <v>1.1916858709180758</v>
      </c>
      <c r="X84">
        <f t="shared" si="23"/>
        <v>0.76572036425199608</v>
      </c>
      <c r="AA84">
        <f t="shared" si="32"/>
        <v>1</v>
      </c>
      <c r="AB84">
        <v>71</v>
      </c>
      <c r="AC84">
        <f t="shared" si="24"/>
        <v>0.62339198704694276</v>
      </c>
      <c r="AD84">
        <f t="shared" si="25"/>
        <v>1.1351749697110201</v>
      </c>
      <c r="AE84">
        <f t="shared" si="26"/>
        <v>0.71455070542917087</v>
      </c>
      <c r="AH84">
        <f t="shared" si="33"/>
        <v>1</v>
      </c>
      <c r="AI84">
        <v>71</v>
      </c>
      <c r="AJ84">
        <f t="shared" si="27"/>
        <v>0.64107664070143622</v>
      </c>
      <c r="AK84">
        <f t="shared" si="28"/>
        <v>1.1305589559205071</v>
      </c>
      <c r="AL84">
        <f t="shared" si="29"/>
        <v>0.68593357730605198</v>
      </c>
    </row>
    <row r="85" spans="1:38" x14ac:dyDescent="0.3">
      <c r="A85">
        <v>84</v>
      </c>
      <c r="B85">
        <v>0.34615384615384615</v>
      </c>
      <c r="C85">
        <v>0.25</v>
      </c>
      <c r="D85">
        <v>0.6399999999999999</v>
      </c>
      <c r="E85">
        <v>0.67346938775510201</v>
      </c>
      <c r="F85">
        <v>1</v>
      </c>
      <c r="L85">
        <f t="shared" si="30"/>
        <v>1</v>
      </c>
      <c r="M85">
        <v>72</v>
      </c>
      <c r="N85">
        <f t="shared" si="18"/>
        <v>0.77671257315944975</v>
      </c>
      <c r="O85">
        <f t="shared" si="19"/>
        <v>1.3691989111462308</v>
      </c>
      <c r="P85">
        <f t="shared" si="20"/>
        <v>0.82019160355866805</v>
      </c>
      <c r="T85">
        <f t="shared" si="31"/>
        <v>1</v>
      </c>
      <c r="U85">
        <v>72</v>
      </c>
      <c r="V85">
        <f t="shared" si="21"/>
        <v>0.50934351823923019</v>
      </c>
      <c r="W85">
        <f t="shared" si="22"/>
        <v>1.0776511833137044</v>
      </c>
      <c r="X85">
        <f t="shared" si="23"/>
        <v>0.52435869911361088</v>
      </c>
      <c r="AA85">
        <f t="shared" si="32"/>
        <v>3</v>
      </c>
      <c r="AB85">
        <v>72</v>
      </c>
      <c r="AC85">
        <f t="shared" si="24"/>
        <v>0.51199450237101019</v>
      </c>
      <c r="AD85">
        <f t="shared" si="25"/>
        <v>1.0425042164283773</v>
      </c>
      <c r="AE85">
        <f t="shared" si="26"/>
        <v>0.45010737621987212</v>
      </c>
      <c r="AH85">
        <f t="shared" si="33"/>
        <v>3</v>
      </c>
      <c r="AI85">
        <v>72</v>
      </c>
      <c r="AJ85">
        <f t="shared" si="27"/>
        <v>0.54338863707981522</v>
      </c>
      <c r="AK85">
        <f t="shared" si="28"/>
        <v>1.0284246721852037</v>
      </c>
      <c r="AL85">
        <f t="shared" si="29"/>
        <v>0.426829437857356</v>
      </c>
    </row>
    <row r="86" spans="1:38" x14ac:dyDescent="0.3">
      <c r="A86">
        <v>85</v>
      </c>
      <c r="B86">
        <v>0.65384615384615385</v>
      </c>
      <c r="C86">
        <v>0.15</v>
      </c>
      <c r="D86">
        <v>0.76000000000000012</v>
      </c>
      <c r="E86">
        <v>0.83673469387755106</v>
      </c>
      <c r="F86">
        <v>0</v>
      </c>
      <c r="L86">
        <f t="shared" si="30"/>
        <v>1</v>
      </c>
      <c r="M86">
        <v>73</v>
      </c>
      <c r="N86">
        <f t="shared" si="18"/>
        <v>0.90183727385235235</v>
      </c>
      <c r="O86">
        <f t="shared" si="19"/>
        <v>1.6878647385738903</v>
      </c>
      <c r="P86">
        <f t="shared" si="20"/>
        <v>1.0747528513575684</v>
      </c>
      <c r="T86">
        <f t="shared" si="31"/>
        <v>1</v>
      </c>
      <c r="U86">
        <v>73</v>
      </c>
      <c r="V86">
        <f t="shared" si="21"/>
        <v>0.7542706818594983</v>
      </c>
      <c r="W86">
        <f t="shared" si="22"/>
        <v>1.3163967223488824</v>
      </c>
      <c r="X86">
        <f t="shared" si="23"/>
        <v>0.82740093718408692</v>
      </c>
      <c r="AA86">
        <f t="shared" si="32"/>
        <v>1</v>
      </c>
      <c r="AB86">
        <v>73</v>
      </c>
      <c r="AC86">
        <f t="shared" si="24"/>
        <v>0.76581694500600506</v>
      </c>
      <c r="AD86">
        <f t="shared" si="25"/>
        <v>1.2447250278144268</v>
      </c>
      <c r="AE86">
        <f t="shared" si="26"/>
        <v>0.77741543279590319</v>
      </c>
      <c r="AH86">
        <f t="shared" si="33"/>
        <v>3</v>
      </c>
      <c r="AI86">
        <v>73</v>
      </c>
      <c r="AJ86">
        <f t="shared" si="27"/>
        <v>0.78864294202737084</v>
      </c>
      <c r="AK86">
        <f t="shared" si="28"/>
        <v>1.2255458781722244</v>
      </c>
      <c r="AL86">
        <f t="shared" si="29"/>
        <v>0.75966549357119773</v>
      </c>
    </row>
    <row r="87" spans="1:38" x14ac:dyDescent="0.3">
      <c r="A87">
        <v>86</v>
      </c>
      <c r="B87">
        <v>0.67307692307692313</v>
      </c>
      <c r="C87">
        <v>0.9375</v>
      </c>
      <c r="D87">
        <v>0.8</v>
      </c>
      <c r="E87">
        <v>2.0408163265306121E-2</v>
      </c>
      <c r="F87">
        <v>0</v>
      </c>
      <c r="L87">
        <f t="shared" si="30"/>
        <v>1</v>
      </c>
      <c r="M87">
        <v>74</v>
      </c>
      <c r="N87">
        <f t="shared" si="18"/>
        <v>0.97148982661690408</v>
      </c>
      <c r="O87">
        <f t="shared" si="19"/>
        <v>1.2192074722649691</v>
      </c>
      <c r="P87">
        <f t="shared" si="20"/>
        <v>1.0034469675101689</v>
      </c>
      <c r="T87">
        <f t="shared" si="31"/>
        <v>1</v>
      </c>
      <c r="U87">
        <v>74</v>
      </c>
      <c r="V87">
        <f t="shared" si="21"/>
        <v>0.69324029819569866</v>
      </c>
      <c r="W87">
        <f t="shared" si="22"/>
        <v>1.0632522983389767</v>
      </c>
      <c r="X87">
        <f t="shared" si="23"/>
        <v>0.74772307256609671</v>
      </c>
      <c r="AA87">
        <f t="shared" si="32"/>
        <v>1</v>
      </c>
      <c r="AB87">
        <v>74</v>
      </c>
      <c r="AC87">
        <f t="shared" si="24"/>
        <v>0.67877283563694613</v>
      </c>
      <c r="AD87">
        <f t="shared" si="25"/>
        <v>1.0955319415611071</v>
      </c>
      <c r="AE87">
        <f t="shared" si="26"/>
        <v>0.70601618894408202</v>
      </c>
      <c r="AH87">
        <f t="shared" si="33"/>
        <v>1</v>
      </c>
      <c r="AI87">
        <v>74</v>
      </c>
      <c r="AJ87">
        <f t="shared" si="27"/>
        <v>0.68905687089207757</v>
      </c>
      <c r="AK87">
        <f t="shared" si="28"/>
        <v>1.0939540812398609</v>
      </c>
      <c r="AL87">
        <f t="shared" si="29"/>
        <v>0.69397460014929169</v>
      </c>
    </row>
    <row r="88" spans="1:38" x14ac:dyDescent="0.3">
      <c r="A88">
        <v>87</v>
      </c>
      <c r="B88">
        <v>0.11538461538461539</v>
      </c>
      <c r="C88">
        <v>0.26250000000000001</v>
      </c>
      <c r="D88">
        <v>0.48000000000000009</v>
      </c>
      <c r="E88">
        <v>0.93877551020408168</v>
      </c>
      <c r="F88">
        <v>0</v>
      </c>
      <c r="L88">
        <f t="shared" si="30"/>
        <v>1</v>
      </c>
      <c r="M88">
        <v>75</v>
      </c>
      <c r="N88">
        <f t="shared" si="18"/>
        <v>0.40630316153456147</v>
      </c>
      <c r="O88">
        <f t="shared" si="19"/>
        <v>1.1306319610703075</v>
      </c>
      <c r="P88">
        <f t="shared" si="20"/>
        <v>0.85108205918298085</v>
      </c>
      <c r="T88">
        <f t="shared" si="31"/>
        <v>1</v>
      </c>
      <c r="U88">
        <v>75</v>
      </c>
      <c r="V88">
        <f t="shared" si="21"/>
        <v>0.55220539451464334</v>
      </c>
      <c r="W88">
        <f t="shared" si="22"/>
        <v>0.89450125421115179</v>
      </c>
      <c r="X88">
        <f t="shared" si="23"/>
        <v>0.7481200880174419</v>
      </c>
      <c r="AA88">
        <f t="shared" si="32"/>
        <v>1</v>
      </c>
      <c r="AB88">
        <v>75</v>
      </c>
      <c r="AC88">
        <f t="shared" si="24"/>
        <v>0.56768633577190053</v>
      </c>
      <c r="AD88">
        <f t="shared" si="25"/>
        <v>0.86381174157752916</v>
      </c>
      <c r="AE88">
        <f t="shared" si="26"/>
        <v>0.74232994160957888</v>
      </c>
      <c r="AH88">
        <f t="shared" si="33"/>
        <v>1</v>
      </c>
      <c r="AI88">
        <v>75</v>
      </c>
      <c r="AJ88">
        <f t="shared" si="27"/>
        <v>0.56850469683561955</v>
      </c>
      <c r="AK88">
        <f t="shared" si="28"/>
        <v>0.87595409408436475</v>
      </c>
      <c r="AL88">
        <f t="shared" si="29"/>
        <v>0.723953550281771</v>
      </c>
    </row>
    <row r="89" spans="1:38" x14ac:dyDescent="0.3">
      <c r="A89">
        <v>88</v>
      </c>
      <c r="B89">
        <v>0.65384615384615385</v>
      </c>
      <c r="C89">
        <v>0.41249999999999998</v>
      </c>
      <c r="D89">
        <v>0.48000000000000009</v>
      </c>
      <c r="E89">
        <v>0.87755102040816324</v>
      </c>
      <c r="F89">
        <v>0.5</v>
      </c>
      <c r="L89">
        <f t="shared" si="30"/>
        <v>1</v>
      </c>
      <c r="M89">
        <v>76</v>
      </c>
      <c r="N89">
        <f t="shared" si="18"/>
        <v>0.91292883391179458</v>
      </c>
      <c r="O89">
        <f t="shared" si="19"/>
        <v>1.180229105345959</v>
      </c>
      <c r="P89">
        <f t="shared" si="20"/>
        <v>0.94546579145043563</v>
      </c>
      <c r="T89">
        <f t="shared" si="31"/>
        <v>1</v>
      </c>
      <c r="U89">
        <v>76</v>
      </c>
      <c r="V89">
        <f t="shared" si="21"/>
        <v>0.7189922419042869</v>
      </c>
      <c r="W89">
        <f t="shared" si="22"/>
        <v>1.0812834235273292</v>
      </c>
      <c r="X89">
        <f t="shared" si="23"/>
        <v>0.76418980775129086</v>
      </c>
      <c r="AA89">
        <f t="shared" si="32"/>
        <v>1</v>
      </c>
      <c r="AB89">
        <v>76</v>
      </c>
      <c r="AC89">
        <f t="shared" si="24"/>
        <v>0.71047942401781383</v>
      </c>
      <c r="AD89">
        <f t="shared" si="25"/>
        <v>1.1051052270588071</v>
      </c>
      <c r="AE89">
        <f t="shared" si="26"/>
        <v>0.72001462324701382</v>
      </c>
      <c r="AH89">
        <f t="shared" si="33"/>
        <v>3</v>
      </c>
      <c r="AI89">
        <v>76</v>
      </c>
      <c r="AJ89">
        <f t="shared" si="27"/>
        <v>0.72644582832283811</v>
      </c>
      <c r="AK89">
        <f t="shared" si="28"/>
        <v>1.1041812210876498</v>
      </c>
      <c r="AL89">
        <f t="shared" si="29"/>
        <v>0.70107802631267668</v>
      </c>
    </row>
    <row r="90" spans="1:38" x14ac:dyDescent="0.3">
      <c r="A90">
        <v>89</v>
      </c>
      <c r="B90">
        <v>0.28846153846153844</v>
      </c>
      <c r="C90">
        <v>0.33750000000000002</v>
      </c>
      <c r="D90">
        <v>0.4</v>
      </c>
      <c r="E90">
        <v>0.69387755102040816</v>
      </c>
      <c r="F90">
        <v>0.25</v>
      </c>
      <c r="L90">
        <f t="shared" si="30"/>
        <v>3</v>
      </c>
      <c r="M90">
        <v>77</v>
      </c>
      <c r="N90">
        <f t="shared" si="18"/>
        <v>0.5576031603787126</v>
      </c>
      <c r="O90">
        <f t="shared" si="19"/>
        <v>1.0161912569769025</v>
      </c>
      <c r="P90">
        <f t="shared" si="20"/>
        <v>0.4684100236190395</v>
      </c>
      <c r="T90">
        <f t="shared" si="31"/>
        <v>3</v>
      </c>
      <c r="U90">
        <v>77</v>
      </c>
      <c r="V90">
        <f t="shared" si="21"/>
        <v>0.45031429144088347</v>
      </c>
      <c r="W90">
        <f t="shared" si="22"/>
        <v>0.77944387906430446</v>
      </c>
      <c r="X90">
        <f t="shared" si="23"/>
        <v>0.32958953255286738</v>
      </c>
      <c r="AA90">
        <f t="shared" si="32"/>
        <v>3</v>
      </c>
      <c r="AB90">
        <v>77</v>
      </c>
      <c r="AC90">
        <f t="shared" si="24"/>
        <v>0.46787379269289187</v>
      </c>
      <c r="AD90">
        <f t="shared" si="25"/>
        <v>0.73622843825502959</v>
      </c>
      <c r="AE90">
        <f t="shared" si="26"/>
        <v>0.31661385915316548</v>
      </c>
      <c r="AH90">
        <f t="shared" si="33"/>
        <v>3</v>
      </c>
      <c r="AI90">
        <v>77</v>
      </c>
      <c r="AJ90">
        <f t="shared" si="27"/>
        <v>0.49338136253216636</v>
      </c>
      <c r="AK90">
        <f t="shared" si="28"/>
        <v>0.73541152671395305</v>
      </c>
      <c r="AL90">
        <f t="shared" si="29"/>
        <v>0.31300159031881458</v>
      </c>
    </row>
    <row r="91" spans="1:38" x14ac:dyDescent="0.3">
      <c r="A91">
        <v>90</v>
      </c>
      <c r="B91">
        <v>0.55769230769230771</v>
      </c>
      <c r="C91">
        <v>0.78749999999999998</v>
      </c>
      <c r="D91">
        <v>0.44000000000000006</v>
      </c>
      <c r="E91">
        <v>0.2857142857142857</v>
      </c>
      <c r="F91">
        <v>0</v>
      </c>
      <c r="L91">
        <f t="shared" si="30"/>
        <v>3</v>
      </c>
      <c r="M91">
        <v>78</v>
      </c>
      <c r="N91">
        <f t="shared" si="18"/>
        <v>0.88873979170942341</v>
      </c>
      <c r="O91">
        <f t="shared" si="19"/>
        <v>1.1526410998380374</v>
      </c>
      <c r="P91">
        <f t="shared" si="20"/>
        <v>0.8716854031665211</v>
      </c>
      <c r="T91">
        <f t="shared" si="31"/>
        <v>3</v>
      </c>
      <c r="U91">
        <v>78</v>
      </c>
      <c r="V91">
        <f t="shared" si="21"/>
        <v>0.65777424992640643</v>
      </c>
      <c r="W91">
        <f t="shared" si="22"/>
        <v>0.76117996561937196</v>
      </c>
      <c r="X91">
        <f t="shared" si="23"/>
        <v>0.62318996162211082</v>
      </c>
      <c r="AA91">
        <f t="shared" si="32"/>
        <v>1</v>
      </c>
      <c r="AB91">
        <v>78</v>
      </c>
      <c r="AC91">
        <f t="shared" si="24"/>
        <v>0.66726496737161523</v>
      </c>
      <c r="AD91">
        <f t="shared" si="25"/>
        <v>0.71092941173546986</v>
      </c>
      <c r="AE91">
        <f t="shared" si="26"/>
        <v>0.67005689121477485</v>
      </c>
      <c r="AH91">
        <f t="shared" si="33"/>
        <v>1</v>
      </c>
      <c r="AI91">
        <v>78</v>
      </c>
      <c r="AJ91">
        <f t="shared" si="27"/>
        <v>0.6642048347897922</v>
      </c>
      <c r="AK91">
        <f t="shared" si="28"/>
        <v>0.69634559265194418</v>
      </c>
      <c r="AL91">
        <f t="shared" si="29"/>
        <v>0.70052788136419664</v>
      </c>
    </row>
    <row r="92" spans="1:38" x14ac:dyDescent="0.3">
      <c r="A92">
        <v>91</v>
      </c>
      <c r="B92">
        <v>0.13461538461538461</v>
      </c>
      <c r="C92">
        <v>0.35</v>
      </c>
      <c r="D92">
        <v>0.15999999999999998</v>
      </c>
      <c r="E92">
        <v>0.5714285714285714</v>
      </c>
      <c r="F92">
        <v>0.25</v>
      </c>
      <c r="L92">
        <f t="shared" si="30"/>
        <v>2</v>
      </c>
      <c r="M92">
        <v>79</v>
      </c>
      <c r="N92">
        <f t="shared" si="18"/>
        <v>0.9619037643831887</v>
      </c>
      <c r="O92">
        <f t="shared" si="19"/>
        <v>0.72187321518251846</v>
      </c>
      <c r="P92">
        <f t="shared" si="20"/>
        <v>0.99892215724130484</v>
      </c>
      <c r="T92">
        <f t="shared" si="31"/>
        <v>2</v>
      </c>
      <c r="U92">
        <v>79</v>
      </c>
      <c r="V92">
        <f t="shared" si="21"/>
        <v>0.85655718334947351</v>
      </c>
      <c r="W92">
        <f t="shared" si="22"/>
        <v>0.68008404891375385</v>
      </c>
      <c r="X92">
        <f t="shared" si="23"/>
        <v>0.8952798955785215</v>
      </c>
      <c r="AA92">
        <f t="shared" si="32"/>
        <v>2</v>
      </c>
      <c r="AB92">
        <v>79</v>
      </c>
      <c r="AC92">
        <f t="shared" si="24"/>
        <v>0.85195153750095309</v>
      </c>
      <c r="AD92">
        <f t="shared" si="25"/>
        <v>0.76518570984911571</v>
      </c>
      <c r="AE92">
        <f t="shared" si="26"/>
        <v>0.93613498821837604</v>
      </c>
      <c r="AH92">
        <f t="shared" si="33"/>
        <v>2</v>
      </c>
      <c r="AI92">
        <v>79</v>
      </c>
      <c r="AJ92">
        <f t="shared" si="27"/>
        <v>0.83450383531902372</v>
      </c>
      <c r="AK92">
        <f t="shared" si="28"/>
        <v>0.79653117252224992</v>
      </c>
      <c r="AL92">
        <f t="shared" si="29"/>
        <v>0.95048833845049097</v>
      </c>
    </row>
    <row r="93" spans="1:38" x14ac:dyDescent="0.3">
      <c r="A93">
        <v>92</v>
      </c>
      <c r="B93">
        <v>0.5</v>
      </c>
      <c r="C93">
        <v>0.98750000000000004</v>
      </c>
      <c r="D93">
        <v>0.83999999999999986</v>
      </c>
      <c r="E93">
        <v>0.34693877551020408</v>
      </c>
      <c r="F93">
        <v>0</v>
      </c>
      <c r="L93">
        <f t="shared" si="30"/>
        <v>1</v>
      </c>
      <c r="M93">
        <v>80</v>
      </c>
      <c r="N93">
        <f t="shared" si="18"/>
        <v>1.0317463033147123</v>
      </c>
      <c r="O93">
        <f t="shared" si="19"/>
        <v>1.3071583313914743</v>
      </c>
      <c r="P93">
        <f t="shared" si="20"/>
        <v>1.1834694801271117</v>
      </c>
      <c r="T93">
        <f t="shared" si="31"/>
        <v>1</v>
      </c>
      <c r="U93">
        <v>80</v>
      </c>
      <c r="V93">
        <f t="shared" si="21"/>
        <v>0.7594445246744348</v>
      </c>
      <c r="W93">
        <f t="shared" si="22"/>
        <v>1.1206637438049689</v>
      </c>
      <c r="X93">
        <f t="shared" si="23"/>
        <v>0.90364324337897517</v>
      </c>
      <c r="AA93">
        <f t="shared" si="32"/>
        <v>1</v>
      </c>
      <c r="AB93">
        <v>80</v>
      </c>
      <c r="AC93">
        <f t="shared" si="24"/>
        <v>0.74169286173250781</v>
      </c>
      <c r="AD93">
        <f t="shared" si="25"/>
        <v>1.1624550045308593</v>
      </c>
      <c r="AE93">
        <f t="shared" si="26"/>
        <v>0.8716108092885918</v>
      </c>
      <c r="AH93">
        <f t="shared" si="33"/>
        <v>1</v>
      </c>
      <c r="AI93">
        <v>80</v>
      </c>
      <c r="AJ93">
        <f t="shared" si="27"/>
        <v>0.73980310313186448</v>
      </c>
      <c r="AK93">
        <f t="shared" si="28"/>
        <v>1.1637652756773087</v>
      </c>
      <c r="AL93">
        <f t="shared" si="29"/>
        <v>0.86047406978329632</v>
      </c>
    </row>
    <row r="94" spans="1:38" x14ac:dyDescent="0.3">
      <c r="A94">
        <v>93</v>
      </c>
      <c r="B94">
        <v>0.82692307692307687</v>
      </c>
      <c r="C94">
        <v>0.83750000000000002</v>
      </c>
      <c r="D94">
        <v>0.76000000000000012</v>
      </c>
      <c r="E94">
        <v>0.24489795918367346</v>
      </c>
      <c r="F94">
        <v>0</v>
      </c>
      <c r="L94">
        <f t="shared" si="30"/>
        <v>1</v>
      </c>
      <c r="M94">
        <v>81</v>
      </c>
      <c r="N94">
        <f t="shared" si="18"/>
        <v>0.64966525021338384</v>
      </c>
      <c r="O94">
        <f t="shared" si="19"/>
        <v>1.4326641507357742</v>
      </c>
      <c r="P94">
        <f t="shared" si="20"/>
        <v>1.1442568312321086</v>
      </c>
      <c r="T94">
        <f t="shared" si="31"/>
        <v>1</v>
      </c>
      <c r="U94">
        <v>81</v>
      </c>
      <c r="V94">
        <f t="shared" si="21"/>
        <v>0.46405192259192679</v>
      </c>
      <c r="W94">
        <f t="shared" si="22"/>
        <v>1.0891211029000269</v>
      </c>
      <c r="X94">
        <f t="shared" si="23"/>
        <v>0.83050928280881131</v>
      </c>
      <c r="AA94">
        <f t="shared" si="32"/>
        <v>1</v>
      </c>
      <c r="AB94">
        <v>81</v>
      </c>
      <c r="AC94">
        <f t="shared" si="24"/>
        <v>0.45585104768479379</v>
      </c>
      <c r="AD94">
        <f t="shared" si="25"/>
        <v>1.0807856600837225</v>
      </c>
      <c r="AE94">
        <f t="shared" si="26"/>
        <v>0.79017767001644945</v>
      </c>
      <c r="AH94">
        <f t="shared" si="33"/>
        <v>1</v>
      </c>
      <c r="AI94">
        <v>81</v>
      </c>
      <c r="AJ94">
        <f t="shared" si="27"/>
        <v>0.44564337039024238</v>
      </c>
      <c r="AK94">
        <f t="shared" si="28"/>
        <v>1.0818202283165543</v>
      </c>
      <c r="AL94">
        <f t="shared" si="29"/>
        <v>0.76444507081367619</v>
      </c>
    </row>
    <row r="95" spans="1:38" x14ac:dyDescent="0.3">
      <c r="A95">
        <v>94</v>
      </c>
      <c r="B95">
        <v>0.36538461538461536</v>
      </c>
      <c r="C95">
        <v>0.52500000000000002</v>
      </c>
      <c r="D95">
        <v>0.8</v>
      </c>
      <c r="E95">
        <v>0.91836734693877553</v>
      </c>
      <c r="F95">
        <v>1</v>
      </c>
      <c r="L95">
        <f t="shared" si="30"/>
        <v>3</v>
      </c>
      <c r="M95">
        <v>82</v>
      </c>
      <c r="N95">
        <f t="shared" si="18"/>
        <v>1.1005518150206395</v>
      </c>
      <c r="O95">
        <f t="shared" si="19"/>
        <v>1.168577007514465</v>
      </c>
      <c r="P95">
        <f t="shared" si="20"/>
        <v>1.0508880675671974</v>
      </c>
      <c r="T95">
        <f t="shared" si="31"/>
        <v>1</v>
      </c>
      <c r="U95">
        <v>82</v>
      </c>
      <c r="V95">
        <f t="shared" si="21"/>
        <v>0.87650895498164483</v>
      </c>
      <c r="W95">
        <f t="shared" si="22"/>
        <v>1.1354828109036179</v>
      </c>
      <c r="X95">
        <f t="shared" si="23"/>
        <v>0.87954471495032016</v>
      </c>
      <c r="AA95">
        <f t="shared" si="32"/>
        <v>3</v>
      </c>
      <c r="AB95">
        <v>82</v>
      </c>
      <c r="AC95">
        <f t="shared" si="24"/>
        <v>0.8634351879327522</v>
      </c>
      <c r="AD95">
        <f t="shared" si="25"/>
        <v>1.1837173493220101</v>
      </c>
      <c r="AE95">
        <f t="shared" si="26"/>
        <v>0.8448192792433914</v>
      </c>
      <c r="AH95">
        <f t="shared" si="33"/>
        <v>3</v>
      </c>
      <c r="AI95">
        <v>82</v>
      </c>
      <c r="AJ95">
        <f t="shared" si="27"/>
        <v>0.87477415179438012</v>
      </c>
      <c r="AK95">
        <f t="shared" si="28"/>
        <v>1.1853381725412608</v>
      </c>
      <c r="AL95">
        <f t="shared" si="29"/>
        <v>0.83406217157405171</v>
      </c>
    </row>
    <row r="96" spans="1:38" x14ac:dyDescent="0.3">
      <c r="A96">
        <v>95</v>
      </c>
      <c r="B96">
        <v>0.76923076923076927</v>
      </c>
      <c r="C96">
        <v>0.7</v>
      </c>
      <c r="D96">
        <v>0.83999999999999986</v>
      </c>
      <c r="E96">
        <v>0.55102040816326525</v>
      </c>
      <c r="F96">
        <v>1</v>
      </c>
      <c r="L96">
        <f t="shared" si="30"/>
        <v>1</v>
      </c>
      <c r="M96">
        <v>83</v>
      </c>
      <c r="N96">
        <f t="shared" si="18"/>
        <v>0.6367281575491629</v>
      </c>
      <c r="O96">
        <f t="shared" si="19"/>
        <v>1.5950594329541512</v>
      </c>
      <c r="P96">
        <f t="shared" si="20"/>
        <v>1.0328430884444051</v>
      </c>
      <c r="T96">
        <f t="shared" si="31"/>
        <v>1</v>
      </c>
      <c r="U96">
        <v>83</v>
      </c>
      <c r="V96">
        <f t="shared" si="21"/>
        <v>0.6166361094412669</v>
      </c>
      <c r="W96">
        <f t="shared" si="22"/>
        <v>1.2283545763705945</v>
      </c>
      <c r="X96">
        <f t="shared" si="23"/>
        <v>0.81118708366220527</v>
      </c>
      <c r="AA96">
        <f t="shared" si="32"/>
        <v>1</v>
      </c>
      <c r="AB96">
        <v>83</v>
      </c>
      <c r="AC96">
        <f t="shared" si="24"/>
        <v>0.63163927182479152</v>
      </c>
      <c r="AD96">
        <f t="shared" si="25"/>
        <v>1.1626125134394896</v>
      </c>
      <c r="AE96">
        <f t="shared" si="26"/>
        <v>0.76150837828564377</v>
      </c>
      <c r="AH96">
        <f t="shared" si="33"/>
        <v>1</v>
      </c>
      <c r="AI96">
        <v>83</v>
      </c>
      <c r="AJ96">
        <f t="shared" si="27"/>
        <v>0.64811205870245503</v>
      </c>
      <c r="AK96">
        <f t="shared" si="28"/>
        <v>1.1556554505901349</v>
      </c>
      <c r="AL96">
        <f t="shared" si="29"/>
        <v>0.73207843743029011</v>
      </c>
    </row>
    <row r="97" spans="1:38" x14ac:dyDescent="0.3">
      <c r="A97">
        <v>96</v>
      </c>
      <c r="B97">
        <v>0.36538461538461536</v>
      </c>
      <c r="C97">
        <v>1</v>
      </c>
      <c r="D97">
        <v>0.51999999999999991</v>
      </c>
      <c r="E97">
        <v>0.95918367346938771</v>
      </c>
      <c r="F97">
        <v>0.25</v>
      </c>
      <c r="L97">
        <f t="shared" si="30"/>
        <v>3</v>
      </c>
      <c r="M97">
        <v>84</v>
      </c>
      <c r="N97">
        <f t="shared" si="18"/>
        <v>1.1266243479101512</v>
      </c>
      <c r="O97">
        <f t="shared" si="19"/>
        <v>0.87281479036736287</v>
      </c>
      <c r="P97">
        <f t="shared" si="20"/>
        <v>0.77415390365749592</v>
      </c>
      <c r="T97">
        <f t="shared" si="31"/>
        <v>2</v>
      </c>
      <c r="U97">
        <v>84</v>
      </c>
      <c r="V97">
        <f t="shared" si="21"/>
        <v>1.0060872669918284</v>
      </c>
      <c r="W97">
        <f t="shared" si="22"/>
        <v>0.54201546892095331</v>
      </c>
      <c r="X97">
        <f t="shared" si="23"/>
        <v>0.76915930661101806</v>
      </c>
      <c r="AA97">
        <f t="shared" si="32"/>
        <v>2</v>
      </c>
      <c r="AB97">
        <v>84</v>
      </c>
      <c r="AC97">
        <f t="shared" si="24"/>
        <v>1.0238071958120123</v>
      </c>
      <c r="AD97">
        <f t="shared" si="25"/>
        <v>0.43258711573452663</v>
      </c>
      <c r="AE97">
        <f t="shared" si="26"/>
        <v>0.88200326165826248</v>
      </c>
      <c r="AH97">
        <f t="shared" si="33"/>
        <v>2</v>
      </c>
      <c r="AI97">
        <v>84</v>
      </c>
      <c r="AJ97">
        <f t="shared" si="27"/>
        <v>1.0200058398787715</v>
      </c>
      <c r="AK97">
        <f t="shared" si="28"/>
        <v>0.41392109867033972</v>
      </c>
      <c r="AL97">
        <f t="shared" si="29"/>
        <v>0.93919950937977859</v>
      </c>
    </row>
    <row r="98" spans="1:38" x14ac:dyDescent="0.3">
      <c r="A98">
        <v>97</v>
      </c>
      <c r="B98">
        <v>0.26923076923076922</v>
      </c>
      <c r="C98">
        <v>0.66249999999999998</v>
      </c>
      <c r="D98">
        <v>0.44000000000000006</v>
      </c>
      <c r="E98">
        <v>0.8571428571428571</v>
      </c>
      <c r="F98">
        <v>0</v>
      </c>
      <c r="L98">
        <f t="shared" si="30"/>
        <v>3</v>
      </c>
      <c r="M98">
        <v>85</v>
      </c>
      <c r="N98">
        <f t="shared" si="18"/>
        <v>0.72644579281426291</v>
      </c>
      <c r="O98">
        <f t="shared" si="19"/>
        <v>1.291577279637145</v>
      </c>
      <c r="P98">
        <f t="shared" si="20"/>
        <v>0.67577740885809956</v>
      </c>
      <c r="T98">
        <f t="shared" si="31"/>
        <v>3</v>
      </c>
      <c r="U98">
        <v>85</v>
      </c>
      <c r="V98">
        <f t="shared" si="21"/>
        <v>0.66094115782801244</v>
      </c>
      <c r="W98">
        <f t="shared" si="22"/>
        <v>1.1047729823976116</v>
      </c>
      <c r="X98">
        <f t="shared" si="23"/>
        <v>0.5877991360840974</v>
      </c>
      <c r="AA98">
        <f t="shared" si="32"/>
        <v>3</v>
      </c>
      <c r="AB98">
        <v>85</v>
      </c>
      <c r="AC98">
        <f t="shared" si="24"/>
        <v>0.67067412918259184</v>
      </c>
      <c r="AD98">
        <f t="shared" si="25"/>
        <v>1.0699632684322677</v>
      </c>
      <c r="AE98">
        <f t="shared" si="26"/>
        <v>0.52051619897890467</v>
      </c>
      <c r="AH98">
        <f t="shared" si="33"/>
        <v>3</v>
      </c>
      <c r="AI98">
        <v>85</v>
      </c>
      <c r="AJ98">
        <f t="shared" si="27"/>
        <v>0.70263003333492446</v>
      </c>
      <c r="AK98">
        <f t="shared" si="28"/>
        <v>1.0687231614631403</v>
      </c>
      <c r="AL98">
        <f t="shared" si="29"/>
        <v>0.48864005716090236</v>
      </c>
    </row>
    <row r="99" spans="1:38" x14ac:dyDescent="0.3">
      <c r="A99">
        <v>98</v>
      </c>
      <c r="B99">
        <v>5.7692307692307696E-2</v>
      </c>
      <c r="C99">
        <v>0.9</v>
      </c>
      <c r="D99">
        <v>0.91999999999999993</v>
      </c>
      <c r="E99">
        <v>0.73469387755102045</v>
      </c>
      <c r="F99">
        <v>0</v>
      </c>
      <c r="L99">
        <f t="shared" si="30"/>
        <v>1</v>
      </c>
      <c r="M99">
        <v>86</v>
      </c>
      <c r="N99">
        <f t="shared" si="18"/>
        <v>0.5413213425139527</v>
      </c>
      <c r="O99">
        <f t="shared" si="19"/>
        <v>1.2357484251871698</v>
      </c>
      <c r="P99">
        <f t="shared" si="20"/>
        <v>1.1978211432812012</v>
      </c>
      <c r="T99">
        <f t="shared" si="31"/>
        <v>1</v>
      </c>
      <c r="U99">
        <v>86</v>
      </c>
      <c r="V99">
        <f t="shared" si="21"/>
        <v>0.67881890496328101</v>
      </c>
      <c r="W99">
        <f t="shared" si="22"/>
        <v>1.0994998088458803</v>
      </c>
      <c r="X99">
        <f t="shared" si="23"/>
        <v>1.0425793112807895</v>
      </c>
      <c r="AA99">
        <f t="shared" si="32"/>
        <v>1</v>
      </c>
      <c r="AB99">
        <v>86</v>
      </c>
      <c r="AC99">
        <f t="shared" si="24"/>
        <v>0.67224362674991878</v>
      </c>
      <c r="AD99">
        <f t="shared" si="25"/>
        <v>1.1344423369266259</v>
      </c>
      <c r="AE99">
        <f t="shared" si="26"/>
        <v>1.0120173310735678</v>
      </c>
      <c r="AH99">
        <f t="shared" si="33"/>
        <v>1</v>
      </c>
      <c r="AI99">
        <v>86</v>
      </c>
      <c r="AJ99">
        <f t="shared" si="27"/>
        <v>0.65661759759171356</v>
      </c>
      <c r="AK99">
        <f t="shared" si="28"/>
        <v>1.158707025147973</v>
      </c>
      <c r="AL99">
        <f t="shared" si="29"/>
        <v>0.97730901921077551</v>
      </c>
    </row>
    <row r="100" spans="1:38" x14ac:dyDescent="0.3">
      <c r="A100">
        <v>99</v>
      </c>
      <c r="B100">
        <v>3.8461538461538464E-2</v>
      </c>
      <c r="C100">
        <v>0.58750000000000002</v>
      </c>
      <c r="D100">
        <v>4.0000000000000036E-2</v>
      </c>
      <c r="E100">
        <v>0.38775510204081631</v>
      </c>
      <c r="F100">
        <v>0</v>
      </c>
      <c r="L100">
        <f t="shared" si="30"/>
        <v>1</v>
      </c>
      <c r="M100">
        <v>87</v>
      </c>
      <c r="N100">
        <f t="shared" si="18"/>
        <v>0.83351980884111643</v>
      </c>
      <c r="O100">
        <f t="shared" si="19"/>
        <v>1.4732325388841017</v>
      </c>
      <c r="P100">
        <f t="shared" si="20"/>
        <v>0.9842989723847797</v>
      </c>
      <c r="T100">
        <f t="shared" si="31"/>
        <v>1</v>
      </c>
      <c r="U100">
        <v>87</v>
      </c>
      <c r="V100">
        <f t="shared" si="21"/>
        <v>0.65418471219466356</v>
      </c>
      <c r="W100">
        <f t="shared" si="22"/>
        <v>1.1638867111921953</v>
      </c>
      <c r="X100">
        <f t="shared" si="23"/>
        <v>0.73415593345062069</v>
      </c>
      <c r="AA100">
        <f t="shared" si="32"/>
        <v>1</v>
      </c>
      <c r="AB100">
        <v>87</v>
      </c>
      <c r="AC100">
        <f t="shared" si="24"/>
        <v>0.65679975791513334</v>
      </c>
      <c r="AD100">
        <f t="shared" si="25"/>
        <v>1.1307080320649905</v>
      </c>
      <c r="AE100">
        <f t="shared" si="26"/>
        <v>0.68463371527306882</v>
      </c>
      <c r="AH100">
        <f t="shared" si="33"/>
        <v>3</v>
      </c>
      <c r="AI100">
        <v>87</v>
      </c>
      <c r="AJ100">
        <f t="shared" si="27"/>
        <v>0.67355771864169411</v>
      </c>
      <c r="AK100">
        <f t="shared" si="28"/>
        <v>1.1242846229558812</v>
      </c>
      <c r="AL100">
        <f t="shared" si="29"/>
        <v>0.66566887830674781</v>
      </c>
    </row>
    <row r="101" spans="1:38" x14ac:dyDescent="0.3">
      <c r="A101">
        <v>100</v>
      </c>
      <c r="B101">
        <v>0.15384615384615385</v>
      </c>
      <c r="C101">
        <v>0.25</v>
      </c>
      <c r="D101">
        <v>0.48000000000000009</v>
      </c>
      <c r="E101">
        <v>0.65306122448979587</v>
      </c>
      <c r="F101">
        <v>0</v>
      </c>
      <c r="L101">
        <f t="shared" si="30"/>
        <v>3</v>
      </c>
      <c r="M101">
        <v>88</v>
      </c>
      <c r="N101">
        <f t="shared" si="18"/>
        <v>0.88548120826752652</v>
      </c>
      <c r="O101">
        <f t="shared" si="19"/>
        <v>0.79125493480797848</v>
      </c>
      <c r="P101">
        <f t="shared" si="20"/>
        <v>0.45595836044213267</v>
      </c>
      <c r="T101">
        <f t="shared" si="31"/>
        <v>3</v>
      </c>
      <c r="U101">
        <v>88</v>
      </c>
      <c r="V101">
        <f t="shared" si="21"/>
        <v>0.67141388388198275</v>
      </c>
      <c r="W101">
        <f t="shared" si="22"/>
        <v>0.59238661653369351</v>
      </c>
      <c r="X101">
        <f t="shared" si="23"/>
        <v>0.34941218320093781</v>
      </c>
      <c r="AA101">
        <f t="shared" si="32"/>
        <v>3</v>
      </c>
      <c r="AB101">
        <v>88</v>
      </c>
      <c r="AC101">
        <f t="shared" si="24"/>
        <v>0.68085418306806067</v>
      </c>
      <c r="AD101">
        <f t="shared" si="25"/>
        <v>0.56851928562888498</v>
      </c>
      <c r="AE101">
        <f t="shared" si="26"/>
        <v>0.42766083899881879</v>
      </c>
      <c r="AH101">
        <f t="shared" si="33"/>
        <v>3</v>
      </c>
      <c r="AI101">
        <v>88</v>
      </c>
      <c r="AJ101">
        <f t="shared" si="27"/>
        <v>0.69344501353857912</v>
      </c>
      <c r="AK101">
        <f t="shared" si="28"/>
        <v>0.55984877190173887</v>
      </c>
      <c r="AL101">
        <f t="shared" si="29"/>
        <v>0.47849097142805541</v>
      </c>
    </row>
    <row r="102" spans="1:38" x14ac:dyDescent="0.3">
      <c r="A102">
        <v>101</v>
      </c>
      <c r="B102">
        <v>0.84615384615384615</v>
      </c>
      <c r="C102">
        <v>0.97499999999999998</v>
      </c>
      <c r="D102">
        <v>8.0000000000000071E-2</v>
      </c>
      <c r="E102">
        <v>0.61224489795918369</v>
      </c>
      <c r="F102">
        <v>0.5</v>
      </c>
      <c r="L102">
        <f t="shared" si="30"/>
        <v>1</v>
      </c>
      <c r="M102">
        <v>89</v>
      </c>
      <c r="N102">
        <f t="shared" si="18"/>
        <v>0.66900456678529152</v>
      </c>
      <c r="O102">
        <f t="shared" si="19"/>
        <v>1.1621236104723438</v>
      </c>
      <c r="P102">
        <f t="shared" si="20"/>
        <v>0.68652716502930455</v>
      </c>
      <c r="T102">
        <f t="shared" si="31"/>
        <v>3</v>
      </c>
      <c r="U102">
        <v>89</v>
      </c>
      <c r="V102">
        <f t="shared" si="21"/>
        <v>0.42249981890107458</v>
      </c>
      <c r="W102">
        <f t="shared" si="22"/>
        <v>0.82514508204561721</v>
      </c>
      <c r="X102">
        <f t="shared" si="23"/>
        <v>0.39695521102787923</v>
      </c>
      <c r="AA102">
        <f t="shared" si="32"/>
        <v>3</v>
      </c>
      <c r="AB102">
        <v>89</v>
      </c>
      <c r="AC102">
        <f t="shared" si="24"/>
        <v>0.43485453487833242</v>
      </c>
      <c r="AD102">
        <f t="shared" si="25"/>
        <v>0.77812221932914671</v>
      </c>
      <c r="AE102">
        <f t="shared" si="26"/>
        <v>0.38855079931472764</v>
      </c>
      <c r="AH102">
        <f t="shared" si="33"/>
        <v>3</v>
      </c>
      <c r="AI102">
        <v>89</v>
      </c>
      <c r="AJ102">
        <f t="shared" si="27"/>
        <v>0.45295897683248182</v>
      </c>
      <c r="AK102">
        <f t="shared" si="28"/>
        <v>0.76711349885366364</v>
      </c>
      <c r="AL102">
        <f t="shared" si="29"/>
        <v>0.39630248993268652</v>
      </c>
    </row>
    <row r="103" spans="1:38" x14ac:dyDescent="0.3">
      <c r="A103">
        <v>102</v>
      </c>
      <c r="B103">
        <v>0.17307692307692307</v>
      </c>
      <c r="C103">
        <v>0.8125</v>
      </c>
      <c r="D103">
        <v>0.83999999999999986</v>
      </c>
      <c r="E103">
        <v>1</v>
      </c>
      <c r="F103">
        <v>0</v>
      </c>
      <c r="L103">
        <f t="shared" si="30"/>
        <v>1</v>
      </c>
      <c r="M103">
        <v>90</v>
      </c>
      <c r="N103">
        <f t="shared" si="18"/>
        <v>0.45790270697305818</v>
      </c>
      <c r="O103">
        <f t="shared" si="19"/>
        <v>1.1611558954039913</v>
      </c>
      <c r="P103">
        <f t="shared" si="20"/>
        <v>0.94995115084120796</v>
      </c>
      <c r="T103">
        <f t="shared" si="31"/>
        <v>1</v>
      </c>
      <c r="U103">
        <v>90</v>
      </c>
      <c r="V103">
        <f t="shared" si="21"/>
        <v>0.34066227722475767</v>
      </c>
      <c r="W103">
        <f t="shared" si="22"/>
        <v>0.94881964555812981</v>
      </c>
      <c r="X103">
        <f t="shared" si="23"/>
        <v>0.70754387346362535</v>
      </c>
      <c r="AA103">
        <f t="shared" si="32"/>
        <v>1</v>
      </c>
      <c r="AB103">
        <v>90</v>
      </c>
      <c r="AC103">
        <f t="shared" si="24"/>
        <v>0.32797593448881335</v>
      </c>
      <c r="AD103">
        <f t="shared" si="25"/>
        <v>0.96775119306265212</v>
      </c>
      <c r="AE103">
        <f t="shared" si="26"/>
        <v>0.66004836151560142</v>
      </c>
      <c r="AH103">
        <f t="shared" si="33"/>
        <v>1</v>
      </c>
      <c r="AI103">
        <v>90</v>
      </c>
      <c r="AJ103">
        <f t="shared" si="27"/>
        <v>0.32579658100861175</v>
      </c>
      <c r="AK103">
        <f t="shared" si="28"/>
        <v>0.97829033904983631</v>
      </c>
      <c r="AL103">
        <f t="shared" si="29"/>
        <v>0.62365722164895476</v>
      </c>
    </row>
    <row r="104" spans="1:38" x14ac:dyDescent="0.3">
      <c r="A104">
        <v>103</v>
      </c>
      <c r="B104">
        <v>0.63461538461538458</v>
      </c>
      <c r="C104">
        <v>0.58750000000000002</v>
      </c>
      <c r="D104">
        <v>0.91999999999999993</v>
      </c>
      <c r="E104">
        <v>0.69387755102040816</v>
      </c>
      <c r="F104">
        <v>0</v>
      </c>
      <c r="L104">
        <f t="shared" si="30"/>
        <v>1</v>
      </c>
      <c r="M104">
        <v>91</v>
      </c>
      <c r="N104">
        <f t="shared" si="18"/>
        <v>0.81622169782391296</v>
      </c>
      <c r="O104">
        <f t="shared" si="19"/>
        <v>1.3208275595822072</v>
      </c>
      <c r="P104">
        <f t="shared" si="20"/>
        <v>0.86930487892038522</v>
      </c>
      <c r="T104">
        <f t="shared" si="31"/>
        <v>1</v>
      </c>
      <c r="U104">
        <v>91</v>
      </c>
      <c r="V104">
        <f t="shared" si="21"/>
        <v>0.56349871564076492</v>
      </c>
      <c r="W104">
        <f t="shared" si="22"/>
        <v>0.95438813597297623</v>
      </c>
      <c r="X104">
        <f t="shared" si="23"/>
        <v>0.57807675209994158</v>
      </c>
      <c r="AA104">
        <f t="shared" si="32"/>
        <v>3</v>
      </c>
      <c r="AB104">
        <v>91</v>
      </c>
      <c r="AC104">
        <f t="shared" si="24"/>
        <v>0.57246652230499617</v>
      </c>
      <c r="AD104">
        <f t="shared" si="25"/>
        <v>0.90130436826637528</v>
      </c>
      <c r="AE104">
        <f t="shared" si="26"/>
        <v>0.57133849849265728</v>
      </c>
      <c r="AH104">
        <f t="shared" si="33"/>
        <v>3</v>
      </c>
      <c r="AI104">
        <v>91</v>
      </c>
      <c r="AJ104">
        <f t="shared" si="27"/>
        <v>0.58520393338174748</v>
      </c>
      <c r="AK104">
        <f t="shared" si="28"/>
        <v>0.88333651325469542</v>
      </c>
      <c r="AL104">
        <f t="shared" si="29"/>
        <v>0.57989700825534207</v>
      </c>
    </row>
    <row r="105" spans="1:38" x14ac:dyDescent="0.3">
      <c r="A105">
        <v>104</v>
      </c>
      <c r="B105">
        <v>0.69230769230769229</v>
      </c>
      <c r="C105">
        <v>0.86250000000000004</v>
      </c>
      <c r="D105">
        <v>0.6</v>
      </c>
      <c r="E105">
        <v>0.42857142857142855</v>
      </c>
      <c r="F105">
        <v>0</v>
      </c>
      <c r="L105">
        <f t="shared" si="30"/>
        <v>1</v>
      </c>
      <c r="M105">
        <v>92</v>
      </c>
      <c r="N105">
        <f t="shared" si="18"/>
        <v>0.45387250439519095</v>
      </c>
      <c r="O105">
        <f t="shared" si="19"/>
        <v>1.1628664306649827</v>
      </c>
      <c r="P105">
        <f t="shared" si="20"/>
        <v>1.1714190465898233</v>
      </c>
      <c r="T105">
        <f t="shared" si="31"/>
        <v>1</v>
      </c>
      <c r="U105">
        <v>92</v>
      </c>
      <c r="V105">
        <f t="shared" si="21"/>
        <v>0.53380449614710124</v>
      </c>
      <c r="W105">
        <f t="shared" si="22"/>
        <v>0.9988281511457151</v>
      </c>
      <c r="X105">
        <f t="shared" si="23"/>
        <v>0.96802612657318055</v>
      </c>
      <c r="AA105">
        <f t="shared" si="32"/>
        <v>1</v>
      </c>
      <c r="AB105">
        <v>92</v>
      </c>
      <c r="AC105">
        <f t="shared" si="24"/>
        <v>0.51832514404185348</v>
      </c>
      <c r="AD105">
        <f t="shared" si="25"/>
        <v>1.0516598071226557</v>
      </c>
      <c r="AE105">
        <f t="shared" si="26"/>
        <v>0.93757814857934008</v>
      </c>
      <c r="AH105">
        <f t="shared" si="33"/>
        <v>1</v>
      </c>
      <c r="AI105">
        <v>92</v>
      </c>
      <c r="AJ105">
        <f t="shared" si="27"/>
        <v>0.48867894828399083</v>
      </c>
      <c r="AK105">
        <f t="shared" si="28"/>
        <v>1.0801477752388726</v>
      </c>
      <c r="AL105">
        <f t="shared" si="29"/>
        <v>0.90307923787031275</v>
      </c>
    </row>
    <row r="106" spans="1:38" x14ac:dyDescent="0.3">
      <c r="A106">
        <v>105</v>
      </c>
      <c r="B106">
        <v>0.71153846153846156</v>
      </c>
      <c r="C106">
        <v>0.05</v>
      </c>
      <c r="D106">
        <v>0.76000000000000012</v>
      </c>
      <c r="E106">
        <v>0</v>
      </c>
      <c r="F106">
        <v>0.25</v>
      </c>
      <c r="L106">
        <f t="shared" si="30"/>
        <v>1</v>
      </c>
      <c r="M106">
        <v>93</v>
      </c>
      <c r="N106">
        <f t="shared" si="18"/>
        <v>0.51470020922379056</v>
      </c>
      <c r="O106">
        <f t="shared" si="19"/>
        <v>1.1017654374072201</v>
      </c>
      <c r="P106">
        <f t="shared" si="20"/>
        <v>0.99916386335004637</v>
      </c>
      <c r="T106">
        <f t="shared" si="31"/>
        <v>1</v>
      </c>
      <c r="U106">
        <v>93</v>
      </c>
      <c r="V106">
        <f t="shared" si="21"/>
        <v>0.58471574377616964</v>
      </c>
      <c r="W106">
        <f t="shared" si="22"/>
        <v>1.006492512671181</v>
      </c>
      <c r="X106">
        <f t="shared" si="23"/>
        <v>0.86459037191767618</v>
      </c>
      <c r="AA106">
        <f t="shared" si="32"/>
        <v>1</v>
      </c>
      <c r="AB106">
        <v>93</v>
      </c>
      <c r="AC106">
        <f t="shared" si="24"/>
        <v>0.57818507284224319</v>
      </c>
      <c r="AD106">
        <f t="shared" si="25"/>
        <v>1.0422448559322464</v>
      </c>
      <c r="AE106">
        <f t="shared" si="26"/>
        <v>0.82685102217020712</v>
      </c>
      <c r="AH106">
        <f t="shared" si="33"/>
        <v>1</v>
      </c>
      <c r="AI106">
        <v>93</v>
      </c>
      <c r="AJ106">
        <f t="shared" si="27"/>
        <v>0.57502739855483842</v>
      </c>
      <c r="AK106">
        <f t="shared" si="28"/>
        <v>1.0639396755597748</v>
      </c>
      <c r="AL106">
        <f t="shared" si="29"/>
        <v>0.79097124746405989</v>
      </c>
    </row>
    <row r="107" spans="1:38" x14ac:dyDescent="0.3">
      <c r="A107">
        <v>106</v>
      </c>
      <c r="B107">
        <v>0.98076923076923073</v>
      </c>
      <c r="C107">
        <v>0.95</v>
      </c>
      <c r="D107">
        <v>0.44000000000000006</v>
      </c>
      <c r="E107">
        <v>6.1224489795918366E-2</v>
      </c>
      <c r="F107">
        <v>0</v>
      </c>
      <c r="L107">
        <f t="shared" si="30"/>
        <v>2</v>
      </c>
      <c r="M107">
        <v>94</v>
      </c>
      <c r="N107">
        <f t="shared" si="18"/>
        <v>1.1842103636837631</v>
      </c>
      <c r="O107">
        <f t="shared" si="19"/>
        <v>0.74149949223095801</v>
      </c>
      <c r="P107">
        <f t="shared" si="20"/>
        <v>0.95021657818638883</v>
      </c>
      <c r="T107">
        <f t="shared" si="31"/>
        <v>2</v>
      </c>
      <c r="U107">
        <v>94</v>
      </c>
      <c r="V107">
        <f t="shared" si="21"/>
        <v>1.0648825794988979</v>
      </c>
      <c r="W107">
        <f t="shared" si="22"/>
        <v>0.5132930159195852</v>
      </c>
      <c r="X107">
        <f t="shared" si="23"/>
        <v>0.91710760338939001</v>
      </c>
      <c r="AA107">
        <f t="shared" si="32"/>
        <v>2</v>
      </c>
      <c r="AB107">
        <v>94</v>
      </c>
      <c r="AC107">
        <f t="shared" si="24"/>
        <v>1.0747892125760454</v>
      </c>
      <c r="AD107">
        <f t="shared" si="25"/>
        <v>0.5055139686750193</v>
      </c>
      <c r="AE107">
        <f t="shared" si="26"/>
        <v>1.0181754652201915</v>
      </c>
      <c r="AH107">
        <f t="shared" si="33"/>
        <v>2</v>
      </c>
      <c r="AI107">
        <v>94</v>
      </c>
      <c r="AJ107">
        <f t="shared" si="27"/>
        <v>1.0611205298795168</v>
      </c>
      <c r="AK107">
        <f t="shared" si="28"/>
        <v>0.5181845405653307</v>
      </c>
      <c r="AL107">
        <f t="shared" si="29"/>
        <v>1.0667632262071722</v>
      </c>
    </row>
    <row r="108" spans="1:38" x14ac:dyDescent="0.3">
      <c r="A108">
        <v>107</v>
      </c>
      <c r="B108">
        <v>0.88461538461538458</v>
      </c>
      <c r="C108">
        <v>0.1875</v>
      </c>
      <c r="D108">
        <v>0.48000000000000009</v>
      </c>
      <c r="E108">
        <v>0.61224489795918369</v>
      </c>
      <c r="F108">
        <v>0.25</v>
      </c>
      <c r="L108">
        <f t="shared" si="30"/>
        <v>2</v>
      </c>
      <c r="M108">
        <v>95</v>
      </c>
      <c r="N108">
        <f t="shared" si="18"/>
        <v>1.1081485710937287</v>
      </c>
      <c r="O108">
        <f t="shared" si="19"/>
        <v>0.34656258304212839</v>
      </c>
      <c r="P108">
        <f t="shared" si="20"/>
        <v>0.87045220869570072</v>
      </c>
      <c r="T108">
        <f t="shared" si="31"/>
        <v>2</v>
      </c>
      <c r="U108">
        <v>95</v>
      </c>
      <c r="V108">
        <f t="shared" si="21"/>
        <v>1.0451368427845795</v>
      </c>
      <c r="W108">
        <f t="shared" si="22"/>
        <v>0.34543914938451387</v>
      </c>
      <c r="X108">
        <f t="shared" si="23"/>
        <v>0.91028544749808127</v>
      </c>
      <c r="AA108">
        <f t="shared" si="32"/>
        <v>2</v>
      </c>
      <c r="AB108">
        <v>95</v>
      </c>
      <c r="AC108">
        <f t="shared" si="24"/>
        <v>1.0549181937887719</v>
      </c>
      <c r="AD108">
        <f t="shared" si="25"/>
        <v>0.39072113452689267</v>
      </c>
      <c r="AE108">
        <f t="shared" si="26"/>
        <v>1.0119503272666404</v>
      </c>
      <c r="AH108">
        <f t="shared" si="33"/>
        <v>2</v>
      </c>
      <c r="AI108">
        <v>95</v>
      </c>
      <c r="AJ108">
        <f t="shared" si="27"/>
        <v>1.0409937759183372</v>
      </c>
      <c r="AK108">
        <f t="shared" si="28"/>
        <v>0.42598667295010212</v>
      </c>
      <c r="AL108">
        <f t="shared" si="29"/>
        <v>1.0556720514944284</v>
      </c>
    </row>
    <row r="109" spans="1:38" x14ac:dyDescent="0.3">
      <c r="A109">
        <v>108</v>
      </c>
      <c r="B109">
        <v>0.19230769230769232</v>
      </c>
      <c r="C109">
        <v>0.58750000000000002</v>
      </c>
      <c r="D109">
        <v>0.24000000000000005</v>
      </c>
      <c r="E109">
        <v>0.91836734693877553</v>
      </c>
      <c r="F109">
        <v>0.5</v>
      </c>
      <c r="L109">
        <f t="shared" si="30"/>
        <v>1</v>
      </c>
      <c r="M109">
        <v>96</v>
      </c>
      <c r="N109">
        <f t="shared" si="18"/>
        <v>0.89355487005511913</v>
      </c>
      <c r="O109">
        <f t="shared" si="19"/>
        <v>1.002012544635881</v>
      </c>
      <c r="P109">
        <f t="shared" si="20"/>
        <v>1.106567713987795</v>
      </c>
      <c r="T109">
        <f t="shared" si="31"/>
        <v>1</v>
      </c>
      <c r="U109">
        <v>96</v>
      </c>
      <c r="V109">
        <f t="shared" si="21"/>
        <v>0.69003449703976016</v>
      </c>
      <c r="W109">
        <f t="shared" si="22"/>
        <v>0.83253988503890686</v>
      </c>
      <c r="X109">
        <f t="shared" si="23"/>
        <v>0.86947760156434717</v>
      </c>
      <c r="AA109">
        <f t="shared" si="32"/>
        <v>1</v>
      </c>
      <c r="AB109">
        <v>96</v>
      </c>
      <c r="AC109">
        <f t="shared" si="24"/>
        <v>0.67436464812211572</v>
      </c>
      <c r="AD109">
        <f t="shared" si="25"/>
        <v>0.90680865554219425</v>
      </c>
      <c r="AE109">
        <f t="shared" si="26"/>
        <v>0.87625643462128422</v>
      </c>
      <c r="AH109">
        <f t="shared" si="33"/>
        <v>1</v>
      </c>
      <c r="AI109">
        <v>96</v>
      </c>
      <c r="AJ109">
        <f t="shared" si="27"/>
        <v>0.65232693066659486</v>
      </c>
      <c r="AK109">
        <f t="shared" si="28"/>
        <v>0.92610106465841058</v>
      </c>
      <c r="AL109">
        <f t="shared" si="29"/>
        <v>0.87626250508654435</v>
      </c>
    </row>
    <row r="110" spans="1:38" x14ac:dyDescent="0.3">
      <c r="A110">
        <v>109</v>
      </c>
      <c r="B110">
        <v>1</v>
      </c>
      <c r="C110">
        <v>0.73750000000000004</v>
      </c>
      <c r="D110">
        <v>0.36</v>
      </c>
      <c r="E110">
        <v>0.63265306122448983</v>
      </c>
      <c r="F110">
        <v>0</v>
      </c>
      <c r="L110">
        <f t="shared" si="30"/>
        <v>1</v>
      </c>
      <c r="M110">
        <v>97</v>
      </c>
      <c r="N110">
        <f t="shared" si="18"/>
        <v>0.69778805069556415</v>
      </c>
      <c r="O110">
        <f t="shared" si="19"/>
        <v>1.2559432660935248</v>
      </c>
      <c r="P110">
        <f t="shared" si="20"/>
        <v>0.98872619326303246</v>
      </c>
      <c r="T110">
        <f t="shared" si="31"/>
        <v>1</v>
      </c>
      <c r="U110">
        <v>97</v>
      </c>
      <c r="V110">
        <f t="shared" si="21"/>
        <v>0.45928595050631016</v>
      </c>
      <c r="W110">
        <f t="shared" si="22"/>
        <v>0.99609888587569317</v>
      </c>
      <c r="X110">
        <f t="shared" si="23"/>
        <v>0.6974566424278088</v>
      </c>
      <c r="AA110">
        <f t="shared" si="32"/>
        <v>1</v>
      </c>
      <c r="AB110">
        <v>97</v>
      </c>
      <c r="AC110">
        <f t="shared" si="24"/>
        <v>0.44548452271878797</v>
      </c>
      <c r="AD110">
        <f t="shared" si="25"/>
        <v>1.0111959583864372</v>
      </c>
      <c r="AE110">
        <f t="shared" si="26"/>
        <v>0.65149457733036642</v>
      </c>
      <c r="AH110">
        <f t="shared" si="33"/>
        <v>1</v>
      </c>
      <c r="AI110">
        <v>97</v>
      </c>
      <c r="AJ110">
        <f t="shared" si="27"/>
        <v>0.44621722436571976</v>
      </c>
      <c r="AK110">
        <f t="shared" si="28"/>
        <v>1.0162785341959262</v>
      </c>
      <c r="AL110">
        <f t="shared" si="29"/>
        <v>0.62722093010110569</v>
      </c>
    </row>
    <row r="111" spans="1:38" x14ac:dyDescent="0.3">
      <c r="A111">
        <v>110</v>
      </c>
      <c r="B111">
        <v>0.76923076923076927</v>
      </c>
      <c r="C111">
        <v>0.8125</v>
      </c>
      <c r="D111">
        <v>4.0000000000000036E-2</v>
      </c>
      <c r="E111">
        <v>0.8571428571428571</v>
      </c>
      <c r="F111">
        <v>0.5</v>
      </c>
      <c r="L111">
        <f t="shared" si="30"/>
        <v>1</v>
      </c>
      <c r="M111">
        <v>98</v>
      </c>
      <c r="N111">
        <f t="shared" si="18"/>
        <v>0.6769823918215464</v>
      </c>
      <c r="O111">
        <f t="shared" si="19"/>
        <v>1.3655947666928896</v>
      </c>
      <c r="P111">
        <f t="shared" si="20"/>
        <v>1.3340991446444357</v>
      </c>
      <c r="T111">
        <f t="shared" si="31"/>
        <v>1</v>
      </c>
      <c r="U111">
        <v>98</v>
      </c>
      <c r="V111">
        <f t="shared" si="21"/>
        <v>0.67429997278485643</v>
      </c>
      <c r="W111">
        <f t="shared" si="22"/>
        <v>1.1168691274370948</v>
      </c>
      <c r="X111">
        <f t="shared" si="23"/>
        <v>1.0879625951933414</v>
      </c>
      <c r="AA111">
        <f t="shared" si="32"/>
        <v>1</v>
      </c>
      <c r="AB111">
        <v>98</v>
      </c>
      <c r="AC111">
        <f t="shared" si="24"/>
        <v>0.65985863081027718</v>
      </c>
      <c r="AD111">
        <f t="shared" si="25"/>
        <v>1.1586828336331054</v>
      </c>
      <c r="AE111">
        <f t="shared" si="26"/>
        <v>1.062373078840182</v>
      </c>
      <c r="AH111">
        <f t="shared" si="33"/>
        <v>1</v>
      </c>
      <c r="AI111">
        <v>98</v>
      </c>
      <c r="AJ111">
        <f t="shared" si="27"/>
        <v>0.62782413732840503</v>
      </c>
      <c r="AK111">
        <f t="shared" si="28"/>
        <v>1.1837894456004643</v>
      </c>
      <c r="AL111">
        <f t="shared" si="29"/>
        <v>1.0346220097683416</v>
      </c>
    </row>
    <row r="112" spans="1:38" x14ac:dyDescent="0.3">
      <c r="A112">
        <v>111</v>
      </c>
      <c r="B112">
        <v>0.73076923076923073</v>
      </c>
      <c r="C112">
        <v>7.4999999999999997E-2</v>
      </c>
      <c r="D112">
        <v>0.6</v>
      </c>
      <c r="E112">
        <v>0.51020408163265307</v>
      </c>
      <c r="F112">
        <v>0.5</v>
      </c>
      <c r="L112">
        <f t="shared" si="30"/>
        <v>1</v>
      </c>
      <c r="M112">
        <v>99</v>
      </c>
      <c r="N112">
        <f t="shared" si="18"/>
        <v>0.85024966644982525</v>
      </c>
      <c r="O112">
        <f t="shared" si="19"/>
        <v>1.5325046567706251</v>
      </c>
      <c r="P112">
        <f t="shared" si="20"/>
        <v>1.1791006105717792</v>
      </c>
      <c r="T112">
        <f t="shared" si="31"/>
        <v>1</v>
      </c>
      <c r="U112">
        <v>99</v>
      </c>
      <c r="V112">
        <f t="shared" si="21"/>
        <v>0.63661885866445211</v>
      </c>
      <c r="W112">
        <f t="shared" si="22"/>
        <v>1.1919622148342777</v>
      </c>
      <c r="X112">
        <f t="shared" si="23"/>
        <v>0.87173964479995414</v>
      </c>
      <c r="AA112">
        <f t="shared" si="32"/>
        <v>1</v>
      </c>
      <c r="AB112">
        <v>99</v>
      </c>
      <c r="AC112">
        <f t="shared" si="24"/>
        <v>0.63272341092289541</v>
      </c>
      <c r="AD112">
        <f t="shared" si="25"/>
        <v>1.1700888527006157</v>
      </c>
      <c r="AE112">
        <f t="shared" si="26"/>
        <v>0.83144280902976964</v>
      </c>
      <c r="AH112">
        <f t="shared" si="33"/>
        <v>1</v>
      </c>
      <c r="AI112">
        <v>99</v>
      </c>
      <c r="AJ112">
        <f t="shared" si="27"/>
        <v>0.63577197435112698</v>
      </c>
      <c r="AK112">
        <f t="shared" si="28"/>
        <v>1.16126495826871</v>
      </c>
      <c r="AL112">
        <f t="shared" si="29"/>
        <v>0.81273818098038486</v>
      </c>
    </row>
    <row r="113" spans="1:38" x14ac:dyDescent="0.3">
      <c r="A113">
        <v>112</v>
      </c>
      <c r="B113">
        <v>0.15384615384615385</v>
      </c>
      <c r="C113">
        <v>0.6875</v>
      </c>
      <c r="D113">
        <v>1</v>
      </c>
      <c r="E113">
        <v>0.16326530612244897</v>
      </c>
      <c r="F113">
        <v>0</v>
      </c>
      <c r="L113">
        <f t="shared" si="30"/>
        <v>1</v>
      </c>
      <c r="M113">
        <v>100</v>
      </c>
      <c r="N113">
        <f t="shared" si="18"/>
        <v>0.62437470577997145</v>
      </c>
      <c r="O113">
        <f t="shared" si="19"/>
        <v>1.4332111989413827</v>
      </c>
      <c r="P113">
        <f t="shared" si="20"/>
        <v>0.89605504359228672</v>
      </c>
      <c r="T113">
        <f t="shared" si="31"/>
        <v>1</v>
      </c>
      <c r="U113">
        <v>100</v>
      </c>
      <c r="V113">
        <f t="shared" si="21"/>
        <v>0.466413313943844</v>
      </c>
      <c r="W113">
        <f t="shared" si="22"/>
        <v>1.0970812726602248</v>
      </c>
      <c r="X113">
        <f t="shared" si="23"/>
        <v>0.62695550019643465</v>
      </c>
      <c r="AA113">
        <f t="shared" si="32"/>
        <v>1</v>
      </c>
      <c r="AB113">
        <v>100</v>
      </c>
      <c r="AC113">
        <f t="shared" si="24"/>
        <v>0.4752930650077602</v>
      </c>
      <c r="AD113">
        <f t="shared" si="25"/>
        <v>1.0513686899136836</v>
      </c>
      <c r="AE113">
        <f t="shared" si="26"/>
        <v>0.56556657898270346</v>
      </c>
      <c r="AH113">
        <f t="shared" si="33"/>
        <v>1</v>
      </c>
      <c r="AI113">
        <v>100</v>
      </c>
      <c r="AJ113">
        <f t="shared" si="27"/>
        <v>0.49800127952459011</v>
      </c>
      <c r="AK113">
        <f t="shared" si="28"/>
        <v>1.0444258671974065</v>
      </c>
      <c r="AL113">
        <f t="shared" si="29"/>
        <v>0.53528839961777619</v>
      </c>
    </row>
    <row r="114" spans="1:38" x14ac:dyDescent="0.3">
      <c r="A114">
        <v>113</v>
      </c>
      <c r="B114">
        <v>0.36538461538461536</v>
      </c>
      <c r="C114">
        <v>0.5625</v>
      </c>
      <c r="D114">
        <v>0.72</v>
      </c>
      <c r="E114">
        <v>0.55102040816326525</v>
      </c>
      <c r="F114">
        <v>0</v>
      </c>
      <c r="L114">
        <f t="shared" si="30"/>
        <v>2</v>
      </c>
      <c r="M114">
        <v>101</v>
      </c>
      <c r="N114">
        <f t="shared" si="18"/>
        <v>1.1186077664762546</v>
      </c>
      <c r="O114">
        <f t="shared" si="19"/>
        <v>0.76436264319427294</v>
      </c>
      <c r="P114">
        <f t="shared" si="20"/>
        <v>0.92389354903085463</v>
      </c>
      <c r="T114">
        <f t="shared" si="31"/>
        <v>2</v>
      </c>
      <c r="U114">
        <v>101</v>
      </c>
      <c r="V114">
        <f t="shared" si="21"/>
        <v>0.88473230430280825</v>
      </c>
      <c r="W114">
        <f t="shared" si="22"/>
        <v>0.73482836356611803</v>
      </c>
      <c r="X114">
        <f t="shared" si="23"/>
        <v>0.78890972577383256</v>
      </c>
      <c r="AA114">
        <f t="shared" si="32"/>
        <v>2</v>
      </c>
      <c r="AB114">
        <v>101</v>
      </c>
      <c r="AC114">
        <f t="shared" si="24"/>
        <v>0.87953714453988974</v>
      </c>
      <c r="AD114">
        <f t="shared" si="25"/>
        <v>0.79703485311027111</v>
      </c>
      <c r="AE114">
        <f t="shared" si="26"/>
        <v>0.8320675545294004</v>
      </c>
      <c r="AH114">
        <f t="shared" si="33"/>
        <v>2</v>
      </c>
      <c r="AI114">
        <v>101</v>
      </c>
      <c r="AJ114">
        <f t="shared" si="27"/>
        <v>0.87663066825473002</v>
      </c>
      <c r="AK114">
        <f t="shared" si="28"/>
        <v>0.79852583025469803</v>
      </c>
      <c r="AL114">
        <f t="shared" si="29"/>
        <v>0.85967418273308971</v>
      </c>
    </row>
    <row r="115" spans="1:38" x14ac:dyDescent="0.3">
      <c r="A115">
        <v>114</v>
      </c>
      <c r="B115">
        <v>0.5</v>
      </c>
      <c r="C115">
        <v>0.42499999999999999</v>
      </c>
      <c r="D115">
        <v>0.24000000000000005</v>
      </c>
      <c r="E115">
        <v>0.38775510204081631</v>
      </c>
      <c r="F115">
        <v>0</v>
      </c>
      <c r="L115">
        <f t="shared" si="30"/>
        <v>1</v>
      </c>
      <c r="M115">
        <v>102</v>
      </c>
      <c r="N115">
        <f t="shared" si="18"/>
        <v>0.79621904592537363</v>
      </c>
      <c r="O115">
        <f t="shared" si="19"/>
        <v>1.3205919948661113</v>
      </c>
      <c r="P115">
        <f t="shared" si="20"/>
        <v>1.2406841867999894</v>
      </c>
      <c r="T115">
        <f t="shared" si="31"/>
        <v>1</v>
      </c>
      <c r="U115">
        <v>102</v>
      </c>
      <c r="V115">
        <f t="shared" si="21"/>
        <v>0.7111613368283346</v>
      </c>
      <c r="W115">
        <f t="shared" si="22"/>
        <v>1.1060344101879371</v>
      </c>
      <c r="X115">
        <f t="shared" si="23"/>
        <v>1.0066621358480743</v>
      </c>
      <c r="AA115">
        <f t="shared" si="32"/>
        <v>1</v>
      </c>
      <c r="AB115">
        <v>102</v>
      </c>
      <c r="AC115">
        <f t="shared" si="24"/>
        <v>0.69734939476189028</v>
      </c>
      <c r="AD115">
        <f t="shared" si="25"/>
        <v>1.1473321278685131</v>
      </c>
      <c r="AE115">
        <f t="shared" si="26"/>
        <v>0.97874521613598686</v>
      </c>
      <c r="AH115">
        <f t="shared" si="33"/>
        <v>1</v>
      </c>
      <c r="AI115">
        <v>102</v>
      </c>
      <c r="AJ115">
        <f t="shared" si="27"/>
        <v>0.67914549096308996</v>
      </c>
      <c r="AK115">
        <f t="shared" si="28"/>
        <v>1.1675872431846241</v>
      </c>
      <c r="AL115">
        <f t="shared" si="29"/>
        <v>0.95544209155605064</v>
      </c>
    </row>
    <row r="116" spans="1:38" x14ac:dyDescent="0.3">
      <c r="A116">
        <v>115</v>
      </c>
      <c r="B116">
        <v>1</v>
      </c>
      <c r="C116">
        <v>0.9375</v>
      </c>
      <c r="D116">
        <v>0.48000000000000009</v>
      </c>
      <c r="E116">
        <v>0.16326530612244897</v>
      </c>
      <c r="F116">
        <v>1</v>
      </c>
      <c r="L116">
        <f t="shared" si="30"/>
        <v>1</v>
      </c>
      <c r="M116">
        <v>103</v>
      </c>
      <c r="N116">
        <f t="shared" si="18"/>
        <v>0.48544612345958887</v>
      </c>
      <c r="O116">
        <f t="shared" si="19"/>
        <v>1.1240511773628838</v>
      </c>
      <c r="P116">
        <f t="shared" si="20"/>
        <v>0.87376778381853282</v>
      </c>
      <c r="T116">
        <f t="shared" si="31"/>
        <v>1</v>
      </c>
      <c r="U116">
        <v>103</v>
      </c>
      <c r="V116">
        <f t="shared" si="21"/>
        <v>0.50514003309527467</v>
      </c>
      <c r="W116">
        <f t="shared" si="22"/>
        <v>0.97340965106992727</v>
      </c>
      <c r="X116">
        <f t="shared" si="23"/>
        <v>0.72650242799322495</v>
      </c>
      <c r="AA116">
        <f t="shared" si="32"/>
        <v>1</v>
      </c>
      <c r="AB116">
        <v>103</v>
      </c>
      <c r="AC116">
        <f t="shared" si="24"/>
        <v>0.50194303927494344</v>
      </c>
      <c r="AD116">
        <f t="shared" si="25"/>
        <v>0.99201009706400967</v>
      </c>
      <c r="AE116">
        <f t="shared" si="26"/>
        <v>0.68051648676374843</v>
      </c>
      <c r="AH116">
        <f t="shared" si="33"/>
        <v>1</v>
      </c>
      <c r="AI116">
        <v>103</v>
      </c>
      <c r="AJ116">
        <f t="shared" si="27"/>
        <v>0.50734797244061736</v>
      </c>
      <c r="AK116">
        <f t="shared" si="28"/>
        <v>1.0110516815401025</v>
      </c>
      <c r="AL116">
        <f t="shared" si="29"/>
        <v>0.64343156573268423</v>
      </c>
    </row>
    <row r="117" spans="1:38" x14ac:dyDescent="0.3">
      <c r="A117">
        <v>116</v>
      </c>
      <c r="B117">
        <v>0.67307692307692313</v>
      </c>
      <c r="C117">
        <v>0.92500000000000004</v>
      </c>
      <c r="D117">
        <v>0.51999999999999991</v>
      </c>
      <c r="E117">
        <v>0.95918367346938771</v>
      </c>
      <c r="F117">
        <v>0</v>
      </c>
      <c r="L117">
        <f t="shared" si="30"/>
        <v>1</v>
      </c>
      <c r="M117">
        <v>104</v>
      </c>
      <c r="N117">
        <f t="shared" si="18"/>
        <v>0.49119697917970867</v>
      </c>
      <c r="O117">
        <f t="shared" si="19"/>
        <v>1.060518745959862</v>
      </c>
      <c r="P117">
        <f t="shared" si="20"/>
        <v>0.94351705967228727</v>
      </c>
      <c r="T117">
        <f t="shared" si="31"/>
        <v>1</v>
      </c>
      <c r="U117">
        <v>104</v>
      </c>
      <c r="V117">
        <f t="shared" si="21"/>
        <v>0.42096436264621018</v>
      </c>
      <c r="W117">
        <f t="shared" si="22"/>
        <v>0.92257978000802454</v>
      </c>
      <c r="X117">
        <f t="shared" si="23"/>
        <v>0.74098459565107588</v>
      </c>
      <c r="AA117">
        <f t="shared" si="32"/>
        <v>1</v>
      </c>
      <c r="AB117">
        <v>104</v>
      </c>
      <c r="AC117">
        <f t="shared" si="24"/>
        <v>0.40565518062758271</v>
      </c>
      <c r="AD117">
        <f t="shared" si="25"/>
        <v>0.96489193125355033</v>
      </c>
      <c r="AE117">
        <f t="shared" si="26"/>
        <v>0.69807424965321807</v>
      </c>
      <c r="AH117">
        <f t="shared" si="33"/>
        <v>1</v>
      </c>
      <c r="AI117">
        <v>104</v>
      </c>
      <c r="AJ117">
        <f t="shared" si="27"/>
        <v>0.40000293207245857</v>
      </c>
      <c r="AK117">
        <f t="shared" si="28"/>
        <v>0.98340243701296237</v>
      </c>
      <c r="AL117">
        <f t="shared" si="29"/>
        <v>0.66249824861270423</v>
      </c>
    </row>
    <row r="118" spans="1:38" x14ac:dyDescent="0.3">
      <c r="A118">
        <v>117</v>
      </c>
      <c r="B118">
        <v>0.71153846153846156</v>
      </c>
      <c r="C118">
        <v>0.82499999999999996</v>
      </c>
      <c r="D118">
        <v>0.36</v>
      </c>
      <c r="E118">
        <v>0.22448979591836735</v>
      </c>
      <c r="F118">
        <v>0</v>
      </c>
      <c r="L118">
        <f t="shared" si="30"/>
        <v>1</v>
      </c>
      <c r="M118">
        <v>105</v>
      </c>
      <c r="N118">
        <f t="shared" si="18"/>
        <v>0.70029080347917438</v>
      </c>
      <c r="O118">
        <f t="shared" si="19"/>
        <v>1.3360844675554451</v>
      </c>
      <c r="P118">
        <f t="shared" si="20"/>
        <v>0.75850144128327512</v>
      </c>
      <c r="T118">
        <f t="shared" si="31"/>
        <v>3</v>
      </c>
      <c r="U118">
        <v>105</v>
      </c>
      <c r="V118">
        <f t="shared" si="21"/>
        <v>0.79974772559564711</v>
      </c>
      <c r="W118">
        <f t="shared" si="22"/>
        <v>1.108094517446774</v>
      </c>
      <c r="X118">
        <f t="shared" si="23"/>
        <v>0.768580845495756</v>
      </c>
      <c r="AA118">
        <f t="shared" si="32"/>
        <v>3</v>
      </c>
      <c r="AB118">
        <v>105</v>
      </c>
      <c r="AC118">
        <f t="shared" si="24"/>
        <v>0.82232502959700093</v>
      </c>
      <c r="AD118">
        <f t="shared" si="25"/>
        <v>1.0302825768151287</v>
      </c>
      <c r="AE118">
        <f t="shared" si="26"/>
        <v>0.75565613842986101</v>
      </c>
      <c r="AH118">
        <f t="shared" si="33"/>
        <v>3</v>
      </c>
      <c r="AI118">
        <v>105</v>
      </c>
      <c r="AJ118">
        <f t="shared" si="27"/>
        <v>0.84461680745403211</v>
      </c>
      <c r="AK118">
        <f t="shared" si="28"/>
        <v>1.0253163689150497</v>
      </c>
      <c r="AL118">
        <f t="shared" si="29"/>
        <v>0.74291283233416772</v>
      </c>
    </row>
    <row r="119" spans="1:38" x14ac:dyDescent="0.3">
      <c r="A119">
        <v>118</v>
      </c>
      <c r="B119">
        <v>0.61538461538461542</v>
      </c>
      <c r="C119">
        <v>0.15</v>
      </c>
      <c r="D119">
        <v>0.83999999999999986</v>
      </c>
      <c r="E119">
        <v>0.5714285714285714</v>
      </c>
      <c r="F119">
        <v>0.5</v>
      </c>
      <c r="L119">
        <f t="shared" si="30"/>
        <v>1</v>
      </c>
      <c r="M119">
        <v>106</v>
      </c>
      <c r="N119">
        <f t="shared" si="18"/>
        <v>0.82026575284241898</v>
      </c>
      <c r="O119">
        <f t="shared" si="19"/>
        <v>1.191733760249224</v>
      </c>
      <c r="P119">
        <f t="shared" si="20"/>
        <v>1.115120644767897</v>
      </c>
      <c r="T119">
        <f t="shared" si="31"/>
        <v>1</v>
      </c>
      <c r="U119">
        <v>106</v>
      </c>
      <c r="V119">
        <f t="shared" si="21"/>
        <v>0.80324584272348454</v>
      </c>
      <c r="W119">
        <f t="shared" si="22"/>
        <v>1.1363404968421174</v>
      </c>
      <c r="X119">
        <f t="shared" si="23"/>
        <v>0.99111864286028351</v>
      </c>
      <c r="AA119">
        <f t="shared" si="32"/>
        <v>1</v>
      </c>
      <c r="AB119">
        <v>106</v>
      </c>
      <c r="AC119">
        <f t="shared" si="24"/>
        <v>0.79645266349056265</v>
      </c>
      <c r="AD119">
        <f t="shared" si="25"/>
        <v>1.1726001227624212</v>
      </c>
      <c r="AE119">
        <f t="shared" si="26"/>
        <v>0.95809803570227225</v>
      </c>
      <c r="AH119">
        <f t="shared" si="33"/>
        <v>1</v>
      </c>
      <c r="AI119">
        <v>106</v>
      </c>
      <c r="AJ119">
        <f t="shared" si="27"/>
        <v>0.79826718334944569</v>
      </c>
      <c r="AK119">
        <f t="shared" si="28"/>
        <v>1.1863537982023413</v>
      </c>
      <c r="AL119">
        <f t="shared" si="29"/>
        <v>0.93077798022053859</v>
      </c>
    </row>
    <row r="120" spans="1:38" x14ac:dyDescent="0.3">
      <c r="A120">
        <v>119</v>
      </c>
      <c r="B120">
        <v>0.61538461538461542</v>
      </c>
      <c r="C120">
        <v>0.3125</v>
      </c>
      <c r="D120">
        <v>0.91999999999999993</v>
      </c>
      <c r="E120">
        <v>0.53061224489795922</v>
      </c>
      <c r="F120">
        <v>0</v>
      </c>
      <c r="L120">
        <f t="shared" si="30"/>
        <v>3</v>
      </c>
      <c r="M120">
        <v>107</v>
      </c>
      <c r="N120">
        <f t="shared" si="18"/>
        <v>0.79628358252627363</v>
      </c>
      <c r="O120">
        <f t="shared" si="19"/>
        <v>1.0417182155206954</v>
      </c>
      <c r="P120">
        <f t="shared" si="20"/>
        <v>0.26078007976070566</v>
      </c>
      <c r="T120">
        <f t="shared" si="31"/>
        <v>3</v>
      </c>
      <c r="U120">
        <v>107</v>
      </c>
      <c r="V120">
        <f t="shared" si="21"/>
        <v>0.65976847599941402</v>
      </c>
      <c r="W120">
        <f t="shared" si="22"/>
        <v>0.88898666907971069</v>
      </c>
      <c r="X120">
        <f t="shared" si="23"/>
        <v>0.28883821690676931</v>
      </c>
      <c r="AA120">
        <f t="shared" si="32"/>
        <v>3</v>
      </c>
      <c r="AB120">
        <v>107</v>
      </c>
      <c r="AC120">
        <f t="shared" si="24"/>
        <v>0.67522450158680636</v>
      </c>
      <c r="AD120">
        <f t="shared" si="25"/>
        <v>0.83727985828379203</v>
      </c>
      <c r="AE120">
        <f t="shared" si="26"/>
        <v>0.26629244070058927</v>
      </c>
      <c r="AH120">
        <f t="shared" si="33"/>
        <v>3</v>
      </c>
      <c r="AI120">
        <v>107</v>
      </c>
      <c r="AJ120">
        <f t="shared" si="27"/>
        <v>0.7106695615674945</v>
      </c>
      <c r="AK120">
        <f t="shared" si="28"/>
        <v>0.82454636060663111</v>
      </c>
      <c r="AL120">
        <f t="shared" si="29"/>
        <v>0.28220729470710321</v>
      </c>
    </row>
    <row r="121" spans="1:38" x14ac:dyDescent="0.3">
      <c r="A121">
        <v>120</v>
      </c>
      <c r="B121">
        <v>0.38461538461538464</v>
      </c>
      <c r="C121">
        <v>0.7</v>
      </c>
      <c r="D121">
        <v>0.72</v>
      </c>
      <c r="E121">
        <v>0.87755102040816324</v>
      </c>
      <c r="F121">
        <v>0</v>
      </c>
      <c r="L121">
        <f t="shared" si="30"/>
        <v>3</v>
      </c>
      <c r="M121">
        <v>108</v>
      </c>
      <c r="N121">
        <f t="shared" si="18"/>
        <v>1.004989883643244</v>
      </c>
      <c r="O121">
        <f t="shared" si="19"/>
        <v>1.0594692115830351</v>
      </c>
      <c r="P121">
        <f t="shared" si="20"/>
        <v>0.90934434873301739</v>
      </c>
      <c r="T121">
        <f t="shared" si="31"/>
        <v>3</v>
      </c>
      <c r="U121">
        <v>108</v>
      </c>
      <c r="V121">
        <f t="shared" si="21"/>
        <v>0.7336784209776539</v>
      </c>
      <c r="W121">
        <f t="shared" si="22"/>
        <v>0.74153181090559339</v>
      </c>
      <c r="X121">
        <f t="shared" si="23"/>
        <v>0.66563506193727107</v>
      </c>
      <c r="AA121">
        <f t="shared" si="32"/>
        <v>3</v>
      </c>
      <c r="AB121">
        <v>108</v>
      </c>
      <c r="AC121">
        <f t="shared" si="24"/>
        <v>0.73495167837780551</v>
      </c>
      <c r="AD121">
        <f t="shared" si="25"/>
        <v>0.73442518016770642</v>
      </c>
      <c r="AE121">
        <f t="shared" si="26"/>
        <v>0.71347260347502373</v>
      </c>
      <c r="AH121">
        <f t="shared" si="33"/>
        <v>2</v>
      </c>
      <c r="AI121">
        <v>108</v>
      </c>
      <c r="AJ121">
        <f t="shared" si="27"/>
        <v>0.72998173743234651</v>
      </c>
      <c r="AK121">
        <f t="shared" si="28"/>
        <v>0.72450655284138232</v>
      </c>
      <c r="AL121">
        <f t="shared" si="29"/>
        <v>0.74711848295362393</v>
      </c>
    </row>
    <row r="122" spans="1:38" x14ac:dyDescent="0.3">
      <c r="A122">
        <v>121</v>
      </c>
      <c r="B122">
        <v>0.88461538461538458</v>
      </c>
      <c r="C122">
        <v>0.8</v>
      </c>
      <c r="D122">
        <v>0.6</v>
      </c>
      <c r="E122">
        <v>0.63265306122448983</v>
      </c>
      <c r="F122">
        <v>0</v>
      </c>
      <c r="L122">
        <f t="shared" si="30"/>
        <v>3</v>
      </c>
      <c r="M122">
        <v>109</v>
      </c>
      <c r="N122">
        <f t="shared" si="18"/>
        <v>0.83935819054697547</v>
      </c>
      <c r="O122">
        <f t="shared" si="19"/>
        <v>1.0516151267922638</v>
      </c>
      <c r="P122">
        <f t="shared" si="20"/>
        <v>0.80329717576601323</v>
      </c>
      <c r="T122">
        <f t="shared" si="31"/>
        <v>3</v>
      </c>
      <c r="U122">
        <v>109</v>
      </c>
      <c r="V122">
        <f t="shared" si="21"/>
        <v>0.67573360104933211</v>
      </c>
      <c r="W122">
        <f t="shared" si="22"/>
        <v>1.0111009482117577</v>
      </c>
      <c r="X122">
        <f t="shared" si="23"/>
        <v>0.6717544943628031</v>
      </c>
      <c r="AA122">
        <f t="shared" si="32"/>
        <v>3</v>
      </c>
      <c r="AB122">
        <v>109</v>
      </c>
      <c r="AC122">
        <f t="shared" si="24"/>
        <v>0.66792882002303255</v>
      </c>
      <c r="AD122">
        <f t="shared" si="25"/>
        <v>1.0431103274451574</v>
      </c>
      <c r="AE122">
        <f t="shared" si="26"/>
        <v>0.62168702918063479</v>
      </c>
      <c r="AH122">
        <f t="shared" si="33"/>
        <v>3</v>
      </c>
      <c r="AI122">
        <v>109</v>
      </c>
      <c r="AJ122">
        <f t="shared" si="27"/>
        <v>0.68774067059999389</v>
      </c>
      <c r="AK122">
        <f t="shared" si="28"/>
        <v>1.0484459824463659</v>
      </c>
      <c r="AL122">
        <f t="shared" si="29"/>
        <v>0.59820491524419084</v>
      </c>
    </row>
    <row r="123" spans="1:38" x14ac:dyDescent="0.3">
      <c r="A123">
        <v>122</v>
      </c>
      <c r="B123">
        <v>1.9230769230769232E-2</v>
      </c>
      <c r="C123">
        <v>0.65</v>
      </c>
      <c r="D123">
        <v>0.68</v>
      </c>
      <c r="E123">
        <v>0.20408163265306123</v>
      </c>
      <c r="F123">
        <v>0.5</v>
      </c>
      <c r="L123">
        <f t="shared" si="30"/>
        <v>2</v>
      </c>
      <c r="M123">
        <v>110</v>
      </c>
      <c r="N123">
        <f t="shared" si="18"/>
        <v>1.1647071645173865</v>
      </c>
      <c r="O123">
        <f t="shared" si="19"/>
        <v>0.82420662735065853</v>
      </c>
      <c r="P123">
        <f t="shared" si="20"/>
        <v>0.84020525460139317</v>
      </c>
      <c r="T123">
        <f t="shared" si="31"/>
        <v>3</v>
      </c>
      <c r="U123">
        <v>110</v>
      </c>
      <c r="V123">
        <f t="shared" si="21"/>
        <v>0.89098255784445624</v>
      </c>
      <c r="W123">
        <f t="shared" si="22"/>
        <v>0.75278220664642848</v>
      </c>
      <c r="X123">
        <f t="shared" si="23"/>
        <v>0.69738070322852341</v>
      </c>
      <c r="AA123">
        <f t="shared" si="32"/>
        <v>3</v>
      </c>
      <c r="AB123">
        <v>110</v>
      </c>
      <c r="AC123">
        <f t="shared" si="24"/>
        <v>0.8875019813811047</v>
      </c>
      <c r="AD123">
        <f t="shared" si="25"/>
        <v>0.79429200784698351</v>
      </c>
      <c r="AE123">
        <f t="shared" si="26"/>
        <v>0.74475519713142513</v>
      </c>
      <c r="AH123">
        <f t="shared" si="33"/>
        <v>3</v>
      </c>
      <c r="AI123">
        <v>110</v>
      </c>
      <c r="AJ123">
        <f t="shared" si="27"/>
        <v>0.89133242250985001</v>
      </c>
      <c r="AK123">
        <f t="shared" si="28"/>
        <v>0.78667814663420943</v>
      </c>
      <c r="AL123">
        <f t="shared" si="29"/>
        <v>0.78209723112805818</v>
      </c>
    </row>
    <row r="124" spans="1:38" x14ac:dyDescent="0.3">
      <c r="A124">
        <v>123</v>
      </c>
      <c r="B124">
        <v>0.42307692307692307</v>
      </c>
      <c r="C124">
        <v>0.25</v>
      </c>
      <c r="D124">
        <v>0.91999999999999993</v>
      </c>
      <c r="E124">
        <v>0.87755102040816324</v>
      </c>
      <c r="F124">
        <v>0.5</v>
      </c>
      <c r="L124">
        <f t="shared" si="30"/>
        <v>3</v>
      </c>
      <c r="M124">
        <v>111</v>
      </c>
      <c r="N124">
        <f t="shared" si="18"/>
        <v>0.82030443529706853</v>
      </c>
      <c r="O124">
        <f t="shared" si="19"/>
        <v>0.99154441704508778</v>
      </c>
      <c r="P124">
        <f t="shared" si="20"/>
        <v>0.249361118176369</v>
      </c>
      <c r="T124">
        <f t="shared" si="31"/>
        <v>3</v>
      </c>
      <c r="U124">
        <v>111</v>
      </c>
      <c r="V124">
        <f t="shared" si="21"/>
        <v>0.73038213569657073</v>
      </c>
      <c r="W124">
        <f t="shared" si="22"/>
        <v>0.76558713001964429</v>
      </c>
      <c r="X124">
        <f t="shared" si="23"/>
        <v>0.36329122043104212</v>
      </c>
      <c r="AA124">
        <f t="shared" si="32"/>
        <v>3</v>
      </c>
      <c r="AB124">
        <v>111</v>
      </c>
      <c r="AC124">
        <f t="shared" si="24"/>
        <v>0.75316340783957325</v>
      </c>
      <c r="AD124">
        <f t="shared" si="25"/>
        <v>0.67139334107606219</v>
      </c>
      <c r="AE124">
        <f t="shared" si="26"/>
        <v>0.42616229503918168</v>
      </c>
      <c r="AH124">
        <f t="shared" si="33"/>
        <v>3</v>
      </c>
      <c r="AI124">
        <v>111</v>
      </c>
      <c r="AJ124">
        <f t="shared" si="27"/>
        <v>0.77772763374945797</v>
      </c>
      <c r="AK124">
        <f t="shared" si="28"/>
        <v>0.65357789615366713</v>
      </c>
      <c r="AL124">
        <f t="shared" si="29"/>
        <v>0.46730145049706057</v>
      </c>
    </row>
    <row r="125" spans="1:38" x14ac:dyDescent="0.3">
      <c r="A125">
        <v>124</v>
      </c>
      <c r="B125">
        <v>0.75</v>
      </c>
      <c r="C125">
        <v>0.86250000000000004</v>
      </c>
      <c r="D125">
        <v>0.24000000000000005</v>
      </c>
      <c r="E125">
        <v>0.91836734693877553</v>
      </c>
      <c r="F125">
        <v>1</v>
      </c>
      <c r="L125">
        <f t="shared" si="30"/>
        <v>1</v>
      </c>
      <c r="M125">
        <v>112</v>
      </c>
      <c r="N125">
        <f t="shared" si="18"/>
        <v>0.36932370987123592</v>
      </c>
      <c r="O125">
        <f t="shared" si="19"/>
        <v>1.4323336911479989</v>
      </c>
      <c r="P125">
        <f t="shared" si="20"/>
        <v>1.2710675011822092</v>
      </c>
      <c r="T125">
        <f t="shared" si="31"/>
        <v>1</v>
      </c>
      <c r="U125">
        <v>112</v>
      </c>
      <c r="V125">
        <f t="shared" si="21"/>
        <v>0.60742043348367247</v>
      </c>
      <c r="W125">
        <f t="shared" si="22"/>
        <v>1.150336423157617</v>
      </c>
      <c r="X125">
        <f t="shared" si="23"/>
        <v>1.0668136534368984</v>
      </c>
      <c r="AA125">
        <f t="shared" si="32"/>
        <v>1</v>
      </c>
      <c r="AB125">
        <v>112</v>
      </c>
      <c r="AC125">
        <f t="shared" si="24"/>
        <v>0.60678522996781037</v>
      </c>
      <c r="AD125">
        <f t="shared" si="25"/>
        <v>1.1526535899959405</v>
      </c>
      <c r="AE125">
        <f t="shared" si="26"/>
        <v>1.0358047150706515</v>
      </c>
      <c r="AH125">
        <f t="shared" si="33"/>
        <v>1</v>
      </c>
      <c r="AI125">
        <v>112</v>
      </c>
      <c r="AJ125">
        <f t="shared" si="27"/>
        <v>0.58169768642233532</v>
      </c>
      <c r="AK125">
        <f t="shared" si="28"/>
        <v>1.1747129744953291</v>
      </c>
      <c r="AL125">
        <f t="shared" si="29"/>
        <v>0.99963609318739066</v>
      </c>
    </row>
    <row r="126" spans="1:38" x14ac:dyDescent="0.3">
      <c r="A126">
        <v>125</v>
      </c>
      <c r="B126">
        <v>0.5</v>
      </c>
      <c r="C126">
        <v>0.82499999999999996</v>
      </c>
      <c r="D126">
        <v>0.24000000000000005</v>
      </c>
      <c r="E126">
        <v>1</v>
      </c>
      <c r="F126">
        <v>0</v>
      </c>
      <c r="L126">
        <f t="shared" si="30"/>
        <v>1</v>
      </c>
      <c r="M126">
        <v>113</v>
      </c>
      <c r="N126">
        <f t="shared" si="18"/>
        <v>0.28004085130233741</v>
      </c>
      <c r="O126">
        <f t="shared" si="19"/>
        <v>1.2082462453280984</v>
      </c>
      <c r="P126">
        <f t="shared" si="20"/>
        <v>0.89059265653369535</v>
      </c>
      <c r="T126">
        <f t="shared" si="31"/>
        <v>1</v>
      </c>
      <c r="U126">
        <v>113</v>
      </c>
      <c r="V126">
        <f t="shared" si="21"/>
        <v>0.2167327636544491</v>
      </c>
      <c r="W126">
        <f t="shared" si="22"/>
        <v>0.94011220041395438</v>
      </c>
      <c r="X126">
        <f t="shared" si="23"/>
        <v>0.64370748285766122</v>
      </c>
      <c r="AA126">
        <f t="shared" si="32"/>
        <v>1</v>
      </c>
      <c r="AB126">
        <v>113</v>
      </c>
      <c r="AC126">
        <f t="shared" si="24"/>
        <v>0.21241772636488723</v>
      </c>
      <c r="AD126">
        <f t="shared" si="25"/>
        <v>0.93912538564440673</v>
      </c>
      <c r="AE126">
        <f t="shared" si="26"/>
        <v>0.58986012611020822</v>
      </c>
      <c r="AH126">
        <f t="shared" si="33"/>
        <v>1</v>
      </c>
      <c r="AI126">
        <v>113</v>
      </c>
      <c r="AJ126">
        <f t="shared" si="27"/>
        <v>0.21349442153476639</v>
      </c>
      <c r="AK126">
        <f t="shared" si="28"/>
        <v>0.95139439779995238</v>
      </c>
      <c r="AL126">
        <f t="shared" si="29"/>
        <v>0.54769594510483988</v>
      </c>
    </row>
    <row r="127" spans="1:38" x14ac:dyDescent="0.3">
      <c r="A127">
        <v>126</v>
      </c>
      <c r="B127">
        <v>0.59615384615384615</v>
      </c>
      <c r="C127">
        <v>0.42499999999999999</v>
      </c>
      <c r="D127">
        <v>0.44000000000000006</v>
      </c>
      <c r="E127">
        <v>0.89795918367346939</v>
      </c>
      <c r="F127">
        <v>0</v>
      </c>
      <c r="L127">
        <f t="shared" si="30"/>
        <v>1</v>
      </c>
      <c r="M127">
        <v>114</v>
      </c>
      <c r="N127">
        <f t="shared" si="18"/>
        <v>0.59066309370778636</v>
      </c>
      <c r="O127">
        <f t="shared" si="19"/>
        <v>1.2849805437732209</v>
      </c>
      <c r="P127">
        <f t="shared" si="20"/>
        <v>0.76047660225192737</v>
      </c>
      <c r="T127">
        <f t="shared" si="31"/>
        <v>1</v>
      </c>
      <c r="U127">
        <v>114</v>
      </c>
      <c r="V127">
        <f t="shared" si="21"/>
        <v>0.36840871528524177</v>
      </c>
      <c r="W127">
        <f t="shared" si="22"/>
        <v>1.0140445086997036</v>
      </c>
      <c r="X127">
        <f t="shared" si="23"/>
        <v>0.48657673129945628</v>
      </c>
      <c r="AA127">
        <f t="shared" si="32"/>
        <v>1</v>
      </c>
      <c r="AB127">
        <v>114</v>
      </c>
      <c r="AC127">
        <f t="shared" si="24"/>
        <v>0.37459536788754483</v>
      </c>
      <c r="AD127">
        <f t="shared" si="25"/>
        <v>0.98181886923204553</v>
      </c>
      <c r="AE127">
        <f t="shared" si="26"/>
        <v>0.40432170115566163</v>
      </c>
      <c r="AH127">
        <f t="shared" si="33"/>
        <v>3</v>
      </c>
      <c r="AI127">
        <v>114</v>
      </c>
      <c r="AJ127">
        <f t="shared" si="27"/>
        <v>0.41169037973451433</v>
      </c>
      <c r="AK127">
        <f t="shared" si="28"/>
        <v>0.97269678707562224</v>
      </c>
      <c r="AL127">
        <f t="shared" si="29"/>
        <v>0.3634993989405213</v>
      </c>
    </row>
    <row r="128" spans="1:38" x14ac:dyDescent="0.3">
      <c r="A128">
        <v>127</v>
      </c>
      <c r="B128">
        <v>0.48076923076923078</v>
      </c>
      <c r="C128">
        <v>0.2</v>
      </c>
      <c r="D128">
        <v>0.55999999999999994</v>
      </c>
      <c r="E128">
        <v>0.95918367346938771</v>
      </c>
      <c r="F128">
        <v>0</v>
      </c>
      <c r="L128">
        <f t="shared" si="30"/>
        <v>2</v>
      </c>
      <c r="M128">
        <v>115</v>
      </c>
      <c r="N128">
        <f t="shared" si="18"/>
        <v>1.2739503173032598</v>
      </c>
      <c r="O128">
        <f t="shared" si="19"/>
        <v>0.54012647364425559</v>
      </c>
      <c r="P128">
        <f t="shared" si="20"/>
        <v>1.0614388976243465</v>
      </c>
      <c r="T128">
        <f t="shared" si="31"/>
        <v>2</v>
      </c>
      <c r="U128">
        <v>115</v>
      </c>
      <c r="V128">
        <f t="shared" si="21"/>
        <v>1.1936362701080514</v>
      </c>
      <c r="W128">
        <f t="shared" si="22"/>
        <v>0.64486198829483043</v>
      </c>
      <c r="X128">
        <f t="shared" si="23"/>
        <v>1.084675004855878</v>
      </c>
      <c r="AA128">
        <f t="shared" si="32"/>
        <v>2</v>
      </c>
      <c r="AB128">
        <v>115</v>
      </c>
      <c r="AC128">
        <f t="shared" si="24"/>
        <v>1.1998681821666974</v>
      </c>
      <c r="AD128">
        <f t="shared" si="25"/>
        <v>0.69300571475104966</v>
      </c>
      <c r="AE128">
        <f t="shared" si="26"/>
        <v>1.1714219512057449</v>
      </c>
      <c r="AH128">
        <f t="shared" si="33"/>
        <v>2</v>
      </c>
      <c r="AI128">
        <v>115</v>
      </c>
      <c r="AJ128">
        <f t="shared" si="27"/>
        <v>1.1877023926731298</v>
      </c>
      <c r="AK128">
        <f t="shared" si="28"/>
        <v>0.70866257036040026</v>
      </c>
      <c r="AL128">
        <f t="shared" si="29"/>
        <v>1.209754602801034</v>
      </c>
    </row>
    <row r="129" spans="1:38" x14ac:dyDescent="0.3">
      <c r="A129">
        <v>128</v>
      </c>
      <c r="B129">
        <v>0.11538461538461539</v>
      </c>
      <c r="C129">
        <v>0.86250000000000004</v>
      </c>
      <c r="D129">
        <v>0.91999999999999993</v>
      </c>
      <c r="E129">
        <v>0.51020408163265307</v>
      </c>
      <c r="F129">
        <v>1</v>
      </c>
      <c r="L129">
        <f t="shared" si="30"/>
        <v>1</v>
      </c>
      <c r="M129">
        <v>116</v>
      </c>
      <c r="N129">
        <f t="shared" si="18"/>
        <v>0.86317508244792618</v>
      </c>
      <c r="O129">
        <f t="shared" si="19"/>
        <v>1.0816303019155271</v>
      </c>
      <c r="P129">
        <f t="shared" si="20"/>
        <v>1.0302985172435497</v>
      </c>
      <c r="T129">
        <f t="shared" si="31"/>
        <v>1</v>
      </c>
      <c r="U129">
        <v>116</v>
      </c>
      <c r="V129">
        <f t="shared" si="21"/>
        <v>0.68098701042758836</v>
      </c>
      <c r="W129">
        <f t="shared" si="22"/>
        <v>1.0010637711034152</v>
      </c>
      <c r="X129">
        <f t="shared" si="23"/>
        <v>0.82677984352346479</v>
      </c>
      <c r="AA129">
        <f t="shared" si="32"/>
        <v>1</v>
      </c>
      <c r="AB129">
        <v>116</v>
      </c>
      <c r="AC129">
        <f t="shared" si="24"/>
        <v>0.66330914628583915</v>
      </c>
      <c r="AD129">
        <f t="shared" si="25"/>
        <v>1.0642175213246541</v>
      </c>
      <c r="AE129">
        <f t="shared" si="26"/>
        <v>0.79232803500625293</v>
      </c>
      <c r="AH129">
        <f t="shared" si="33"/>
        <v>1</v>
      </c>
      <c r="AI129">
        <v>116</v>
      </c>
      <c r="AJ129">
        <f t="shared" si="27"/>
        <v>0.66154660190279568</v>
      </c>
      <c r="AK129">
        <f t="shared" si="28"/>
        <v>1.0798516741932993</v>
      </c>
      <c r="AL129">
        <f t="shared" si="29"/>
        <v>0.77241789834525154</v>
      </c>
    </row>
    <row r="130" spans="1:38" x14ac:dyDescent="0.3">
      <c r="A130">
        <v>129</v>
      </c>
      <c r="B130">
        <v>3.8461538461538464E-2</v>
      </c>
      <c r="C130">
        <v>0.15</v>
      </c>
      <c r="D130">
        <v>0.88000000000000012</v>
      </c>
      <c r="E130">
        <v>0.40816326530612246</v>
      </c>
      <c r="F130">
        <v>0.5</v>
      </c>
      <c r="L130">
        <f t="shared" si="30"/>
        <v>1</v>
      </c>
      <c r="M130">
        <v>117</v>
      </c>
      <c r="N130">
        <f t="shared" si="18"/>
        <v>0.60633983408545222</v>
      </c>
      <c r="O130">
        <f t="shared" si="19"/>
        <v>1.1563491522786755</v>
      </c>
      <c r="P130">
        <f t="shared" si="20"/>
        <v>0.96265759254893557</v>
      </c>
      <c r="T130">
        <f t="shared" si="31"/>
        <v>1</v>
      </c>
      <c r="U130">
        <v>117</v>
      </c>
      <c r="V130">
        <f t="shared" si="21"/>
        <v>0.50207773767846986</v>
      </c>
      <c r="W130">
        <f t="shared" si="22"/>
        <v>0.99559006558649676</v>
      </c>
      <c r="X130">
        <f t="shared" si="23"/>
        <v>0.75621419548786784</v>
      </c>
      <c r="AA130">
        <f t="shared" si="32"/>
        <v>1</v>
      </c>
      <c r="AB130">
        <v>117</v>
      </c>
      <c r="AC130">
        <f t="shared" si="24"/>
        <v>0.4929169193798395</v>
      </c>
      <c r="AD130">
        <f t="shared" si="25"/>
        <v>1.0183477121511042</v>
      </c>
      <c r="AE130">
        <f t="shared" si="26"/>
        <v>0.71168841553972384</v>
      </c>
      <c r="AH130">
        <f t="shared" si="33"/>
        <v>1</v>
      </c>
      <c r="AI130">
        <v>117</v>
      </c>
      <c r="AJ130">
        <f t="shared" si="27"/>
        <v>0.49729031128979012</v>
      </c>
      <c r="AK130">
        <f t="shared" si="28"/>
        <v>1.0271279749756004</v>
      </c>
      <c r="AL130">
        <f t="shared" si="29"/>
        <v>0.67964809800037151</v>
      </c>
    </row>
    <row r="131" spans="1:38" x14ac:dyDescent="0.3">
      <c r="A131">
        <v>130</v>
      </c>
      <c r="B131">
        <v>0.11538461538461539</v>
      </c>
      <c r="C131">
        <v>0.58750000000000002</v>
      </c>
      <c r="D131">
        <v>0.68</v>
      </c>
      <c r="E131">
        <v>0.97959183673469385</v>
      </c>
      <c r="F131">
        <v>0</v>
      </c>
      <c r="L131">
        <f t="shared" si="30"/>
        <v>3</v>
      </c>
      <c r="M131">
        <v>118</v>
      </c>
      <c r="N131">
        <f t="shared" si="18"/>
        <v>0.73347199919834594</v>
      </c>
      <c r="O131">
        <f t="shared" si="19"/>
        <v>0.97529343095881449</v>
      </c>
      <c r="P131">
        <f t="shared" si="20"/>
        <v>0.48453707764770393</v>
      </c>
      <c r="T131">
        <f t="shared" si="31"/>
        <v>3</v>
      </c>
      <c r="U131">
        <v>118</v>
      </c>
      <c r="V131">
        <f t="shared" si="21"/>
        <v>0.70432712998547142</v>
      </c>
      <c r="W131">
        <f t="shared" si="22"/>
        <v>0.73528272192109323</v>
      </c>
      <c r="X131">
        <f t="shared" si="23"/>
        <v>0.51186635022444527</v>
      </c>
      <c r="AA131">
        <f t="shared" si="32"/>
        <v>3</v>
      </c>
      <c r="AB131">
        <v>118</v>
      </c>
      <c r="AC131">
        <f t="shared" si="24"/>
        <v>0.72562377280280432</v>
      </c>
      <c r="AD131">
        <f t="shared" si="25"/>
        <v>0.65909605257616011</v>
      </c>
      <c r="AE131">
        <f t="shared" si="26"/>
        <v>0.56141775872780786</v>
      </c>
      <c r="AH131">
        <f t="shared" si="33"/>
        <v>3</v>
      </c>
      <c r="AI131">
        <v>118</v>
      </c>
      <c r="AJ131">
        <f t="shared" si="27"/>
        <v>0.7396479364046642</v>
      </c>
      <c r="AK131">
        <f t="shared" si="28"/>
        <v>0.65708209852387911</v>
      </c>
      <c r="AL131">
        <f t="shared" si="29"/>
        <v>0.58522403424165204</v>
      </c>
    </row>
    <row r="132" spans="1:38" x14ac:dyDescent="0.3">
      <c r="A132">
        <v>131</v>
      </c>
      <c r="B132">
        <v>0.5</v>
      </c>
      <c r="C132">
        <v>0.23749999999999999</v>
      </c>
      <c r="D132">
        <v>0.48000000000000009</v>
      </c>
      <c r="E132">
        <v>0.24489795918367346</v>
      </c>
      <c r="F132">
        <v>0.5</v>
      </c>
      <c r="L132">
        <f t="shared" si="30"/>
        <v>1</v>
      </c>
      <c r="M132">
        <v>119</v>
      </c>
      <c r="N132">
        <f t="shared" si="18"/>
        <v>0.41896274414611823</v>
      </c>
      <c r="O132">
        <f t="shared" si="19"/>
        <v>1.2394804805079138</v>
      </c>
      <c r="P132">
        <f t="shared" si="20"/>
        <v>0.77117141230278352</v>
      </c>
      <c r="T132">
        <f t="shared" si="31"/>
        <v>1</v>
      </c>
      <c r="U132">
        <v>119</v>
      </c>
      <c r="V132">
        <f t="shared" si="21"/>
        <v>0.50944107808384209</v>
      </c>
      <c r="W132">
        <f t="shared" si="22"/>
        <v>1.0374826721307171</v>
      </c>
      <c r="X132">
        <f t="shared" si="23"/>
        <v>0.66006547070190247</v>
      </c>
      <c r="AA132">
        <f t="shared" si="32"/>
        <v>1</v>
      </c>
      <c r="AB132">
        <v>119</v>
      </c>
      <c r="AC132">
        <f t="shared" si="24"/>
        <v>0.52025532770127081</v>
      </c>
      <c r="AD132">
        <f t="shared" si="25"/>
        <v>1.0133697945108646</v>
      </c>
      <c r="AE132">
        <f t="shared" si="26"/>
        <v>0.60249192075046398</v>
      </c>
      <c r="AH132">
        <f t="shared" si="33"/>
        <v>1</v>
      </c>
      <c r="AI132">
        <v>119</v>
      </c>
      <c r="AJ132">
        <f t="shared" si="27"/>
        <v>0.54170410648956036</v>
      </c>
      <c r="AK132">
        <f t="shared" si="28"/>
        <v>1.0231392674204347</v>
      </c>
      <c r="AL132">
        <f t="shared" si="29"/>
        <v>0.55958475679334363</v>
      </c>
    </row>
    <row r="133" spans="1:38" x14ac:dyDescent="0.3">
      <c r="A133">
        <v>132</v>
      </c>
      <c r="B133">
        <v>0.19230769230769232</v>
      </c>
      <c r="C133">
        <v>0.1125</v>
      </c>
      <c r="D133">
        <v>0.55999999999999994</v>
      </c>
      <c r="E133">
        <v>0.91836734693877553</v>
      </c>
      <c r="F133">
        <v>1</v>
      </c>
      <c r="L133">
        <f t="shared" si="30"/>
        <v>1</v>
      </c>
      <c r="M133">
        <v>120</v>
      </c>
      <c r="N133">
        <f t="shared" si="18"/>
        <v>0.6160686184834655</v>
      </c>
      <c r="O133">
        <f t="shared" si="19"/>
        <v>1.1807735908062782</v>
      </c>
      <c r="P133">
        <f t="shared" si="20"/>
        <v>0.98965263531567238</v>
      </c>
      <c r="T133">
        <f t="shared" si="31"/>
        <v>1</v>
      </c>
      <c r="U133">
        <v>120</v>
      </c>
      <c r="V133">
        <f t="shared" si="21"/>
        <v>0.48485796069249748</v>
      </c>
      <c r="W133">
        <f t="shared" si="22"/>
        <v>0.97321133881377642</v>
      </c>
      <c r="X133">
        <f t="shared" si="23"/>
        <v>0.75358211664192298</v>
      </c>
      <c r="AA133">
        <f t="shared" si="32"/>
        <v>1</v>
      </c>
      <c r="AB133">
        <v>120</v>
      </c>
      <c r="AC133">
        <f t="shared" si="24"/>
        <v>0.47162531286035131</v>
      </c>
      <c r="AD133">
        <f t="shared" si="25"/>
        <v>1.0031956993235547</v>
      </c>
      <c r="AE133">
        <f t="shared" si="26"/>
        <v>0.7124529619367207</v>
      </c>
      <c r="AH133">
        <f t="shared" si="33"/>
        <v>1</v>
      </c>
      <c r="AI133">
        <v>120</v>
      </c>
      <c r="AJ133">
        <f t="shared" si="27"/>
        <v>0.46581488760070183</v>
      </c>
      <c r="AK133">
        <f t="shared" si="28"/>
        <v>1.0188623545214468</v>
      </c>
      <c r="AL133">
        <f t="shared" si="29"/>
        <v>0.68351943944670257</v>
      </c>
    </row>
    <row r="134" spans="1:38" x14ac:dyDescent="0.3">
      <c r="A134">
        <v>133</v>
      </c>
      <c r="B134">
        <v>0.23076923076923078</v>
      </c>
      <c r="C134">
        <v>0.47499999999999998</v>
      </c>
      <c r="D134">
        <v>0.88000000000000012</v>
      </c>
      <c r="E134">
        <v>0.83673469387755106</v>
      </c>
      <c r="F134">
        <v>1</v>
      </c>
      <c r="L134">
        <f t="shared" si="30"/>
        <v>1</v>
      </c>
      <c r="M134">
        <v>121</v>
      </c>
      <c r="N134">
        <f t="shared" si="18"/>
        <v>0.67379935218780596</v>
      </c>
      <c r="O134">
        <f t="shared" si="19"/>
        <v>1.0071001066916383</v>
      </c>
      <c r="P134">
        <f t="shared" si="20"/>
        <v>0.85536044631850816</v>
      </c>
      <c r="T134">
        <f t="shared" si="31"/>
        <v>1</v>
      </c>
      <c r="U134">
        <v>121</v>
      </c>
      <c r="V134">
        <f t="shared" si="21"/>
        <v>0.56947126370470569</v>
      </c>
      <c r="W134">
        <f t="shared" si="22"/>
        <v>0.94882698310890101</v>
      </c>
      <c r="X134">
        <f t="shared" si="23"/>
        <v>0.70615580475089645</v>
      </c>
      <c r="AA134">
        <f t="shared" si="32"/>
        <v>1</v>
      </c>
      <c r="AB134">
        <v>121</v>
      </c>
      <c r="AC134">
        <f t="shared" si="24"/>
        <v>0.55850294258238342</v>
      </c>
      <c r="AD134">
        <f t="shared" si="25"/>
        <v>0.99368154910414486</v>
      </c>
      <c r="AE134">
        <f t="shared" si="26"/>
        <v>0.66076043108308924</v>
      </c>
      <c r="AH134">
        <f t="shared" si="33"/>
        <v>1</v>
      </c>
      <c r="AI134">
        <v>121</v>
      </c>
      <c r="AJ134">
        <f t="shared" si="27"/>
        <v>0.56748368489297285</v>
      </c>
      <c r="AK134">
        <f t="shared" si="28"/>
        <v>1.0093712362185061</v>
      </c>
      <c r="AL134">
        <f t="shared" si="29"/>
        <v>0.63001079360892209</v>
      </c>
    </row>
    <row r="135" spans="1:38" x14ac:dyDescent="0.3">
      <c r="A135">
        <v>134</v>
      </c>
      <c r="B135">
        <v>0.65384615384615385</v>
      </c>
      <c r="C135">
        <v>0.5625</v>
      </c>
      <c r="D135">
        <v>0</v>
      </c>
      <c r="E135">
        <v>0.48979591836734693</v>
      </c>
      <c r="F135">
        <v>0</v>
      </c>
      <c r="L135">
        <f t="shared" si="30"/>
        <v>1</v>
      </c>
      <c r="M135">
        <v>122</v>
      </c>
      <c r="N135">
        <f t="shared" si="18"/>
        <v>0.65497548364446567</v>
      </c>
      <c r="O135">
        <f t="shared" si="19"/>
        <v>1.1749051539536275</v>
      </c>
      <c r="P135">
        <f t="shared" si="20"/>
        <v>1.1174581798541967</v>
      </c>
      <c r="T135">
        <f t="shared" si="31"/>
        <v>1</v>
      </c>
      <c r="U135">
        <v>122</v>
      </c>
      <c r="V135">
        <f t="shared" si="21"/>
        <v>0.64128529440937077</v>
      </c>
      <c r="W135">
        <f t="shared" si="22"/>
        <v>0.78482102934381237</v>
      </c>
      <c r="X135">
        <f t="shared" si="23"/>
        <v>0.90761507449569123</v>
      </c>
      <c r="AA135">
        <f t="shared" si="32"/>
        <v>1</v>
      </c>
      <c r="AB135">
        <v>122</v>
      </c>
      <c r="AC135">
        <f t="shared" si="24"/>
        <v>0.65016935771555395</v>
      </c>
      <c r="AD135">
        <f t="shared" si="25"/>
        <v>0.76231521286390169</v>
      </c>
      <c r="AE135">
        <f t="shared" si="26"/>
        <v>0.94181634594392749</v>
      </c>
      <c r="AH135">
        <f t="shared" si="33"/>
        <v>1</v>
      </c>
      <c r="AI135">
        <v>122</v>
      </c>
      <c r="AJ135">
        <f t="shared" si="27"/>
        <v>0.61909665440423933</v>
      </c>
      <c r="AK135">
        <f t="shared" si="28"/>
        <v>0.77600848138237633</v>
      </c>
      <c r="AL135">
        <f t="shared" si="29"/>
        <v>0.9467637772388281</v>
      </c>
    </row>
    <row r="136" spans="1:38" x14ac:dyDescent="0.3">
      <c r="A136">
        <v>135</v>
      </c>
      <c r="B136">
        <v>0.48076923076923078</v>
      </c>
      <c r="C136">
        <v>0.92500000000000004</v>
      </c>
      <c r="D136">
        <v>0.96000000000000019</v>
      </c>
      <c r="E136">
        <v>0.48979591836734693</v>
      </c>
      <c r="F136">
        <v>0.25</v>
      </c>
      <c r="L136">
        <f t="shared" si="30"/>
        <v>3</v>
      </c>
      <c r="M136">
        <v>123</v>
      </c>
      <c r="N136">
        <f t="shared" si="18"/>
        <v>0.83966692365492512</v>
      </c>
      <c r="O136">
        <f t="shared" si="19"/>
        <v>1.0227688665589878</v>
      </c>
      <c r="P136">
        <f t="shared" si="20"/>
        <v>0.72761946789963305</v>
      </c>
      <c r="T136">
        <f t="shared" si="31"/>
        <v>3</v>
      </c>
      <c r="U136">
        <v>123</v>
      </c>
      <c r="V136">
        <f t="shared" si="21"/>
        <v>0.77409112707402616</v>
      </c>
      <c r="W136">
        <f t="shared" si="22"/>
        <v>0.77701646595132068</v>
      </c>
      <c r="X136">
        <f t="shared" si="23"/>
        <v>0.67105461506991759</v>
      </c>
      <c r="AA136">
        <f t="shared" si="32"/>
        <v>3</v>
      </c>
      <c r="AB136">
        <v>123</v>
      </c>
      <c r="AC136">
        <f t="shared" si="24"/>
        <v>0.78773993804665277</v>
      </c>
      <c r="AD136">
        <f t="shared" si="25"/>
        <v>0.73514506304502047</v>
      </c>
      <c r="AE136">
        <f t="shared" si="26"/>
        <v>0.71378520213745167</v>
      </c>
      <c r="AH136">
        <f t="shared" si="33"/>
        <v>3</v>
      </c>
      <c r="AI136">
        <v>123</v>
      </c>
      <c r="AJ136">
        <f t="shared" si="27"/>
        <v>0.7913097919151113</v>
      </c>
      <c r="AK136">
        <f t="shared" si="28"/>
        <v>0.74094117332344323</v>
      </c>
      <c r="AL136">
        <f t="shared" si="29"/>
        <v>0.73437146735764847</v>
      </c>
    </row>
    <row r="137" spans="1:38" x14ac:dyDescent="0.3">
      <c r="A137">
        <v>136</v>
      </c>
      <c r="B137">
        <v>0.48076923076923078</v>
      </c>
      <c r="C137">
        <v>0.76249999999999996</v>
      </c>
      <c r="D137">
        <v>0.6399999999999999</v>
      </c>
      <c r="E137">
        <v>0.22448979591836735</v>
      </c>
      <c r="F137">
        <v>0</v>
      </c>
      <c r="L137">
        <f t="shared" si="30"/>
        <v>2</v>
      </c>
      <c r="M137">
        <v>124</v>
      </c>
      <c r="N137">
        <f t="shared" si="18"/>
        <v>1.3897225013369765</v>
      </c>
      <c r="O137">
        <f t="shared" si="19"/>
        <v>0.50752562379951638</v>
      </c>
      <c r="P137">
        <f t="shared" si="20"/>
        <v>0.97249087683094537</v>
      </c>
      <c r="T137">
        <f t="shared" si="31"/>
        <v>2</v>
      </c>
      <c r="U137">
        <v>124</v>
      </c>
      <c r="V137">
        <f t="shared" si="21"/>
        <v>1.1696359396183087</v>
      </c>
      <c r="W137">
        <f t="shared" si="22"/>
        <v>0.54407719358021578</v>
      </c>
      <c r="X137">
        <f t="shared" si="23"/>
        <v>0.93585546400249475</v>
      </c>
      <c r="AA137">
        <f t="shared" si="32"/>
        <v>2</v>
      </c>
      <c r="AB137">
        <v>124</v>
      </c>
      <c r="AC137">
        <f t="shared" si="24"/>
        <v>1.1717328597028829</v>
      </c>
      <c r="AD137">
        <f t="shared" si="25"/>
        <v>0.61042378780369311</v>
      </c>
      <c r="AE137">
        <f t="shared" si="26"/>
        <v>1.0374718126832383</v>
      </c>
      <c r="AH137">
        <f t="shared" si="33"/>
        <v>2</v>
      </c>
      <c r="AI137">
        <v>124</v>
      </c>
      <c r="AJ137">
        <f t="shared" si="27"/>
        <v>1.1632444412785057</v>
      </c>
      <c r="AK137">
        <f t="shared" si="28"/>
        <v>0.60924825965104179</v>
      </c>
      <c r="AL137">
        <f t="shared" si="29"/>
        <v>1.0941800698730684</v>
      </c>
    </row>
    <row r="138" spans="1:38" x14ac:dyDescent="0.3">
      <c r="A138">
        <v>137</v>
      </c>
      <c r="B138">
        <v>0.40384615384615385</v>
      </c>
      <c r="C138">
        <v>0.82499999999999996</v>
      </c>
      <c r="D138">
        <v>0.31999999999999995</v>
      </c>
      <c r="E138">
        <v>6.1224489795918366E-2</v>
      </c>
      <c r="F138">
        <v>0</v>
      </c>
      <c r="L138">
        <f t="shared" si="30"/>
        <v>1</v>
      </c>
      <c r="M138">
        <v>125</v>
      </c>
      <c r="N138">
        <f t="shared" si="18"/>
        <v>0.95324427265767897</v>
      </c>
      <c r="O138">
        <f t="shared" si="19"/>
        <v>1.2108528338520956</v>
      </c>
      <c r="P138">
        <f t="shared" si="20"/>
        <v>1.0384040702972377</v>
      </c>
      <c r="T138">
        <f t="shared" si="31"/>
        <v>1</v>
      </c>
      <c r="U138">
        <v>125</v>
      </c>
      <c r="V138">
        <f t="shared" si="21"/>
        <v>0.69159371400827807</v>
      </c>
      <c r="W138">
        <f t="shared" si="22"/>
        <v>1.0530111525083756</v>
      </c>
      <c r="X138">
        <f t="shared" si="23"/>
        <v>0.78380468533963132</v>
      </c>
      <c r="AA138">
        <f t="shared" si="32"/>
        <v>1</v>
      </c>
      <c r="AB138">
        <v>125</v>
      </c>
      <c r="AC138">
        <f t="shared" si="24"/>
        <v>0.67552363091732404</v>
      </c>
      <c r="AD138">
        <f t="shared" si="25"/>
        <v>1.0932920162583595</v>
      </c>
      <c r="AE138">
        <f t="shared" si="26"/>
        <v>0.74571176903517877</v>
      </c>
      <c r="AH138">
        <f t="shared" si="33"/>
        <v>1</v>
      </c>
      <c r="AI138">
        <v>125</v>
      </c>
      <c r="AJ138">
        <f t="shared" si="27"/>
        <v>0.68021512657104288</v>
      </c>
      <c r="AK138">
        <f t="shared" si="28"/>
        <v>1.0968081879565195</v>
      </c>
      <c r="AL138">
        <f t="shared" si="29"/>
        <v>0.73242523131696269</v>
      </c>
    </row>
    <row r="139" spans="1:38" x14ac:dyDescent="0.3">
      <c r="A139">
        <v>138</v>
      </c>
      <c r="B139">
        <v>0.96153846153846156</v>
      </c>
      <c r="C139">
        <v>0.28749999999999998</v>
      </c>
      <c r="D139">
        <v>0.88000000000000012</v>
      </c>
      <c r="E139">
        <v>0.75510204081632648</v>
      </c>
      <c r="F139">
        <v>1</v>
      </c>
      <c r="L139">
        <f t="shared" si="30"/>
        <v>3</v>
      </c>
      <c r="M139">
        <v>126</v>
      </c>
      <c r="N139">
        <f t="shared" si="18"/>
        <v>0.74635853532193697</v>
      </c>
      <c r="O139">
        <f t="shared" si="19"/>
        <v>1.1933668352893911</v>
      </c>
      <c r="P139">
        <f t="shared" si="20"/>
        <v>0.71052284425590317</v>
      </c>
      <c r="T139">
        <f t="shared" si="31"/>
        <v>3</v>
      </c>
      <c r="U139">
        <v>126</v>
      </c>
      <c r="V139">
        <f t="shared" si="21"/>
        <v>0.52483131644379244</v>
      </c>
      <c r="W139">
        <f t="shared" si="22"/>
        <v>1.0007993271011817</v>
      </c>
      <c r="X139">
        <f t="shared" si="23"/>
        <v>0.48707912881122323</v>
      </c>
      <c r="AA139">
        <f t="shared" si="32"/>
        <v>3</v>
      </c>
      <c r="AB139">
        <v>126</v>
      </c>
      <c r="AC139">
        <f t="shared" si="24"/>
        <v>0.52319266382909857</v>
      </c>
      <c r="AD139">
        <f t="shared" si="25"/>
        <v>0.99358032987236533</v>
      </c>
      <c r="AE139">
        <f t="shared" si="26"/>
        <v>0.41094528751626491</v>
      </c>
      <c r="AH139">
        <f t="shared" si="33"/>
        <v>3</v>
      </c>
      <c r="AI139">
        <v>126</v>
      </c>
      <c r="AJ139">
        <f t="shared" si="27"/>
        <v>0.55298492434066149</v>
      </c>
      <c r="AK139">
        <f t="shared" si="28"/>
        <v>0.99071939218659744</v>
      </c>
      <c r="AL139">
        <f t="shared" si="29"/>
        <v>0.38178227145728511</v>
      </c>
    </row>
    <row r="140" spans="1:38" x14ac:dyDescent="0.3">
      <c r="A140">
        <v>139</v>
      </c>
      <c r="B140">
        <v>0.96153846153846156</v>
      </c>
      <c r="C140">
        <v>0.1125</v>
      </c>
      <c r="D140">
        <v>0.76000000000000012</v>
      </c>
      <c r="E140">
        <v>0.83673469387755106</v>
      </c>
      <c r="F140">
        <v>1</v>
      </c>
      <c r="L140">
        <f t="shared" si="30"/>
        <v>3</v>
      </c>
      <c r="M140">
        <v>127</v>
      </c>
      <c r="N140">
        <f t="shared" si="18"/>
        <v>0.79973631630788533</v>
      </c>
      <c r="O140">
        <f t="shared" si="19"/>
        <v>1.3318057870427551</v>
      </c>
      <c r="P140">
        <f t="shared" si="20"/>
        <v>0.74396453537821916</v>
      </c>
      <c r="T140">
        <f t="shared" si="31"/>
        <v>3</v>
      </c>
      <c r="U140">
        <v>127</v>
      </c>
      <c r="V140">
        <f t="shared" si="21"/>
        <v>0.63797289157956139</v>
      </c>
      <c r="W140">
        <f t="shared" si="22"/>
        <v>1.1029178178452366</v>
      </c>
      <c r="X140">
        <f t="shared" si="23"/>
        <v>0.56636965157740249</v>
      </c>
      <c r="AA140">
        <f t="shared" si="32"/>
        <v>3</v>
      </c>
      <c r="AB140">
        <v>127</v>
      </c>
      <c r="AC140">
        <f t="shared" si="24"/>
        <v>0.64374920541543934</v>
      </c>
      <c r="AD140">
        <f t="shared" si="25"/>
        <v>1.0705336691351055</v>
      </c>
      <c r="AE140">
        <f t="shared" si="26"/>
        <v>0.49832377822050089</v>
      </c>
      <c r="AH140">
        <f t="shared" si="33"/>
        <v>3</v>
      </c>
      <c r="AI140">
        <v>127</v>
      </c>
      <c r="AJ140">
        <f t="shared" si="27"/>
        <v>0.67422746093691466</v>
      </c>
      <c r="AK140">
        <f t="shared" si="28"/>
        <v>1.0643800472924989</v>
      </c>
      <c r="AL140">
        <f t="shared" si="29"/>
        <v>0.47410659441818209</v>
      </c>
    </row>
    <row r="141" spans="1:38" x14ac:dyDescent="0.3">
      <c r="A141">
        <v>140</v>
      </c>
      <c r="B141">
        <v>0.59615384615384615</v>
      </c>
      <c r="C141">
        <v>0.9375</v>
      </c>
      <c r="D141">
        <v>0.51999999999999991</v>
      </c>
      <c r="E141">
        <v>0.59183673469387754</v>
      </c>
      <c r="F141">
        <v>0</v>
      </c>
      <c r="L141">
        <f t="shared" si="30"/>
        <v>2</v>
      </c>
      <c r="M141">
        <v>128</v>
      </c>
      <c r="N141">
        <f t="shared" si="18"/>
        <v>1.1160922800175566</v>
      </c>
      <c r="O141">
        <f t="shared" si="19"/>
        <v>0.88852818492783481</v>
      </c>
      <c r="P141">
        <f t="shared" si="20"/>
        <v>1.2753174328520236</v>
      </c>
      <c r="T141">
        <f t="shared" si="31"/>
        <v>2</v>
      </c>
      <c r="U141">
        <v>128</v>
      </c>
      <c r="V141">
        <f t="shared" si="21"/>
        <v>1.0769842949476525</v>
      </c>
      <c r="W141">
        <f t="shared" si="22"/>
        <v>0.61023907103815667</v>
      </c>
      <c r="X141">
        <f t="shared" si="23"/>
        <v>1.1659868900346384</v>
      </c>
      <c r="AA141">
        <f t="shared" si="32"/>
        <v>2</v>
      </c>
      <c r="AB141">
        <v>128</v>
      </c>
      <c r="AC141">
        <f t="shared" si="24"/>
        <v>1.0827274665764182</v>
      </c>
      <c r="AD141">
        <f t="shared" si="25"/>
        <v>0.64665903103774935</v>
      </c>
      <c r="AE141">
        <f t="shared" si="26"/>
        <v>1.2493300323688548</v>
      </c>
      <c r="AH141">
        <f t="shared" si="33"/>
        <v>2</v>
      </c>
      <c r="AI141">
        <v>128</v>
      </c>
      <c r="AJ141">
        <f t="shared" si="27"/>
        <v>1.0491149508915714</v>
      </c>
      <c r="AK141">
        <f t="shared" si="28"/>
        <v>0.68043291733419775</v>
      </c>
      <c r="AL141">
        <f t="shared" si="29"/>
        <v>1.2799581646993976</v>
      </c>
    </row>
    <row r="142" spans="1:38" x14ac:dyDescent="0.3">
      <c r="A142">
        <v>141</v>
      </c>
      <c r="B142">
        <v>0.86538461538461542</v>
      </c>
      <c r="C142">
        <v>0.1</v>
      </c>
      <c r="D142">
        <v>0.55999999999999994</v>
      </c>
      <c r="E142">
        <v>1</v>
      </c>
      <c r="F142">
        <v>1</v>
      </c>
      <c r="L142">
        <f t="shared" si="30"/>
        <v>1</v>
      </c>
      <c r="M142">
        <v>129</v>
      </c>
      <c r="N142">
        <f t="shared" ref="N142:N205" si="34">SQRT((B130-$N$4)^2+(C130-$O$4)^2+(D130-$P$4)^2+(E130-$Q$4)^2+(F130-$R$4)^2)</f>
        <v>0.75159807722803185</v>
      </c>
      <c r="O142">
        <f t="shared" ref="O142:O205" si="35">SQRT((B130-$N$5)^2+(C130-$O$5)^2+(D130-$P$5)^2+(E130-$Q$5)^2+(F130-$R$5)^2)</f>
        <v>1.3186475869470751</v>
      </c>
      <c r="P142">
        <f t="shared" ref="P142:P205" si="36">SQRT((B130-$N$6)^2+(C130-$O$6)^2+(D130-$P$6)^2+(E130-$Q$6)^2+(F130-$R$6)^2)</f>
        <v>0.9756283330059381</v>
      </c>
      <c r="T142">
        <f t="shared" si="31"/>
        <v>1</v>
      </c>
      <c r="U142">
        <v>129</v>
      </c>
      <c r="V142">
        <f t="shared" ref="V142:V205" si="37">SQRT((B130-$U$4)^2+(C130-$V$4)^2+(D130-$W$4)^2+(E130-$X$4)^2+(F130-$Y$4)^2)</f>
        <v>0.77407751772951217</v>
      </c>
      <c r="W142">
        <f t="shared" ref="W142:W205" si="38">SQRT((B130-$U$5)^2+(C130-$V$5)^2+(D130-$W$5)^2+(E130-$X$5)^2+(F130-$Y$5)^2)</f>
        <v>0.93837434899603989</v>
      </c>
      <c r="X142">
        <f t="shared" ref="X142:X205" si="39">SQRT((B130-$U$6)^2+(C130-$V$6)^2+(D130-$W$6)^2+(E130-$X$6)^2+(F130-$Y$6)^2)</f>
        <v>0.84916194920530919</v>
      </c>
      <c r="AA142">
        <f t="shared" si="32"/>
        <v>1</v>
      </c>
      <c r="AB142">
        <v>129</v>
      </c>
      <c r="AC142">
        <f t="shared" ref="AC142:AC205" si="40">SQRT((B130-$AB$4)^2+(C130-$AC$4)^2+(D130-$AD$4)^2+(E130-$AE$4)^2+(F130-$AF$4)^2)</f>
        <v>0.79401577146829816</v>
      </c>
      <c r="AD142">
        <f t="shared" ref="AD142:AD205" si="41">SQRT((B130-$AB$5)^2+(C130-$AC$5)^2+(D130-$AD$5)^2+(E130-$AE$5)^2+(F130-$AF$5)^2)</f>
        <v>0.85824553100286627</v>
      </c>
      <c r="AE142">
        <f t="shared" ref="AE142:AE205" si="42">SQRT((B130-$AB$6)^2+(C130-$AC$6)^2+(D130-$AD$6)^2+(E130-$AE$6)^2+(F130-$AF$6)^2)</f>
        <v>0.88020907383865987</v>
      </c>
      <c r="AH142">
        <f t="shared" si="33"/>
        <v>1</v>
      </c>
      <c r="AI142">
        <v>129</v>
      </c>
      <c r="AJ142">
        <f t="shared" ref="AJ142:AJ205" si="43">SQRT((B130-$AI$4)^2+(C130-$AJ$4)^2+(D130-$AK$4)^2+(E130-$AL$4)^2+(F130-$AM$4)^2)</f>
        <v>0.78963691590449903</v>
      </c>
      <c r="AK142">
        <f t="shared" ref="AK142:AK205" si="44">SQRT((B130-$AI$5)^2+(C130-$AJ$5)^2+(D130-$AK$5)^2+(E130-$AL$5)^2+(F130-$AM$5)^2)</f>
        <v>0.85826647358715469</v>
      </c>
      <c r="AL142">
        <f t="shared" ref="AL142:AL205" si="45">SQRT((B130-$AI$6)^2+(C130-$AJ$6)^2+(D130-$AK$6)^2+(E130-$AL$6)^2+(F130-$AM$6)^2)</f>
        <v>0.88897547315778302</v>
      </c>
    </row>
    <row r="143" spans="1:38" x14ac:dyDescent="0.3">
      <c r="A143">
        <v>142</v>
      </c>
      <c r="B143">
        <v>0.73076923076923073</v>
      </c>
      <c r="C143">
        <v>0.32500000000000001</v>
      </c>
      <c r="D143">
        <v>0.96000000000000019</v>
      </c>
      <c r="E143">
        <v>0.89795918367346939</v>
      </c>
      <c r="F143">
        <v>1</v>
      </c>
      <c r="L143">
        <f t="shared" ref="L143:L206" si="46">IF(N143&lt;=O143,IF(N143&lt;=P143,1,3),IF(O143&lt;=P143,2,3))</f>
        <v>1</v>
      </c>
      <c r="M143">
        <v>130</v>
      </c>
      <c r="N143">
        <f t="shared" si="34"/>
        <v>0.76189393263444183</v>
      </c>
      <c r="O143">
        <f t="shared" si="35"/>
        <v>1.3671549761337425</v>
      </c>
      <c r="P143">
        <f t="shared" si="36"/>
        <v>1.1172134978280166</v>
      </c>
      <c r="T143">
        <f t="shared" ref="T143:T206" si="47">IF(V143&lt;=W143,IF(V143&lt;=X143,1,3),IF(W143&lt;=X143,2,3))</f>
        <v>1</v>
      </c>
      <c r="U143">
        <v>130</v>
      </c>
      <c r="V143">
        <f t="shared" si="37"/>
        <v>0.62274809536781273</v>
      </c>
      <c r="W143">
        <f t="shared" si="38"/>
        <v>1.0964492562807941</v>
      </c>
      <c r="X143">
        <f t="shared" si="39"/>
        <v>0.86271472527425441</v>
      </c>
      <c r="AA143">
        <f t="shared" ref="AA143:AA206" si="48">IF(AC143&lt;=AD143,IF(AC143&lt;=AE143,1,3),IF(AD143&lt;=AE143,2,3))</f>
        <v>1</v>
      </c>
      <c r="AB143">
        <v>130</v>
      </c>
      <c r="AC143">
        <f t="shared" si="40"/>
        <v>0.61439478023085936</v>
      </c>
      <c r="AD143">
        <f t="shared" si="41"/>
        <v>1.1064363864419393</v>
      </c>
      <c r="AE143">
        <f t="shared" si="42"/>
        <v>0.82636829848165305</v>
      </c>
      <c r="AH143">
        <f t="shared" ref="AH143:AH206" si="49">IF(AJ143&lt;=AK143,IF(AJ143&lt;=AL143,1,3),IF(AK143&lt;=AL143,2,3))</f>
        <v>1</v>
      </c>
      <c r="AI143">
        <v>130</v>
      </c>
      <c r="AJ143">
        <f t="shared" si="43"/>
        <v>0.6089071386659366</v>
      </c>
      <c r="AK143">
        <f t="shared" si="44"/>
        <v>1.1158364535680794</v>
      </c>
      <c r="AL143">
        <f t="shared" si="45"/>
        <v>0.80377700394959128</v>
      </c>
    </row>
    <row r="144" spans="1:38" x14ac:dyDescent="0.3">
      <c r="A144">
        <v>143</v>
      </c>
      <c r="B144">
        <v>0.36538461538461536</v>
      </c>
      <c r="C144">
        <v>0.47499999999999998</v>
      </c>
      <c r="D144">
        <v>0.24000000000000005</v>
      </c>
      <c r="E144">
        <v>0.65306122448979587</v>
      </c>
      <c r="F144">
        <v>0.5</v>
      </c>
      <c r="L144">
        <f t="shared" si="46"/>
        <v>3</v>
      </c>
      <c r="M144">
        <v>131</v>
      </c>
      <c r="N144">
        <f t="shared" si="34"/>
        <v>0.67894608376877374</v>
      </c>
      <c r="O144">
        <f t="shared" si="35"/>
        <v>1.0379834123299965</v>
      </c>
      <c r="P144">
        <f t="shared" si="36"/>
        <v>0.54509542058300786</v>
      </c>
      <c r="T144">
        <f t="shared" si="47"/>
        <v>3</v>
      </c>
      <c r="U144">
        <v>131</v>
      </c>
      <c r="V144">
        <f t="shared" si="37"/>
        <v>0.58616235693819285</v>
      </c>
      <c r="W144">
        <f t="shared" si="38"/>
        <v>0.70689915949572957</v>
      </c>
      <c r="X144">
        <f t="shared" si="39"/>
        <v>0.43930216514650877</v>
      </c>
      <c r="AA144">
        <f t="shared" si="48"/>
        <v>3</v>
      </c>
      <c r="AB144">
        <v>131</v>
      </c>
      <c r="AC144">
        <f t="shared" si="40"/>
        <v>0.61068526153866121</v>
      </c>
      <c r="AD144">
        <f t="shared" si="41"/>
        <v>0.61021821678195232</v>
      </c>
      <c r="AE144">
        <f t="shared" si="42"/>
        <v>0.49444957343131118</v>
      </c>
      <c r="AH144">
        <f t="shared" si="49"/>
        <v>3</v>
      </c>
      <c r="AI144">
        <v>131</v>
      </c>
      <c r="AJ144">
        <f t="shared" si="43"/>
        <v>0.62461159350296414</v>
      </c>
      <c r="AK144">
        <f t="shared" si="44"/>
        <v>0.59351592234857586</v>
      </c>
      <c r="AL144">
        <f t="shared" si="45"/>
        <v>0.52284033924224649</v>
      </c>
    </row>
    <row r="145" spans="1:38" x14ac:dyDescent="0.3">
      <c r="A145">
        <v>144</v>
      </c>
      <c r="B145">
        <v>0.23076923076923078</v>
      </c>
      <c r="C145">
        <v>0.35</v>
      </c>
      <c r="D145">
        <v>8.0000000000000071E-2</v>
      </c>
      <c r="E145">
        <v>0.48979591836734693</v>
      </c>
      <c r="F145">
        <v>0</v>
      </c>
      <c r="L145">
        <f t="shared" si="46"/>
        <v>3</v>
      </c>
      <c r="M145">
        <v>132</v>
      </c>
      <c r="N145">
        <f t="shared" si="34"/>
        <v>1.3015393448625598</v>
      </c>
      <c r="O145">
        <f t="shared" si="35"/>
        <v>1.10882821496045</v>
      </c>
      <c r="P145">
        <f t="shared" si="36"/>
        <v>0.91518148176887604</v>
      </c>
      <c r="T145">
        <f t="shared" si="47"/>
        <v>2</v>
      </c>
      <c r="U145">
        <v>132</v>
      </c>
      <c r="V145">
        <f t="shared" si="37"/>
        <v>1.149827147646205</v>
      </c>
      <c r="W145">
        <f t="shared" si="38"/>
        <v>0.80043131882138785</v>
      </c>
      <c r="X145">
        <f t="shared" si="39"/>
        <v>0.89053120911188699</v>
      </c>
      <c r="AA145">
        <f t="shared" si="48"/>
        <v>2</v>
      </c>
      <c r="AB145">
        <v>132</v>
      </c>
      <c r="AC145">
        <f t="shared" si="40"/>
        <v>1.1659822770886927</v>
      </c>
      <c r="AD145">
        <f t="shared" si="41"/>
        <v>0.71009621248014965</v>
      </c>
      <c r="AE145">
        <f t="shared" si="42"/>
        <v>0.98915788847040065</v>
      </c>
      <c r="AH145">
        <f t="shared" si="49"/>
        <v>2</v>
      </c>
      <c r="AI145">
        <v>132</v>
      </c>
      <c r="AJ145">
        <f t="shared" si="43"/>
        <v>1.1661044228546926</v>
      </c>
      <c r="AK145">
        <f t="shared" si="44"/>
        <v>0.68773066525798443</v>
      </c>
      <c r="AL145">
        <f t="shared" si="45"/>
        <v>1.0456057449901786</v>
      </c>
    </row>
    <row r="146" spans="1:38" x14ac:dyDescent="0.3">
      <c r="A146">
        <v>145</v>
      </c>
      <c r="B146">
        <v>1.9230769230769232E-2</v>
      </c>
      <c r="C146">
        <v>0.28749999999999998</v>
      </c>
      <c r="D146">
        <v>0.28000000000000008</v>
      </c>
      <c r="E146">
        <v>0.48979591836734693</v>
      </c>
      <c r="F146">
        <v>0.25</v>
      </c>
      <c r="L146">
        <f t="shared" si="46"/>
        <v>2</v>
      </c>
      <c r="M146">
        <v>133</v>
      </c>
      <c r="N146">
        <f t="shared" si="34"/>
        <v>1.1600017720673179</v>
      </c>
      <c r="O146">
        <f t="shared" si="35"/>
        <v>0.87218048152421468</v>
      </c>
      <c r="P146">
        <f t="shared" si="36"/>
        <v>1.0217683012075451</v>
      </c>
      <c r="T146">
        <f t="shared" si="47"/>
        <v>2</v>
      </c>
      <c r="U146">
        <v>133</v>
      </c>
      <c r="V146">
        <f t="shared" si="37"/>
        <v>1.0708198834250795</v>
      </c>
      <c r="W146">
        <f t="shared" si="38"/>
        <v>0.5938913216540086</v>
      </c>
      <c r="X146">
        <f t="shared" si="39"/>
        <v>0.97324948357408181</v>
      </c>
      <c r="AA146">
        <f t="shared" si="48"/>
        <v>2</v>
      </c>
      <c r="AB146">
        <v>133</v>
      </c>
      <c r="AC146">
        <f t="shared" si="40"/>
        <v>1.0822308840329802</v>
      </c>
      <c r="AD146">
        <f t="shared" si="41"/>
        <v>0.56791421273080456</v>
      </c>
      <c r="AE146">
        <f t="shared" si="42"/>
        <v>1.0684527972145874</v>
      </c>
      <c r="AH146">
        <f t="shared" si="49"/>
        <v>2</v>
      </c>
      <c r="AI146">
        <v>133</v>
      </c>
      <c r="AJ146">
        <f t="shared" si="43"/>
        <v>1.0661261751952931</v>
      </c>
      <c r="AK146">
        <f t="shared" si="44"/>
        <v>0.58102501175718779</v>
      </c>
      <c r="AL146">
        <f t="shared" si="45"/>
        <v>1.1122004631928546</v>
      </c>
    </row>
    <row r="147" spans="1:38" x14ac:dyDescent="0.3">
      <c r="A147">
        <v>146</v>
      </c>
      <c r="B147">
        <v>0.11538461538461539</v>
      </c>
      <c r="C147">
        <v>0.9375</v>
      </c>
      <c r="D147">
        <v>0.8</v>
      </c>
      <c r="E147">
        <v>0.87755102040816324</v>
      </c>
      <c r="F147">
        <v>0</v>
      </c>
      <c r="L147">
        <f t="shared" si="46"/>
        <v>3</v>
      </c>
      <c r="M147">
        <v>134</v>
      </c>
      <c r="N147">
        <f t="shared" si="34"/>
        <v>0.86273145454986222</v>
      </c>
      <c r="O147">
        <f t="shared" si="35"/>
        <v>1.2775644808065443</v>
      </c>
      <c r="P147">
        <f t="shared" si="36"/>
        <v>0.83860267140219658</v>
      </c>
      <c r="T147">
        <f t="shared" si="47"/>
        <v>3</v>
      </c>
      <c r="U147">
        <v>134</v>
      </c>
      <c r="V147">
        <f t="shared" si="37"/>
        <v>0.60946643341979057</v>
      </c>
      <c r="W147">
        <f t="shared" si="38"/>
        <v>1.0764747480563814</v>
      </c>
      <c r="X147">
        <f t="shared" si="39"/>
        <v>0.59662471545926588</v>
      </c>
      <c r="AA147">
        <f t="shared" si="48"/>
        <v>3</v>
      </c>
      <c r="AB147">
        <v>134</v>
      </c>
      <c r="AC147">
        <f t="shared" si="40"/>
        <v>0.60647995165844271</v>
      </c>
      <c r="AD147">
        <f t="shared" si="41"/>
        <v>1.0656577652568004</v>
      </c>
      <c r="AE147">
        <f t="shared" si="42"/>
        <v>0.53437504485006038</v>
      </c>
      <c r="AH147">
        <f t="shared" si="49"/>
        <v>3</v>
      </c>
      <c r="AI147">
        <v>134</v>
      </c>
      <c r="AJ147">
        <f t="shared" si="43"/>
        <v>0.63405137219471208</v>
      </c>
      <c r="AK147">
        <f t="shared" si="44"/>
        <v>1.0539742595798214</v>
      </c>
      <c r="AL147">
        <f t="shared" si="45"/>
        <v>0.5153290934607474</v>
      </c>
    </row>
    <row r="148" spans="1:38" x14ac:dyDescent="0.3">
      <c r="A148">
        <v>147</v>
      </c>
      <c r="B148">
        <v>0.65384615384615385</v>
      </c>
      <c r="C148">
        <v>0.125</v>
      </c>
      <c r="D148">
        <v>0.6</v>
      </c>
      <c r="E148">
        <v>0.40816326530612246</v>
      </c>
      <c r="F148">
        <v>0.5</v>
      </c>
      <c r="L148">
        <f t="shared" si="46"/>
        <v>1</v>
      </c>
      <c r="M148">
        <v>135</v>
      </c>
      <c r="N148">
        <f t="shared" si="34"/>
        <v>0.52563435240957623</v>
      </c>
      <c r="O148">
        <f t="shared" si="35"/>
        <v>0.95554170234803837</v>
      </c>
      <c r="P148">
        <f t="shared" si="36"/>
        <v>1.0728399081826745</v>
      </c>
      <c r="T148">
        <f t="shared" si="47"/>
        <v>1</v>
      </c>
      <c r="U148">
        <v>135</v>
      </c>
      <c r="V148">
        <f t="shared" si="37"/>
        <v>0.57564967738741246</v>
      </c>
      <c r="W148">
        <f t="shared" si="38"/>
        <v>0.78853026264816051</v>
      </c>
      <c r="X148">
        <f t="shared" si="39"/>
        <v>0.90391231647238168</v>
      </c>
      <c r="AA148">
        <f t="shared" si="48"/>
        <v>1</v>
      </c>
      <c r="AB148">
        <v>135</v>
      </c>
      <c r="AC148">
        <f t="shared" si="40"/>
        <v>0.56819040703914725</v>
      </c>
      <c r="AD148">
        <f t="shared" si="41"/>
        <v>0.84938373632172759</v>
      </c>
      <c r="AE148">
        <f t="shared" si="42"/>
        <v>0.90781484267944768</v>
      </c>
      <c r="AH148">
        <f t="shared" si="49"/>
        <v>1</v>
      </c>
      <c r="AI148">
        <v>135</v>
      </c>
      <c r="AJ148">
        <f t="shared" si="43"/>
        <v>0.53478275256309327</v>
      </c>
      <c r="AK148">
        <f t="shared" si="44"/>
        <v>0.88463936413420341</v>
      </c>
      <c r="AL148">
        <f t="shared" si="45"/>
        <v>0.89235353007275386</v>
      </c>
    </row>
    <row r="149" spans="1:38" x14ac:dyDescent="0.3">
      <c r="A149">
        <v>148</v>
      </c>
      <c r="B149">
        <v>0.86538461538461542</v>
      </c>
      <c r="C149">
        <v>0.55000000000000004</v>
      </c>
      <c r="D149">
        <v>0.4</v>
      </c>
      <c r="E149">
        <v>0.61224489795918369</v>
      </c>
      <c r="F149">
        <v>0.5</v>
      </c>
      <c r="L149">
        <f t="shared" si="46"/>
        <v>1</v>
      </c>
      <c r="M149">
        <v>136</v>
      </c>
      <c r="N149">
        <f t="shared" si="34"/>
        <v>0.2835874608459788</v>
      </c>
      <c r="O149">
        <f t="shared" si="35"/>
        <v>1.1959203257680167</v>
      </c>
      <c r="P149">
        <f t="shared" si="36"/>
        <v>1.0049139192819794</v>
      </c>
      <c r="T149">
        <f t="shared" si="47"/>
        <v>1</v>
      </c>
      <c r="U149">
        <v>136</v>
      </c>
      <c r="V149">
        <f t="shared" si="37"/>
        <v>0.32919355960932961</v>
      </c>
      <c r="W149">
        <f t="shared" si="38"/>
        <v>0.96501720028441429</v>
      </c>
      <c r="X149">
        <f t="shared" si="39"/>
        <v>0.77988576807306131</v>
      </c>
      <c r="AA149">
        <f t="shared" si="48"/>
        <v>1</v>
      </c>
      <c r="AB149">
        <v>136</v>
      </c>
      <c r="AC149">
        <f t="shared" si="40"/>
        <v>0.32038674526478972</v>
      </c>
      <c r="AD149">
        <f t="shared" si="41"/>
        <v>0.98046585184738766</v>
      </c>
      <c r="AE149">
        <f t="shared" si="42"/>
        <v>0.73693353230937142</v>
      </c>
      <c r="AH149">
        <f t="shared" si="49"/>
        <v>1</v>
      </c>
      <c r="AI149">
        <v>136</v>
      </c>
      <c r="AJ149">
        <f t="shared" si="43"/>
        <v>0.30500730656994302</v>
      </c>
      <c r="AK149">
        <f t="shared" si="44"/>
        <v>0.99682354546564</v>
      </c>
      <c r="AL149">
        <f t="shared" si="45"/>
        <v>0.69765775797195939</v>
      </c>
    </row>
    <row r="150" spans="1:38" x14ac:dyDescent="0.3">
      <c r="A150">
        <v>149</v>
      </c>
      <c r="B150">
        <v>0.36538461538461536</v>
      </c>
      <c r="C150">
        <v>0.875</v>
      </c>
      <c r="D150">
        <v>4.0000000000000036E-2</v>
      </c>
      <c r="E150">
        <v>0.93877551020408168</v>
      </c>
      <c r="F150">
        <v>0</v>
      </c>
      <c r="L150">
        <f t="shared" si="46"/>
        <v>1</v>
      </c>
      <c r="M150">
        <v>137</v>
      </c>
      <c r="N150">
        <f t="shared" si="34"/>
        <v>0.59700977261662147</v>
      </c>
      <c r="O150">
        <f t="shared" si="35"/>
        <v>1.3308233894019497</v>
      </c>
      <c r="P150">
        <f t="shared" si="36"/>
        <v>1.1354129396443526</v>
      </c>
      <c r="T150">
        <f t="shared" si="47"/>
        <v>1</v>
      </c>
      <c r="U150">
        <v>137</v>
      </c>
      <c r="V150">
        <f t="shared" si="37"/>
        <v>0.52526800764108661</v>
      </c>
      <c r="W150">
        <f t="shared" si="38"/>
        <v>1.0783067884473574</v>
      </c>
      <c r="X150">
        <f t="shared" si="39"/>
        <v>0.88760994785586689</v>
      </c>
      <c r="AA150">
        <f t="shared" si="48"/>
        <v>1</v>
      </c>
      <c r="AB150">
        <v>137</v>
      </c>
      <c r="AC150">
        <f t="shared" si="40"/>
        <v>0.5177405027548837</v>
      </c>
      <c r="AD150">
        <f t="shared" si="41"/>
        <v>1.0864377017050018</v>
      </c>
      <c r="AE150">
        <f t="shared" si="42"/>
        <v>0.84963190264446387</v>
      </c>
      <c r="AH150">
        <f t="shared" si="49"/>
        <v>1</v>
      </c>
      <c r="AI150">
        <v>137</v>
      </c>
      <c r="AJ150">
        <f t="shared" si="43"/>
        <v>0.50879358917712103</v>
      </c>
      <c r="AK150">
        <f t="shared" si="44"/>
        <v>1.0935369578160514</v>
      </c>
      <c r="AL150">
        <f t="shared" si="45"/>
        <v>0.8192051842065764</v>
      </c>
    </row>
    <row r="151" spans="1:38" x14ac:dyDescent="0.3">
      <c r="A151">
        <v>150</v>
      </c>
      <c r="B151">
        <v>0.38461538461538464</v>
      </c>
      <c r="C151">
        <v>0.7</v>
      </c>
      <c r="D151">
        <v>0.28000000000000008</v>
      </c>
      <c r="E151">
        <v>0.26530612244897961</v>
      </c>
      <c r="F151">
        <v>0.25</v>
      </c>
      <c r="L151">
        <f t="shared" si="46"/>
        <v>2</v>
      </c>
      <c r="M151">
        <v>138</v>
      </c>
      <c r="N151">
        <f t="shared" si="34"/>
        <v>1.267537701384335</v>
      </c>
      <c r="O151">
        <f t="shared" si="35"/>
        <v>0.65163925026891834</v>
      </c>
      <c r="P151">
        <f t="shared" si="36"/>
        <v>0.70450803616208524</v>
      </c>
      <c r="T151">
        <f t="shared" si="47"/>
        <v>2</v>
      </c>
      <c r="U151">
        <v>138</v>
      </c>
      <c r="V151">
        <f t="shared" si="37"/>
        <v>1.1995163735283936</v>
      </c>
      <c r="W151">
        <f t="shared" si="38"/>
        <v>0.68238654384643738</v>
      </c>
      <c r="X151">
        <f t="shared" si="39"/>
        <v>0.88921333266436087</v>
      </c>
      <c r="AA151">
        <f t="shared" si="48"/>
        <v>2</v>
      </c>
      <c r="AB151">
        <v>138</v>
      </c>
      <c r="AC151">
        <f t="shared" si="40"/>
        <v>1.2145402694421676</v>
      </c>
      <c r="AD151">
        <f t="shared" si="41"/>
        <v>0.64392850402884116</v>
      </c>
      <c r="AE151">
        <f t="shared" si="42"/>
        <v>0.98871548886755833</v>
      </c>
      <c r="AH151">
        <f t="shared" si="49"/>
        <v>2</v>
      </c>
      <c r="AI151">
        <v>138</v>
      </c>
      <c r="AJ151">
        <f t="shared" si="43"/>
        <v>1.2183810105675303</v>
      </c>
      <c r="AK151">
        <f t="shared" si="44"/>
        <v>0.64632989317580292</v>
      </c>
      <c r="AL151">
        <f t="shared" si="45"/>
        <v>1.0394526443346368</v>
      </c>
    </row>
    <row r="152" spans="1:38" x14ac:dyDescent="0.3">
      <c r="A152">
        <v>151</v>
      </c>
      <c r="B152">
        <v>0.32692307692307693</v>
      </c>
      <c r="C152">
        <v>0.95</v>
      </c>
      <c r="D152">
        <v>0.96000000000000019</v>
      </c>
      <c r="E152">
        <v>0.32653061224489793</v>
      </c>
      <c r="F152">
        <v>0</v>
      </c>
      <c r="L152">
        <f t="shared" si="46"/>
        <v>3</v>
      </c>
      <c r="M152">
        <v>139</v>
      </c>
      <c r="N152">
        <f t="shared" si="34"/>
        <v>1.3444889177515427</v>
      </c>
      <c r="O152">
        <f t="shared" si="35"/>
        <v>0.80128046437467659</v>
      </c>
      <c r="P152">
        <f t="shared" si="36"/>
        <v>0.63942871238040155</v>
      </c>
      <c r="T152">
        <f t="shared" si="47"/>
        <v>2</v>
      </c>
      <c r="U152">
        <v>139</v>
      </c>
      <c r="V152">
        <f t="shared" si="37"/>
        <v>1.2488438857335109</v>
      </c>
      <c r="W152">
        <f t="shared" si="38"/>
        <v>0.78894492508824099</v>
      </c>
      <c r="X152">
        <f t="shared" si="39"/>
        <v>0.86134291817058983</v>
      </c>
      <c r="AA152">
        <f t="shared" si="48"/>
        <v>2</v>
      </c>
      <c r="AB152">
        <v>139</v>
      </c>
      <c r="AC152">
        <f t="shared" si="40"/>
        <v>1.2655753309678859</v>
      </c>
      <c r="AD152">
        <f t="shared" si="41"/>
        <v>0.72493310384503062</v>
      </c>
      <c r="AE152">
        <f t="shared" si="42"/>
        <v>0.96169958984395809</v>
      </c>
      <c r="AH152">
        <f t="shared" si="49"/>
        <v>2</v>
      </c>
      <c r="AI152">
        <v>139</v>
      </c>
      <c r="AJ152">
        <f t="shared" si="43"/>
        <v>1.2759356727251607</v>
      </c>
      <c r="AK152">
        <f t="shared" si="44"/>
        <v>0.7130772619126563</v>
      </c>
      <c r="AL152">
        <f t="shared" si="45"/>
        <v>1.0184670756292664</v>
      </c>
    </row>
    <row r="153" spans="1:38" x14ac:dyDescent="0.3">
      <c r="A153">
        <v>152</v>
      </c>
      <c r="B153">
        <v>0.19230769230769232</v>
      </c>
      <c r="C153">
        <v>0.33750000000000002</v>
      </c>
      <c r="D153">
        <v>0.8</v>
      </c>
      <c r="E153">
        <v>4.0816326530612242E-2</v>
      </c>
      <c r="F153">
        <v>0</v>
      </c>
      <c r="L153">
        <f t="shared" si="46"/>
        <v>1</v>
      </c>
      <c r="M153">
        <v>140</v>
      </c>
      <c r="N153">
        <f t="shared" si="34"/>
        <v>0.59937421709233185</v>
      </c>
      <c r="O153">
        <f t="shared" si="35"/>
        <v>1.0692924648069386</v>
      </c>
      <c r="P153">
        <f t="shared" si="36"/>
        <v>1.0000913969738601</v>
      </c>
      <c r="T153">
        <f t="shared" si="47"/>
        <v>1</v>
      </c>
      <c r="U153">
        <v>140</v>
      </c>
      <c r="V153">
        <f t="shared" si="37"/>
        <v>0.44590622542629615</v>
      </c>
      <c r="W153">
        <f t="shared" si="38"/>
        <v>0.9214447610654295</v>
      </c>
      <c r="X153">
        <f t="shared" si="39"/>
        <v>0.76253739415466226</v>
      </c>
      <c r="AA153">
        <f t="shared" si="48"/>
        <v>1</v>
      </c>
      <c r="AB153">
        <v>140</v>
      </c>
      <c r="AC153">
        <f t="shared" si="40"/>
        <v>0.42398932246633042</v>
      </c>
      <c r="AD153">
        <f t="shared" si="41"/>
        <v>0.97604280997425308</v>
      </c>
      <c r="AE153">
        <f t="shared" si="42"/>
        <v>0.72317167759433743</v>
      </c>
      <c r="AH153">
        <f t="shared" si="49"/>
        <v>1</v>
      </c>
      <c r="AI153">
        <v>140</v>
      </c>
      <c r="AJ153">
        <f t="shared" si="43"/>
        <v>0.41197873348509251</v>
      </c>
      <c r="AK153">
        <f t="shared" si="44"/>
        <v>0.99395186944987923</v>
      </c>
      <c r="AL153">
        <f t="shared" si="45"/>
        <v>0.69299619358758835</v>
      </c>
    </row>
    <row r="154" spans="1:38" x14ac:dyDescent="0.3">
      <c r="A154">
        <v>153</v>
      </c>
      <c r="B154">
        <v>0.23076923076923078</v>
      </c>
      <c r="C154">
        <v>0.8125</v>
      </c>
      <c r="D154">
        <v>0.72</v>
      </c>
      <c r="E154">
        <v>0.83673469387755106</v>
      </c>
      <c r="F154">
        <v>0</v>
      </c>
      <c r="L154">
        <f t="shared" si="46"/>
        <v>3</v>
      </c>
      <c r="M154">
        <v>141</v>
      </c>
      <c r="N154">
        <f t="shared" si="34"/>
        <v>1.4083045951440263</v>
      </c>
      <c r="O154">
        <f t="shared" si="35"/>
        <v>0.8597067234449246</v>
      </c>
      <c r="P154">
        <f t="shared" si="36"/>
        <v>0.64478588819253591</v>
      </c>
      <c r="T154">
        <f t="shared" si="47"/>
        <v>2</v>
      </c>
      <c r="U154">
        <v>141</v>
      </c>
      <c r="V154">
        <f t="shared" si="37"/>
        <v>1.2578691193946658</v>
      </c>
      <c r="W154">
        <f t="shared" si="38"/>
        <v>0.80756699508263186</v>
      </c>
      <c r="X154">
        <f t="shared" si="39"/>
        <v>0.82587908990332748</v>
      </c>
      <c r="AA154">
        <f t="shared" si="48"/>
        <v>2</v>
      </c>
      <c r="AB154">
        <v>141</v>
      </c>
      <c r="AC154">
        <f t="shared" si="40"/>
        <v>1.2732257166148411</v>
      </c>
      <c r="AD154">
        <f t="shared" si="41"/>
        <v>0.74198515114073482</v>
      </c>
      <c r="AE154">
        <f t="shared" si="42"/>
        <v>0.93046853267832219</v>
      </c>
      <c r="AH154">
        <f t="shared" si="49"/>
        <v>2</v>
      </c>
      <c r="AI154">
        <v>141</v>
      </c>
      <c r="AJ154">
        <f t="shared" si="43"/>
        <v>1.2852557524753079</v>
      </c>
      <c r="AK154">
        <f t="shared" si="44"/>
        <v>0.72021944768341917</v>
      </c>
      <c r="AL154">
        <f t="shared" si="45"/>
        <v>0.99482049651840121</v>
      </c>
    </row>
    <row r="155" spans="1:38" x14ac:dyDescent="0.3">
      <c r="A155">
        <v>154</v>
      </c>
      <c r="B155">
        <v>0.98076923076923073</v>
      </c>
      <c r="C155">
        <v>0.4375</v>
      </c>
      <c r="D155">
        <v>0.28000000000000008</v>
      </c>
      <c r="E155">
        <v>0.42857142857142855</v>
      </c>
      <c r="F155">
        <v>0</v>
      </c>
      <c r="L155">
        <f t="shared" si="46"/>
        <v>2</v>
      </c>
      <c r="M155">
        <v>142</v>
      </c>
      <c r="N155">
        <f t="shared" si="34"/>
        <v>1.2481776768361341</v>
      </c>
      <c r="O155">
        <f t="shared" si="35"/>
        <v>0.71690336801522658</v>
      </c>
      <c r="P155">
        <f t="shared" si="36"/>
        <v>0.81590519798022831</v>
      </c>
      <c r="T155">
        <f t="shared" si="47"/>
        <v>2</v>
      </c>
      <c r="U155">
        <v>142</v>
      </c>
      <c r="V155">
        <f t="shared" si="37"/>
        <v>1.1758381520093775</v>
      </c>
      <c r="W155">
        <f t="shared" si="38"/>
        <v>0.66329157774205028</v>
      </c>
      <c r="X155">
        <f t="shared" si="39"/>
        <v>0.92465817473545875</v>
      </c>
      <c r="AA155">
        <f t="shared" si="48"/>
        <v>2</v>
      </c>
      <c r="AB155">
        <v>142</v>
      </c>
      <c r="AC155">
        <f t="shared" si="40"/>
        <v>1.1894397050269918</v>
      </c>
      <c r="AD155">
        <f t="shared" si="41"/>
        <v>0.63371131772165601</v>
      </c>
      <c r="AE155">
        <f t="shared" si="42"/>
        <v>1.0222621333906838</v>
      </c>
      <c r="AH155">
        <f t="shared" si="49"/>
        <v>2</v>
      </c>
      <c r="AI155">
        <v>142</v>
      </c>
      <c r="AJ155">
        <f t="shared" si="43"/>
        <v>1.1876315220788674</v>
      </c>
      <c r="AK155">
        <f t="shared" si="44"/>
        <v>0.64191538766135559</v>
      </c>
      <c r="AL155">
        <f t="shared" si="45"/>
        <v>1.0706442398580645</v>
      </c>
    </row>
    <row r="156" spans="1:38" x14ac:dyDescent="0.3">
      <c r="A156">
        <v>155</v>
      </c>
      <c r="B156">
        <v>0.44230769230769229</v>
      </c>
      <c r="C156">
        <v>0.97499999999999998</v>
      </c>
      <c r="D156">
        <v>0.44000000000000006</v>
      </c>
      <c r="E156">
        <v>0.40816326530612246</v>
      </c>
      <c r="F156">
        <v>0</v>
      </c>
      <c r="L156">
        <f t="shared" si="46"/>
        <v>3</v>
      </c>
      <c r="M156">
        <v>143</v>
      </c>
      <c r="N156">
        <f t="shared" si="34"/>
        <v>0.84002860853583694</v>
      </c>
      <c r="O156">
        <f t="shared" si="35"/>
        <v>0.95572641473606323</v>
      </c>
      <c r="P156">
        <f t="shared" si="36"/>
        <v>0.65860956888288369</v>
      </c>
      <c r="T156">
        <f t="shared" si="47"/>
        <v>3</v>
      </c>
      <c r="U156">
        <v>143</v>
      </c>
      <c r="V156">
        <f t="shared" si="37"/>
        <v>0.57008674824734873</v>
      </c>
      <c r="W156">
        <f t="shared" si="38"/>
        <v>0.61075161159650382</v>
      </c>
      <c r="X156">
        <f t="shared" si="39"/>
        <v>0.40336288113987007</v>
      </c>
      <c r="AA156">
        <f t="shared" si="48"/>
        <v>3</v>
      </c>
      <c r="AB156">
        <v>143</v>
      </c>
      <c r="AC156">
        <f t="shared" si="40"/>
        <v>0.57989617525022774</v>
      </c>
      <c r="AD156">
        <f t="shared" si="41"/>
        <v>0.56719812723369301</v>
      </c>
      <c r="AE156">
        <f t="shared" si="42"/>
        <v>0.47231857147546857</v>
      </c>
      <c r="AH156">
        <f t="shared" si="49"/>
        <v>3</v>
      </c>
      <c r="AI156">
        <v>143</v>
      </c>
      <c r="AJ156">
        <f t="shared" si="43"/>
        <v>0.58474958622619611</v>
      </c>
      <c r="AK156">
        <f t="shared" si="44"/>
        <v>0.54812152657914892</v>
      </c>
      <c r="AL156">
        <f t="shared" si="45"/>
        <v>0.51759377714753119</v>
      </c>
    </row>
    <row r="157" spans="1:38" x14ac:dyDescent="0.3">
      <c r="A157">
        <v>156</v>
      </c>
      <c r="B157">
        <v>0.86538461538461542</v>
      </c>
      <c r="C157">
        <v>0.71250000000000002</v>
      </c>
      <c r="D157">
        <v>0.72</v>
      </c>
      <c r="E157">
        <v>0.40816326530612246</v>
      </c>
      <c r="F157">
        <v>0</v>
      </c>
      <c r="L157">
        <f t="shared" si="46"/>
        <v>1</v>
      </c>
      <c r="M157">
        <v>144</v>
      </c>
      <c r="N157">
        <f t="shared" si="34"/>
        <v>0.79372850142318563</v>
      </c>
      <c r="O157">
        <f t="shared" si="35"/>
        <v>1.4637380830242197</v>
      </c>
      <c r="P157">
        <f t="shared" si="36"/>
        <v>0.93420209029550239</v>
      </c>
      <c r="T157">
        <f t="shared" si="47"/>
        <v>1</v>
      </c>
      <c r="U157">
        <v>144</v>
      </c>
      <c r="V157">
        <f t="shared" si="37"/>
        <v>0.55418447560536921</v>
      </c>
      <c r="W157">
        <f t="shared" si="38"/>
        <v>1.1389553647698683</v>
      </c>
      <c r="X157">
        <f t="shared" si="39"/>
        <v>0.6406665798843536</v>
      </c>
      <c r="AA157">
        <f t="shared" si="48"/>
        <v>1</v>
      </c>
      <c r="AB157">
        <v>144</v>
      </c>
      <c r="AC157">
        <f t="shared" si="40"/>
        <v>0.55839516055384997</v>
      </c>
      <c r="AD157">
        <f t="shared" si="41"/>
        <v>1.0956804577949686</v>
      </c>
      <c r="AE157">
        <f t="shared" si="42"/>
        <v>0.58013431696839701</v>
      </c>
      <c r="AH157">
        <f t="shared" si="49"/>
        <v>3</v>
      </c>
      <c r="AI157">
        <v>144</v>
      </c>
      <c r="AJ157">
        <f t="shared" si="43"/>
        <v>0.58367990037412731</v>
      </c>
      <c r="AK157">
        <f t="shared" si="44"/>
        <v>1.079993489378918</v>
      </c>
      <c r="AL157">
        <f t="shared" si="45"/>
        <v>0.55919848834830121</v>
      </c>
    </row>
    <row r="158" spans="1:38" x14ac:dyDescent="0.3">
      <c r="A158">
        <v>157</v>
      </c>
      <c r="B158">
        <v>0.32692307692307693</v>
      </c>
      <c r="C158">
        <v>7.4999999999999997E-2</v>
      </c>
      <c r="D158">
        <v>0.6</v>
      </c>
      <c r="E158">
        <v>0.79591836734693877</v>
      </c>
      <c r="F158">
        <v>0</v>
      </c>
      <c r="L158">
        <f t="shared" si="46"/>
        <v>1</v>
      </c>
      <c r="M158">
        <v>145</v>
      </c>
      <c r="N158">
        <f t="shared" si="34"/>
        <v>0.76901531633158082</v>
      </c>
      <c r="O158">
        <f t="shared" si="35"/>
        <v>1.3920872635593131</v>
      </c>
      <c r="P158">
        <f t="shared" si="36"/>
        <v>0.9372249117247452</v>
      </c>
      <c r="T158">
        <f t="shared" si="47"/>
        <v>1</v>
      </c>
      <c r="U158">
        <v>145</v>
      </c>
      <c r="V158">
        <f t="shared" si="37"/>
        <v>0.57667430101046568</v>
      </c>
      <c r="W158">
        <f t="shared" si="38"/>
        <v>0.99869522570641733</v>
      </c>
      <c r="X158">
        <f t="shared" si="39"/>
        <v>0.66340702822249142</v>
      </c>
      <c r="AA158">
        <f t="shared" si="48"/>
        <v>1</v>
      </c>
      <c r="AB158">
        <v>145</v>
      </c>
      <c r="AC158">
        <f t="shared" si="40"/>
        <v>0.58899714868511188</v>
      </c>
      <c r="AD158">
        <f t="shared" si="41"/>
        <v>0.93590986244583274</v>
      </c>
      <c r="AE158">
        <f t="shared" si="42"/>
        <v>0.65644945866558213</v>
      </c>
      <c r="AH158">
        <f t="shared" si="49"/>
        <v>1</v>
      </c>
      <c r="AI158">
        <v>145</v>
      </c>
      <c r="AJ158">
        <f t="shared" si="43"/>
        <v>0.59729205632433857</v>
      </c>
      <c r="AK158">
        <f t="shared" si="44"/>
        <v>0.92076333158889967</v>
      </c>
      <c r="AL158">
        <f t="shared" si="45"/>
        <v>0.65859745732941277</v>
      </c>
    </row>
    <row r="159" spans="1:38" x14ac:dyDescent="0.3">
      <c r="A159">
        <v>158</v>
      </c>
      <c r="B159">
        <v>0.34615384615384615</v>
      </c>
      <c r="C159">
        <v>0.6</v>
      </c>
      <c r="D159">
        <v>0.2</v>
      </c>
      <c r="E159">
        <v>0</v>
      </c>
      <c r="F159">
        <v>0.5</v>
      </c>
      <c r="L159">
        <f t="shared" si="46"/>
        <v>1</v>
      </c>
      <c r="M159">
        <v>146</v>
      </c>
      <c r="N159">
        <f t="shared" si="34"/>
        <v>0.76396140567866144</v>
      </c>
      <c r="O159">
        <f t="shared" si="35"/>
        <v>1.3242171603760124</v>
      </c>
      <c r="P159">
        <f t="shared" si="36"/>
        <v>1.3045533967295537</v>
      </c>
      <c r="T159">
        <f t="shared" si="47"/>
        <v>1</v>
      </c>
      <c r="U159">
        <v>146</v>
      </c>
      <c r="V159">
        <f t="shared" si="37"/>
        <v>0.68642363247274496</v>
      </c>
      <c r="W159">
        <f t="shared" si="38"/>
        <v>1.0975539504838079</v>
      </c>
      <c r="X159">
        <f t="shared" si="39"/>
        <v>1.0508725641716681</v>
      </c>
      <c r="AA159">
        <f t="shared" si="48"/>
        <v>1</v>
      </c>
      <c r="AB159">
        <v>146</v>
      </c>
      <c r="AC159">
        <f t="shared" si="40"/>
        <v>0.66912235917441665</v>
      </c>
      <c r="AD159">
        <f t="shared" si="41"/>
        <v>1.1479162306708064</v>
      </c>
      <c r="AE159">
        <f t="shared" si="42"/>
        <v>1.0251179821257894</v>
      </c>
      <c r="AH159">
        <f t="shared" si="49"/>
        <v>1</v>
      </c>
      <c r="AI159">
        <v>146</v>
      </c>
      <c r="AJ159">
        <f t="shared" si="43"/>
        <v>0.64131721381436657</v>
      </c>
      <c r="AK159">
        <f t="shared" si="44"/>
        <v>1.1707596710578327</v>
      </c>
      <c r="AL159">
        <f t="shared" si="45"/>
        <v>1.0006488832781695</v>
      </c>
    </row>
    <row r="160" spans="1:38" x14ac:dyDescent="0.3">
      <c r="A160">
        <v>159</v>
      </c>
      <c r="B160">
        <v>0.13461538461538461</v>
      </c>
      <c r="C160">
        <v>0.66249999999999998</v>
      </c>
      <c r="D160">
        <v>0.6399999999999999</v>
      </c>
      <c r="E160">
        <v>1</v>
      </c>
      <c r="F160">
        <v>0.25</v>
      </c>
      <c r="L160">
        <f t="shared" si="46"/>
        <v>3</v>
      </c>
      <c r="M160">
        <v>147</v>
      </c>
      <c r="N160">
        <f t="shared" si="34"/>
        <v>0.7403504254966774</v>
      </c>
      <c r="O160">
        <f t="shared" si="35"/>
        <v>0.99327923964535592</v>
      </c>
      <c r="P160">
        <f t="shared" si="36"/>
        <v>0.3471365014987926</v>
      </c>
      <c r="T160">
        <f t="shared" si="47"/>
        <v>3</v>
      </c>
      <c r="U160">
        <v>147</v>
      </c>
      <c r="V160">
        <f t="shared" si="37"/>
        <v>0.66385093477246926</v>
      </c>
      <c r="W160">
        <f t="shared" si="38"/>
        <v>0.72826001618005864</v>
      </c>
      <c r="X160">
        <f t="shared" si="39"/>
        <v>0.37295091570678229</v>
      </c>
      <c r="AA160">
        <f t="shared" si="48"/>
        <v>3</v>
      </c>
      <c r="AB160">
        <v>147</v>
      </c>
      <c r="AC160">
        <f t="shared" si="40"/>
        <v>0.68818452924858498</v>
      </c>
      <c r="AD160">
        <f t="shared" si="41"/>
        <v>0.63031402706947748</v>
      </c>
      <c r="AE160">
        <f t="shared" si="42"/>
        <v>0.43504789281683093</v>
      </c>
      <c r="AH160">
        <f t="shared" si="49"/>
        <v>3</v>
      </c>
      <c r="AI160">
        <v>147</v>
      </c>
      <c r="AJ160">
        <f t="shared" si="43"/>
        <v>0.70947140142942655</v>
      </c>
      <c r="AK160">
        <f t="shared" si="44"/>
        <v>0.61424414999062027</v>
      </c>
      <c r="AL160">
        <f t="shared" si="45"/>
        <v>0.47071054457544748</v>
      </c>
    </row>
    <row r="161" spans="1:38" x14ac:dyDescent="0.3">
      <c r="A161">
        <v>160</v>
      </c>
      <c r="B161">
        <v>0.76923076923076927</v>
      </c>
      <c r="C161">
        <v>8.7499999999999994E-2</v>
      </c>
      <c r="D161">
        <v>0.51999999999999991</v>
      </c>
      <c r="E161">
        <v>0.77551020408163263</v>
      </c>
      <c r="F161">
        <v>0</v>
      </c>
      <c r="L161">
        <f t="shared" si="46"/>
        <v>3</v>
      </c>
      <c r="M161">
        <v>148</v>
      </c>
      <c r="N161">
        <f t="shared" si="34"/>
        <v>0.85418966981913858</v>
      </c>
      <c r="O161">
        <f t="shared" si="35"/>
        <v>0.65663677017364142</v>
      </c>
      <c r="P161">
        <f t="shared" si="36"/>
        <v>0.427311154178319</v>
      </c>
      <c r="T161">
        <f t="shared" si="47"/>
        <v>3</v>
      </c>
      <c r="U161">
        <v>148</v>
      </c>
      <c r="V161">
        <f t="shared" si="37"/>
        <v>0.66150688132032798</v>
      </c>
      <c r="W161">
        <f t="shared" si="38"/>
        <v>0.54181137249613165</v>
      </c>
      <c r="X161">
        <f t="shared" si="39"/>
        <v>0.37099382457152885</v>
      </c>
      <c r="AA161">
        <f t="shared" si="48"/>
        <v>3</v>
      </c>
      <c r="AB161">
        <v>148</v>
      </c>
      <c r="AC161">
        <f t="shared" si="40"/>
        <v>0.66977637629579012</v>
      </c>
      <c r="AD161">
        <f t="shared" si="41"/>
        <v>0.53862931610370102</v>
      </c>
      <c r="AE161">
        <f t="shared" si="42"/>
        <v>0.44548077176716477</v>
      </c>
      <c r="AH161">
        <f t="shared" si="49"/>
        <v>3</v>
      </c>
      <c r="AI161">
        <v>148</v>
      </c>
      <c r="AJ161">
        <f t="shared" si="43"/>
        <v>0.68191575483477596</v>
      </c>
      <c r="AK161">
        <f t="shared" si="44"/>
        <v>0.53399975080952433</v>
      </c>
      <c r="AL161">
        <f t="shared" si="45"/>
        <v>0.48967110567013555</v>
      </c>
    </row>
    <row r="162" spans="1:38" x14ac:dyDescent="0.3">
      <c r="A162">
        <v>161</v>
      </c>
      <c r="B162">
        <v>0.17307692307692307</v>
      </c>
      <c r="C162">
        <v>3.7499999999999999E-2</v>
      </c>
      <c r="D162">
        <v>0.83999999999999986</v>
      </c>
      <c r="E162">
        <v>0.67346938775510201</v>
      </c>
      <c r="F162">
        <v>0.25</v>
      </c>
      <c r="L162">
        <f t="shared" si="46"/>
        <v>1</v>
      </c>
      <c r="M162">
        <v>149</v>
      </c>
      <c r="N162">
        <f t="shared" si="34"/>
        <v>1.054131515751124</v>
      </c>
      <c r="O162">
        <f t="shared" si="35"/>
        <v>1.3279246308301378</v>
      </c>
      <c r="P162">
        <f t="shared" si="36"/>
        <v>1.1613452683945238</v>
      </c>
      <c r="T162">
        <f t="shared" si="47"/>
        <v>1</v>
      </c>
      <c r="U162">
        <v>149</v>
      </c>
      <c r="V162">
        <f t="shared" si="37"/>
        <v>0.77428212893234716</v>
      </c>
      <c r="W162">
        <f t="shared" si="38"/>
        <v>1.1344226750880813</v>
      </c>
      <c r="X162">
        <f t="shared" si="39"/>
        <v>0.88309299924958495</v>
      </c>
      <c r="AA162">
        <f t="shared" si="48"/>
        <v>1</v>
      </c>
      <c r="AB162">
        <v>149</v>
      </c>
      <c r="AC162">
        <f t="shared" si="40"/>
        <v>0.75818958677601234</v>
      </c>
      <c r="AD162">
        <f t="shared" si="41"/>
        <v>1.1693132987311272</v>
      </c>
      <c r="AE162">
        <f t="shared" si="42"/>
        <v>0.84968711581279188</v>
      </c>
      <c r="AH162">
        <f t="shared" si="49"/>
        <v>1</v>
      </c>
      <c r="AI162">
        <v>149</v>
      </c>
      <c r="AJ162">
        <f t="shared" si="43"/>
        <v>0.75985848243376608</v>
      </c>
      <c r="AK162">
        <f t="shared" si="44"/>
        <v>1.1683416586554767</v>
      </c>
      <c r="AL162">
        <f t="shared" si="45"/>
        <v>0.84023392416692833</v>
      </c>
    </row>
    <row r="163" spans="1:38" x14ac:dyDescent="0.3">
      <c r="A163">
        <v>162</v>
      </c>
      <c r="B163">
        <v>0.90384615384615385</v>
      </c>
      <c r="C163">
        <v>0.36249999999999999</v>
      </c>
      <c r="D163">
        <v>0.2</v>
      </c>
      <c r="E163">
        <v>0.5714285714285714</v>
      </c>
      <c r="F163">
        <v>0.5</v>
      </c>
      <c r="L163">
        <f t="shared" si="46"/>
        <v>1</v>
      </c>
      <c r="M163">
        <v>150</v>
      </c>
      <c r="N163">
        <f t="shared" si="34"/>
        <v>0.59681346803229252</v>
      </c>
      <c r="O163">
        <f t="shared" si="35"/>
        <v>1.0976676233744185</v>
      </c>
      <c r="P163">
        <f t="shared" si="36"/>
        <v>0.88830823140441584</v>
      </c>
      <c r="T163">
        <f t="shared" si="47"/>
        <v>1</v>
      </c>
      <c r="U163">
        <v>150</v>
      </c>
      <c r="V163">
        <f t="shared" si="37"/>
        <v>0.39236014797462243</v>
      </c>
      <c r="W163">
        <f t="shared" si="38"/>
        <v>0.79330807464695008</v>
      </c>
      <c r="X163">
        <f t="shared" si="39"/>
        <v>0.62191114697892624</v>
      </c>
      <c r="AA163">
        <f t="shared" si="48"/>
        <v>1</v>
      </c>
      <c r="AB163">
        <v>150</v>
      </c>
      <c r="AC163">
        <f t="shared" si="40"/>
        <v>0.39351649582434339</v>
      </c>
      <c r="AD163">
        <f t="shared" si="41"/>
        <v>0.78689189440530993</v>
      </c>
      <c r="AE163">
        <f t="shared" si="42"/>
        <v>0.61997234621255537</v>
      </c>
      <c r="AH163">
        <f t="shared" si="49"/>
        <v>1</v>
      </c>
      <c r="AI163">
        <v>150</v>
      </c>
      <c r="AJ163">
        <f t="shared" si="43"/>
        <v>0.3855215817867983</v>
      </c>
      <c r="AK163">
        <f t="shared" si="44"/>
        <v>0.78735892660329054</v>
      </c>
      <c r="AL163">
        <f t="shared" si="45"/>
        <v>0.61479137245457205</v>
      </c>
    </row>
    <row r="164" spans="1:38" x14ac:dyDescent="0.3">
      <c r="A164">
        <v>163</v>
      </c>
      <c r="B164">
        <v>0.69230769230769229</v>
      </c>
      <c r="C164">
        <v>0.67500000000000004</v>
      </c>
      <c r="D164">
        <v>0.2</v>
      </c>
      <c r="E164">
        <v>0.61224489795918369</v>
      </c>
      <c r="F164">
        <v>0</v>
      </c>
      <c r="L164">
        <f t="shared" si="46"/>
        <v>1</v>
      </c>
      <c r="M164">
        <v>151</v>
      </c>
      <c r="N164">
        <f t="shared" si="34"/>
        <v>0.43952603136952367</v>
      </c>
      <c r="O164">
        <f t="shared" si="35"/>
        <v>1.2670323551411464</v>
      </c>
      <c r="P164">
        <f t="shared" si="36"/>
        <v>1.2624097445535343</v>
      </c>
      <c r="T164">
        <f t="shared" si="47"/>
        <v>1</v>
      </c>
      <c r="U164">
        <v>151</v>
      </c>
      <c r="V164">
        <f t="shared" si="37"/>
        <v>0.58401990914303092</v>
      </c>
      <c r="W164">
        <f t="shared" si="38"/>
        <v>1.0598586162178474</v>
      </c>
      <c r="X164">
        <f t="shared" si="39"/>
        <v>1.0525968481379337</v>
      </c>
      <c r="AA164">
        <f t="shared" si="48"/>
        <v>1</v>
      </c>
      <c r="AB164">
        <v>151</v>
      </c>
      <c r="AC164">
        <f t="shared" si="40"/>
        <v>0.57165041381705628</v>
      </c>
      <c r="AD164">
        <f t="shared" si="41"/>
        <v>1.1031701079878189</v>
      </c>
      <c r="AE164">
        <f t="shared" si="42"/>
        <v>1.0246087093169085</v>
      </c>
      <c r="AH164">
        <f t="shared" si="49"/>
        <v>1</v>
      </c>
      <c r="AI164">
        <v>151</v>
      </c>
      <c r="AJ164">
        <f t="shared" si="43"/>
        <v>0.53698150297128888</v>
      </c>
      <c r="AK164">
        <f t="shared" si="44"/>
        <v>1.1327626830981976</v>
      </c>
      <c r="AL164">
        <f t="shared" si="45"/>
        <v>0.99001802251696414</v>
      </c>
    </row>
    <row r="165" spans="1:38" x14ac:dyDescent="0.3">
      <c r="A165">
        <v>164</v>
      </c>
      <c r="B165">
        <v>0.69230769230769229</v>
      </c>
      <c r="C165">
        <v>0.58750000000000002</v>
      </c>
      <c r="D165">
        <v>0.36</v>
      </c>
      <c r="E165">
        <v>0.14285714285714285</v>
      </c>
      <c r="F165">
        <v>1</v>
      </c>
      <c r="L165">
        <f t="shared" si="46"/>
        <v>1</v>
      </c>
      <c r="M165">
        <v>152</v>
      </c>
      <c r="N165">
        <f t="shared" si="34"/>
        <v>0.38714310178838141</v>
      </c>
      <c r="O165">
        <f t="shared" si="35"/>
        <v>1.5135553825964179</v>
      </c>
      <c r="P165">
        <f t="shared" si="36"/>
        <v>1.1093136630908085</v>
      </c>
      <c r="T165">
        <f t="shared" si="47"/>
        <v>1</v>
      </c>
      <c r="U165">
        <v>152</v>
      </c>
      <c r="V165">
        <f t="shared" si="37"/>
        <v>0.57967310416740336</v>
      </c>
      <c r="W165">
        <f t="shared" si="38"/>
        <v>1.190043699281037</v>
      </c>
      <c r="X165">
        <f t="shared" si="39"/>
        <v>0.92305658850778749</v>
      </c>
      <c r="AA165">
        <f t="shared" si="48"/>
        <v>1</v>
      </c>
      <c r="AB165">
        <v>152</v>
      </c>
      <c r="AC165">
        <f t="shared" si="40"/>
        <v>0.59282555630752976</v>
      </c>
      <c r="AD165">
        <f t="shared" si="41"/>
        <v>1.1457330008737907</v>
      </c>
      <c r="AE165">
        <f t="shared" si="42"/>
        <v>0.88120452847231989</v>
      </c>
      <c r="AH165">
        <f t="shared" si="49"/>
        <v>1</v>
      </c>
      <c r="AI165">
        <v>152</v>
      </c>
      <c r="AJ165">
        <f t="shared" si="43"/>
        <v>0.59438213817000418</v>
      </c>
      <c r="AK165">
        <f t="shared" si="44"/>
        <v>1.1520492699055143</v>
      </c>
      <c r="AL165">
        <f t="shared" si="45"/>
        <v>0.84409881265904896</v>
      </c>
    </row>
    <row r="166" spans="1:38" x14ac:dyDescent="0.3">
      <c r="A166">
        <v>165</v>
      </c>
      <c r="B166">
        <v>0.78846153846153844</v>
      </c>
      <c r="C166">
        <v>0.5625</v>
      </c>
      <c r="D166">
        <v>4.0000000000000036E-2</v>
      </c>
      <c r="E166">
        <v>8.1632653061224483E-2</v>
      </c>
      <c r="F166">
        <v>0.5</v>
      </c>
      <c r="L166">
        <f t="shared" si="46"/>
        <v>1</v>
      </c>
      <c r="M166">
        <v>153</v>
      </c>
      <c r="N166">
        <f t="shared" si="34"/>
        <v>0.63944144469944852</v>
      </c>
      <c r="O166">
        <f t="shared" si="35"/>
        <v>1.2429672330161445</v>
      </c>
      <c r="P166">
        <f t="shared" si="36"/>
        <v>1.1309141043211692</v>
      </c>
      <c r="T166">
        <f t="shared" si="47"/>
        <v>1</v>
      </c>
      <c r="U166">
        <v>153</v>
      </c>
      <c r="V166">
        <f t="shared" si="37"/>
        <v>0.52362137906375306</v>
      </c>
      <c r="W166">
        <f t="shared" si="38"/>
        <v>1.008556598711996</v>
      </c>
      <c r="X166">
        <f t="shared" si="39"/>
        <v>0.87287391207587817</v>
      </c>
      <c r="AA166">
        <f t="shared" si="48"/>
        <v>1</v>
      </c>
      <c r="AB166">
        <v>153</v>
      </c>
      <c r="AC166">
        <f t="shared" si="40"/>
        <v>0.50670025324167667</v>
      </c>
      <c r="AD166">
        <f t="shared" si="41"/>
        <v>1.0469586989501369</v>
      </c>
      <c r="AE166">
        <f t="shared" si="42"/>
        <v>0.83930695478974471</v>
      </c>
      <c r="AH166">
        <f t="shared" si="49"/>
        <v>1</v>
      </c>
      <c r="AI166">
        <v>153</v>
      </c>
      <c r="AJ166">
        <f t="shared" si="43"/>
        <v>0.48606404935245739</v>
      </c>
      <c r="AK166">
        <f t="shared" si="44"/>
        <v>1.0655651677806666</v>
      </c>
      <c r="AL166">
        <f t="shared" si="45"/>
        <v>0.81220736054976728</v>
      </c>
    </row>
    <row r="167" spans="1:38" x14ac:dyDescent="0.3">
      <c r="A167">
        <v>166</v>
      </c>
      <c r="B167">
        <v>0.46153846153846156</v>
      </c>
      <c r="C167">
        <v>0.5</v>
      </c>
      <c r="D167">
        <v>0.11999999999999993</v>
      </c>
      <c r="E167">
        <v>0.12244897959183673</v>
      </c>
      <c r="F167">
        <v>0.25</v>
      </c>
      <c r="L167">
        <f t="shared" si="46"/>
        <v>3</v>
      </c>
      <c r="M167">
        <v>154</v>
      </c>
      <c r="N167">
        <f t="shared" si="34"/>
        <v>0.7976870626192103</v>
      </c>
      <c r="O167">
        <f t="shared" si="35"/>
        <v>1.180489009043755</v>
      </c>
      <c r="P167">
        <f t="shared" si="36"/>
        <v>0.64516490566529261</v>
      </c>
      <c r="T167">
        <f t="shared" si="47"/>
        <v>3</v>
      </c>
      <c r="U167">
        <v>154</v>
      </c>
      <c r="V167">
        <f t="shared" si="37"/>
        <v>0.65365302876538844</v>
      </c>
      <c r="W167">
        <f t="shared" si="38"/>
        <v>1.0669451813802802</v>
      </c>
      <c r="X167">
        <f t="shared" si="39"/>
        <v>0.54352935965811744</v>
      </c>
      <c r="AA167">
        <f t="shared" si="48"/>
        <v>3</v>
      </c>
      <c r="AB167">
        <v>154</v>
      </c>
      <c r="AC167">
        <f t="shared" si="40"/>
        <v>0.65759255967823371</v>
      </c>
      <c r="AD167">
        <f t="shared" si="41"/>
        <v>1.0512344156103897</v>
      </c>
      <c r="AE167">
        <f t="shared" si="42"/>
        <v>0.47056925179020442</v>
      </c>
      <c r="AH167">
        <f t="shared" si="49"/>
        <v>3</v>
      </c>
      <c r="AI167">
        <v>154</v>
      </c>
      <c r="AJ167">
        <f t="shared" si="43"/>
        <v>0.69314658585708444</v>
      </c>
      <c r="AK167">
        <f t="shared" si="44"/>
        <v>1.0445325456221863</v>
      </c>
      <c r="AL167">
        <f t="shared" si="45"/>
        <v>0.44070151203504421</v>
      </c>
    </row>
    <row r="168" spans="1:38" x14ac:dyDescent="0.3">
      <c r="A168">
        <v>167</v>
      </c>
      <c r="B168">
        <v>0.53846153846153844</v>
      </c>
      <c r="C168">
        <v>0.13750000000000001</v>
      </c>
      <c r="D168">
        <v>0.6</v>
      </c>
      <c r="E168">
        <v>0.59183673469387754</v>
      </c>
      <c r="F168">
        <v>0.25</v>
      </c>
      <c r="L168">
        <f t="shared" si="46"/>
        <v>1</v>
      </c>
      <c r="M168">
        <v>155</v>
      </c>
      <c r="N168">
        <f t="shared" si="34"/>
        <v>0.57157505410395537</v>
      </c>
      <c r="O168">
        <f t="shared" si="35"/>
        <v>1.1696339550213386</v>
      </c>
      <c r="P168">
        <f t="shared" si="36"/>
        <v>1.0999024536192084</v>
      </c>
      <c r="T168">
        <f t="shared" si="47"/>
        <v>1</v>
      </c>
      <c r="U168">
        <v>155</v>
      </c>
      <c r="V168">
        <f t="shared" si="37"/>
        <v>0.4312310561350865</v>
      </c>
      <c r="W168">
        <f t="shared" si="38"/>
        <v>0.96280090570152632</v>
      </c>
      <c r="X168">
        <f t="shared" si="39"/>
        <v>0.83503105562148427</v>
      </c>
      <c r="AA168">
        <f t="shared" si="48"/>
        <v>1</v>
      </c>
      <c r="AB168">
        <v>155</v>
      </c>
      <c r="AC168">
        <f t="shared" si="40"/>
        <v>0.40879933751354347</v>
      </c>
      <c r="AD168">
        <f t="shared" si="41"/>
        <v>1.0082419150162354</v>
      </c>
      <c r="AE168">
        <f t="shared" si="42"/>
        <v>0.79891787082968746</v>
      </c>
      <c r="AH168">
        <f t="shared" si="49"/>
        <v>1</v>
      </c>
      <c r="AI168">
        <v>155</v>
      </c>
      <c r="AJ168">
        <f t="shared" si="43"/>
        <v>0.38533940296171482</v>
      </c>
      <c r="AK168">
        <f t="shared" si="44"/>
        <v>1.0243909132317719</v>
      </c>
      <c r="AL168">
        <f t="shared" si="45"/>
        <v>0.76886899600297487</v>
      </c>
    </row>
    <row r="169" spans="1:38" x14ac:dyDescent="0.3">
      <c r="A169">
        <v>168</v>
      </c>
      <c r="B169">
        <v>0.28846153846153844</v>
      </c>
      <c r="C169">
        <v>8.7499999999999994E-2</v>
      </c>
      <c r="D169">
        <v>0.6</v>
      </c>
      <c r="E169">
        <v>0.26530612244897961</v>
      </c>
      <c r="F169">
        <v>0</v>
      </c>
      <c r="L169">
        <f t="shared" si="46"/>
        <v>1</v>
      </c>
      <c r="M169">
        <v>156</v>
      </c>
      <c r="N169">
        <f t="shared" si="34"/>
        <v>0.51070319561600674</v>
      </c>
      <c r="O169">
        <f t="shared" si="35"/>
        <v>1.0551443022175557</v>
      </c>
      <c r="P169">
        <f t="shared" si="36"/>
        <v>0.84591689029608919</v>
      </c>
      <c r="T169">
        <f t="shared" si="47"/>
        <v>1</v>
      </c>
      <c r="U169">
        <v>156</v>
      </c>
      <c r="V169">
        <f t="shared" si="37"/>
        <v>0.51828598035130302</v>
      </c>
      <c r="W169">
        <f t="shared" si="38"/>
        <v>0.96154436972559354</v>
      </c>
      <c r="X169">
        <f t="shared" si="39"/>
        <v>0.7188490705014362</v>
      </c>
      <c r="AA169">
        <f t="shared" si="48"/>
        <v>1</v>
      </c>
      <c r="AB169">
        <v>156</v>
      </c>
      <c r="AC169">
        <f t="shared" si="40"/>
        <v>0.51376339208431021</v>
      </c>
      <c r="AD169">
        <f t="shared" si="41"/>
        <v>0.98812474224514057</v>
      </c>
      <c r="AE169">
        <f t="shared" si="42"/>
        <v>0.67163199565803899</v>
      </c>
      <c r="AH169">
        <f t="shared" si="49"/>
        <v>1</v>
      </c>
      <c r="AI169">
        <v>156</v>
      </c>
      <c r="AJ169">
        <f t="shared" si="43"/>
        <v>0.52316383177645076</v>
      </c>
      <c r="AK169">
        <f t="shared" si="44"/>
        <v>1.0052430613556573</v>
      </c>
      <c r="AL169">
        <f t="shared" si="45"/>
        <v>0.63366634693952373</v>
      </c>
    </row>
    <row r="170" spans="1:38" x14ac:dyDescent="0.3">
      <c r="A170">
        <v>169</v>
      </c>
      <c r="B170">
        <v>0.30769230769230771</v>
      </c>
      <c r="C170">
        <v>0.75</v>
      </c>
      <c r="D170">
        <v>0.2</v>
      </c>
      <c r="E170">
        <v>8.1632653061224483E-2</v>
      </c>
      <c r="F170">
        <v>0.5</v>
      </c>
      <c r="L170">
        <f t="shared" si="46"/>
        <v>1</v>
      </c>
      <c r="M170">
        <v>157</v>
      </c>
      <c r="N170">
        <f t="shared" si="34"/>
        <v>0.72928071713599241</v>
      </c>
      <c r="O170">
        <f t="shared" si="35"/>
        <v>1.4336834474161926</v>
      </c>
      <c r="P170">
        <f t="shared" si="36"/>
        <v>0.78921267944775975</v>
      </c>
      <c r="T170">
        <f t="shared" si="47"/>
        <v>3</v>
      </c>
      <c r="U170">
        <v>157</v>
      </c>
      <c r="V170">
        <f t="shared" si="37"/>
        <v>0.61527692828507496</v>
      </c>
      <c r="W170">
        <f t="shared" si="38"/>
        <v>1.1464105934516562</v>
      </c>
      <c r="X170">
        <f t="shared" si="39"/>
        <v>0.60332128911965299</v>
      </c>
      <c r="AA170">
        <f t="shared" si="48"/>
        <v>3</v>
      </c>
      <c r="AB170">
        <v>157</v>
      </c>
      <c r="AC170">
        <f t="shared" si="40"/>
        <v>0.62734788539566755</v>
      </c>
      <c r="AD170">
        <f t="shared" si="41"/>
        <v>1.09229437092604</v>
      </c>
      <c r="AE170">
        <f t="shared" si="42"/>
        <v>0.53640237501242627</v>
      </c>
      <c r="AH170">
        <f t="shared" si="49"/>
        <v>3</v>
      </c>
      <c r="AI170">
        <v>157</v>
      </c>
      <c r="AJ170">
        <f t="shared" si="43"/>
        <v>0.6582726962296066</v>
      </c>
      <c r="AK170">
        <f t="shared" si="44"/>
        <v>1.0837380776193599</v>
      </c>
      <c r="AL170">
        <f t="shared" si="45"/>
        <v>0.50828508258310245</v>
      </c>
    </row>
    <row r="171" spans="1:38" x14ac:dyDescent="0.3">
      <c r="A171">
        <v>170</v>
      </c>
      <c r="B171">
        <v>0.17307692307692307</v>
      </c>
      <c r="C171">
        <v>0.125</v>
      </c>
      <c r="D171">
        <v>0.31999999999999995</v>
      </c>
      <c r="E171">
        <v>4.0816326530612242E-2</v>
      </c>
      <c r="F171">
        <v>0</v>
      </c>
      <c r="L171">
        <f t="shared" si="46"/>
        <v>1</v>
      </c>
      <c r="M171">
        <v>158</v>
      </c>
      <c r="N171">
        <f t="shared" si="34"/>
        <v>0.8351413386914539</v>
      </c>
      <c r="O171">
        <f t="shared" si="35"/>
        <v>1.1555157614057534</v>
      </c>
      <c r="P171">
        <f t="shared" si="36"/>
        <v>0.97365786780028507</v>
      </c>
      <c r="T171">
        <f t="shared" si="47"/>
        <v>1</v>
      </c>
      <c r="U171">
        <v>158</v>
      </c>
      <c r="V171">
        <f t="shared" si="37"/>
        <v>0.71224861028183117</v>
      </c>
      <c r="W171">
        <f t="shared" si="38"/>
        <v>0.82839336932223484</v>
      </c>
      <c r="X171">
        <f t="shared" si="39"/>
        <v>0.78754852460357649</v>
      </c>
      <c r="AA171">
        <f t="shared" si="48"/>
        <v>1</v>
      </c>
      <c r="AB171">
        <v>158</v>
      </c>
      <c r="AC171">
        <f t="shared" si="40"/>
        <v>0.72292994587176762</v>
      </c>
      <c r="AD171">
        <f t="shared" si="41"/>
        <v>0.7864879295458268</v>
      </c>
      <c r="AE171">
        <f t="shared" si="42"/>
        <v>0.82326538708216157</v>
      </c>
      <c r="AH171">
        <f t="shared" si="49"/>
        <v>1</v>
      </c>
      <c r="AI171">
        <v>158</v>
      </c>
      <c r="AJ171">
        <f t="shared" si="43"/>
        <v>0.71656720305580102</v>
      </c>
      <c r="AK171">
        <f t="shared" si="44"/>
        <v>0.77768414427621801</v>
      </c>
      <c r="AL171">
        <f t="shared" si="45"/>
        <v>0.83849635840236814</v>
      </c>
    </row>
    <row r="172" spans="1:38" x14ac:dyDescent="0.3">
      <c r="A172">
        <v>171</v>
      </c>
      <c r="B172">
        <v>0.65384615384615385</v>
      </c>
      <c r="C172">
        <v>6.25E-2</v>
      </c>
      <c r="D172">
        <v>4.0000000000000036E-2</v>
      </c>
      <c r="E172">
        <v>0.91836734693877553</v>
      </c>
      <c r="F172">
        <v>0</v>
      </c>
      <c r="L172">
        <f t="shared" si="46"/>
        <v>1</v>
      </c>
      <c r="M172">
        <v>159</v>
      </c>
      <c r="N172">
        <f t="shared" si="34"/>
        <v>0.8267076498527649</v>
      </c>
      <c r="O172">
        <f t="shared" si="35"/>
        <v>1.1713727436125616</v>
      </c>
      <c r="P172">
        <f t="shared" si="36"/>
        <v>1.0508378890804377</v>
      </c>
      <c r="T172">
        <f t="shared" si="47"/>
        <v>1</v>
      </c>
      <c r="U172">
        <v>159</v>
      </c>
      <c r="V172">
        <f t="shared" si="37"/>
        <v>0.64940262001685989</v>
      </c>
      <c r="W172">
        <f t="shared" si="38"/>
        <v>0.89376117736752214</v>
      </c>
      <c r="X172">
        <f t="shared" si="39"/>
        <v>0.80825081373813867</v>
      </c>
      <c r="AA172">
        <f t="shared" si="48"/>
        <v>1</v>
      </c>
      <c r="AB172">
        <v>159</v>
      </c>
      <c r="AC172">
        <f t="shared" si="40"/>
        <v>0.64366452012202691</v>
      </c>
      <c r="AD172">
        <f t="shared" si="41"/>
        <v>0.91378380516267776</v>
      </c>
      <c r="AE172">
        <f t="shared" si="42"/>
        <v>0.8114836006614935</v>
      </c>
      <c r="AH172">
        <f t="shared" si="49"/>
        <v>1</v>
      </c>
      <c r="AI172">
        <v>159</v>
      </c>
      <c r="AJ172">
        <f t="shared" si="43"/>
        <v>0.62936629858125381</v>
      </c>
      <c r="AK172">
        <f t="shared" si="44"/>
        <v>0.92478917787188541</v>
      </c>
      <c r="AL172">
        <f t="shared" si="45"/>
        <v>0.81122257668883713</v>
      </c>
    </row>
    <row r="173" spans="1:38" x14ac:dyDescent="0.3">
      <c r="A173">
        <v>172</v>
      </c>
      <c r="B173">
        <v>0.21153846153846154</v>
      </c>
      <c r="C173">
        <v>0.1875</v>
      </c>
      <c r="D173">
        <v>0.44000000000000006</v>
      </c>
      <c r="E173">
        <v>6.1224489795918366E-2</v>
      </c>
      <c r="F173">
        <v>1</v>
      </c>
      <c r="L173">
        <f t="shared" si="46"/>
        <v>3</v>
      </c>
      <c r="M173">
        <v>160</v>
      </c>
      <c r="N173">
        <f t="shared" si="34"/>
        <v>0.8159118877239091</v>
      </c>
      <c r="O173">
        <f t="shared" si="35"/>
        <v>1.3018325351013396</v>
      </c>
      <c r="P173">
        <f t="shared" si="36"/>
        <v>0.54568802409195749</v>
      </c>
      <c r="T173">
        <f t="shared" si="47"/>
        <v>3</v>
      </c>
      <c r="U173">
        <v>160</v>
      </c>
      <c r="V173">
        <f t="shared" si="37"/>
        <v>0.69051664426403259</v>
      </c>
      <c r="W173">
        <f t="shared" si="38"/>
        <v>1.1247370192816157</v>
      </c>
      <c r="X173">
        <f t="shared" si="39"/>
        <v>0.47461349577426659</v>
      </c>
      <c r="AA173">
        <f t="shared" si="48"/>
        <v>3</v>
      </c>
      <c r="AB173">
        <v>160</v>
      </c>
      <c r="AC173">
        <f t="shared" si="40"/>
        <v>0.70183565557163619</v>
      </c>
      <c r="AD173">
        <f t="shared" si="41"/>
        <v>1.078676327310456</v>
      </c>
      <c r="AE173">
        <f t="shared" si="42"/>
        <v>0.38397722131191747</v>
      </c>
      <c r="AH173">
        <f t="shared" si="49"/>
        <v>3</v>
      </c>
      <c r="AI173">
        <v>160</v>
      </c>
      <c r="AJ173">
        <f t="shared" si="43"/>
        <v>0.74338318424702943</v>
      </c>
      <c r="AK173">
        <f t="shared" si="44"/>
        <v>1.0680751245087055</v>
      </c>
      <c r="AL173">
        <f t="shared" si="45"/>
        <v>0.35290322943796287</v>
      </c>
    </row>
    <row r="174" spans="1:38" x14ac:dyDescent="0.3">
      <c r="A174">
        <v>173</v>
      </c>
      <c r="B174">
        <v>0.69230769230769229</v>
      </c>
      <c r="C174">
        <v>0.58750000000000002</v>
      </c>
      <c r="D174">
        <v>0.55999999999999994</v>
      </c>
      <c r="E174">
        <v>0.83673469387755106</v>
      </c>
      <c r="F174">
        <v>0</v>
      </c>
      <c r="L174">
        <f t="shared" si="46"/>
        <v>1</v>
      </c>
      <c r="M174">
        <v>161</v>
      </c>
      <c r="N174">
        <f t="shared" si="34"/>
        <v>0.72826142751551259</v>
      </c>
      <c r="O174">
        <f t="shared" si="35"/>
        <v>1.3844551189299568</v>
      </c>
      <c r="P174">
        <f t="shared" si="36"/>
        <v>0.86034392564502549</v>
      </c>
      <c r="T174">
        <f t="shared" si="47"/>
        <v>1</v>
      </c>
      <c r="U174">
        <v>161</v>
      </c>
      <c r="V174">
        <f t="shared" si="37"/>
        <v>0.70732899807950211</v>
      </c>
      <c r="W174">
        <f t="shared" si="38"/>
        <v>1.054203231634905</v>
      </c>
      <c r="X174">
        <f t="shared" si="39"/>
        <v>0.72711026307381432</v>
      </c>
      <c r="AA174">
        <f t="shared" si="48"/>
        <v>3</v>
      </c>
      <c r="AB174">
        <v>161</v>
      </c>
      <c r="AC174">
        <f t="shared" si="40"/>
        <v>0.72533917544870563</v>
      </c>
      <c r="AD174">
        <f t="shared" si="41"/>
        <v>0.98374196175364059</v>
      </c>
      <c r="AE174">
        <f t="shared" si="42"/>
        <v>0.71875790013135621</v>
      </c>
      <c r="AH174">
        <f t="shared" si="49"/>
        <v>3</v>
      </c>
      <c r="AI174">
        <v>161</v>
      </c>
      <c r="AJ174">
        <f t="shared" si="43"/>
        <v>0.73832422589071478</v>
      </c>
      <c r="AK174">
        <f t="shared" si="44"/>
        <v>0.97973713870009971</v>
      </c>
      <c r="AL174">
        <f t="shared" si="45"/>
        <v>0.71347499052497221</v>
      </c>
    </row>
    <row r="175" spans="1:38" x14ac:dyDescent="0.3">
      <c r="A175">
        <v>174</v>
      </c>
      <c r="B175">
        <v>0.13461538461538461</v>
      </c>
      <c r="C175">
        <v>0.32500000000000001</v>
      </c>
      <c r="D175">
        <v>0.36</v>
      </c>
      <c r="E175">
        <v>0.59183673469387754</v>
      </c>
      <c r="F175">
        <v>0</v>
      </c>
      <c r="L175">
        <f t="shared" si="46"/>
        <v>3</v>
      </c>
      <c r="M175">
        <v>162</v>
      </c>
      <c r="N175">
        <f t="shared" si="34"/>
        <v>0.98832631397628956</v>
      </c>
      <c r="O175">
        <f t="shared" si="35"/>
        <v>0.85505357620876143</v>
      </c>
      <c r="P175">
        <f t="shared" si="36"/>
        <v>0.34064944591176516</v>
      </c>
      <c r="T175">
        <f t="shared" si="47"/>
        <v>3</v>
      </c>
      <c r="U175">
        <v>162</v>
      </c>
      <c r="V175">
        <f t="shared" si="37"/>
        <v>0.77791488476055515</v>
      </c>
      <c r="W175">
        <f t="shared" si="38"/>
        <v>0.72176614477209666</v>
      </c>
      <c r="X175">
        <f t="shared" si="39"/>
        <v>0.34572033659207924</v>
      </c>
      <c r="AA175">
        <f t="shared" si="48"/>
        <v>3</v>
      </c>
      <c r="AB175">
        <v>162</v>
      </c>
      <c r="AC175">
        <f t="shared" si="40"/>
        <v>0.78997233693097058</v>
      </c>
      <c r="AD175">
        <f t="shared" si="41"/>
        <v>0.67666921767422683</v>
      </c>
      <c r="AE175">
        <f t="shared" si="42"/>
        <v>0.41791286480252637</v>
      </c>
      <c r="AH175">
        <f t="shared" si="49"/>
        <v>3</v>
      </c>
      <c r="AI175">
        <v>162</v>
      </c>
      <c r="AJ175">
        <f t="shared" si="43"/>
        <v>0.81318168067996699</v>
      </c>
      <c r="AK175">
        <f t="shared" si="44"/>
        <v>0.65337653392679274</v>
      </c>
      <c r="AL175">
        <f t="shared" si="45"/>
        <v>0.47485512307930045</v>
      </c>
    </row>
    <row r="176" spans="1:38" x14ac:dyDescent="0.3">
      <c r="A176">
        <v>175</v>
      </c>
      <c r="B176">
        <v>0.44230769230769229</v>
      </c>
      <c r="C176">
        <v>0.1875</v>
      </c>
      <c r="D176">
        <v>0.4</v>
      </c>
      <c r="E176">
        <v>0.73469387755102045</v>
      </c>
      <c r="F176">
        <v>0</v>
      </c>
      <c r="L176">
        <f t="shared" si="46"/>
        <v>1</v>
      </c>
      <c r="M176">
        <v>163</v>
      </c>
      <c r="N176">
        <f t="shared" si="34"/>
        <v>0.75196894863952779</v>
      </c>
      <c r="O176">
        <f t="shared" si="35"/>
        <v>1.1423680178387166</v>
      </c>
      <c r="P176">
        <f t="shared" si="36"/>
        <v>0.80441422695071108</v>
      </c>
      <c r="T176">
        <f t="shared" si="47"/>
        <v>1</v>
      </c>
      <c r="U176">
        <v>163</v>
      </c>
      <c r="V176">
        <f t="shared" si="37"/>
        <v>0.49785478546068013</v>
      </c>
      <c r="W176">
        <f t="shared" si="38"/>
        <v>0.97490557455120741</v>
      </c>
      <c r="X176">
        <f t="shared" si="39"/>
        <v>0.55704325492475537</v>
      </c>
      <c r="AA176">
        <f t="shared" si="48"/>
        <v>1</v>
      </c>
      <c r="AB176">
        <v>163</v>
      </c>
      <c r="AC176">
        <f t="shared" si="40"/>
        <v>0.48849068328754147</v>
      </c>
      <c r="AD176">
        <f t="shared" si="41"/>
        <v>0.98816622219410033</v>
      </c>
      <c r="AE176">
        <f t="shared" si="42"/>
        <v>0.49422633246115771</v>
      </c>
      <c r="AH176">
        <f t="shared" si="49"/>
        <v>3</v>
      </c>
      <c r="AI176">
        <v>163</v>
      </c>
      <c r="AJ176">
        <f t="shared" si="43"/>
        <v>0.5113479161771014</v>
      </c>
      <c r="AK176">
        <f t="shared" si="44"/>
        <v>0.98614121337068927</v>
      </c>
      <c r="AL176">
        <f t="shared" si="45"/>
        <v>0.46797032531351707</v>
      </c>
    </row>
    <row r="177" spans="1:38" x14ac:dyDescent="0.3">
      <c r="A177">
        <v>176</v>
      </c>
      <c r="B177">
        <v>0.67307692307692313</v>
      </c>
      <c r="C177">
        <v>0.82499999999999996</v>
      </c>
      <c r="D177">
        <v>0.11999999999999993</v>
      </c>
      <c r="E177">
        <v>2.0408163265306121E-2</v>
      </c>
      <c r="F177">
        <v>0</v>
      </c>
      <c r="L177">
        <f t="shared" si="46"/>
        <v>2</v>
      </c>
      <c r="M177">
        <v>164</v>
      </c>
      <c r="N177">
        <f t="shared" si="34"/>
        <v>1.1395720567469776</v>
      </c>
      <c r="O177">
        <f t="shared" si="35"/>
        <v>0.71585568007493205</v>
      </c>
      <c r="P177">
        <f t="shared" si="36"/>
        <v>0.85300255755698695</v>
      </c>
      <c r="T177">
        <f t="shared" si="47"/>
        <v>2</v>
      </c>
      <c r="U177">
        <v>164</v>
      </c>
      <c r="V177">
        <f t="shared" si="37"/>
        <v>1.0304640547186157</v>
      </c>
      <c r="W177">
        <f t="shared" si="38"/>
        <v>0.51938598371573796</v>
      </c>
      <c r="X177">
        <f t="shared" si="39"/>
        <v>0.85462838026332566</v>
      </c>
      <c r="AA177">
        <f t="shared" si="48"/>
        <v>2</v>
      </c>
      <c r="AB177">
        <v>164</v>
      </c>
      <c r="AC177">
        <f t="shared" si="40"/>
        <v>1.0443874699134339</v>
      </c>
      <c r="AD177">
        <f t="shared" si="41"/>
        <v>0.46851197181740384</v>
      </c>
      <c r="AE177">
        <f t="shared" si="42"/>
        <v>0.95815303805620378</v>
      </c>
      <c r="AH177">
        <f t="shared" si="49"/>
        <v>2</v>
      </c>
      <c r="AI177">
        <v>164</v>
      </c>
      <c r="AJ177">
        <f t="shared" si="43"/>
        <v>1.0378232444880655</v>
      </c>
      <c r="AK177">
        <f t="shared" si="44"/>
        <v>0.45767477374753646</v>
      </c>
      <c r="AL177">
        <f t="shared" si="45"/>
        <v>1.0077511232874683</v>
      </c>
    </row>
    <row r="178" spans="1:38" x14ac:dyDescent="0.3">
      <c r="A178">
        <v>177</v>
      </c>
      <c r="B178">
        <v>0.67307692307692313</v>
      </c>
      <c r="C178">
        <v>0.76249999999999996</v>
      </c>
      <c r="D178">
        <v>8.0000000000000071E-2</v>
      </c>
      <c r="E178">
        <v>0.59183673469387754</v>
      </c>
      <c r="F178">
        <v>0</v>
      </c>
      <c r="L178">
        <f t="shared" si="46"/>
        <v>3</v>
      </c>
      <c r="M178">
        <v>165</v>
      </c>
      <c r="N178">
        <f t="shared" si="34"/>
        <v>1.0086300397002845</v>
      </c>
      <c r="O178">
        <f t="shared" si="35"/>
        <v>1.0438219962600159</v>
      </c>
      <c r="P178">
        <f t="shared" si="36"/>
        <v>0.8013745482663801</v>
      </c>
      <c r="T178">
        <f t="shared" si="47"/>
        <v>3</v>
      </c>
      <c r="U178">
        <v>165</v>
      </c>
      <c r="V178">
        <f t="shared" si="37"/>
        <v>0.84841465203164357</v>
      </c>
      <c r="W178">
        <f t="shared" si="38"/>
        <v>0.86300055601624381</v>
      </c>
      <c r="X178">
        <f t="shared" si="39"/>
        <v>0.71125622234830177</v>
      </c>
      <c r="AA178">
        <f t="shared" si="48"/>
        <v>3</v>
      </c>
      <c r="AB178">
        <v>165</v>
      </c>
      <c r="AC178">
        <f t="shared" si="40"/>
        <v>0.85799191361981975</v>
      </c>
      <c r="AD178">
        <f t="shared" si="41"/>
        <v>0.82907462305178525</v>
      </c>
      <c r="AE178">
        <f t="shared" si="42"/>
        <v>0.74919143226381502</v>
      </c>
      <c r="AH178">
        <f t="shared" si="49"/>
        <v>3</v>
      </c>
      <c r="AI178">
        <v>165</v>
      </c>
      <c r="AJ178">
        <f t="shared" si="43"/>
        <v>0.86849357158082674</v>
      </c>
      <c r="AK178">
        <f t="shared" si="44"/>
        <v>0.81266339224033168</v>
      </c>
      <c r="AL178">
        <f t="shared" si="45"/>
        <v>0.77445735560990592</v>
      </c>
    </row>
    <row r="179" spans="1:38" x14ac:dyDescent="0.3">
      <c r="A179">
        <v>178</v>
      </c>
      <c r="B179">
        <v>5.7692307692307696E-2</v>
      </c>
      <c r="C179">
        <v>0.27500000000000002</v>
      </c>
      <c r="D179">
        <v>0.48000000000000009</v>
      </c>
      <c r="E179">
        <v>0.93877551020408168</v>
      </c>
      <c r="F179">
        <v>0.25</v>
      </c>
      <c r="L179">
        <f t="shared" si="46"/>
        <v>1</v>
      </c>
      <c r="M179">
        <v>166</v>
      </c>
      <c r="N179">
        <f t="shared" si="34"/>
        <v>0.74658151774834047</v>
      </c>
      <c r="O179">
        <f t="shared" si="35"/>
        <v>1.231997887066669</v>
      </c>
      <c r="P179">
        <f t="shared" si="36"/>
        <v>0.85112814812431903</v>
      </c>
      <c r="T179">
        <f t="shared" si="47"/>
        <v>1</v>
      </c>
      <c r="U179">
        <v>166</v>
      </c>
      <c r="V179">
        <f t="shared" si="37"/>
        <v>0.57405092716609318</v>
      </c>
      <c r="W179">
        <f t="shared" si="38"/>
        <v>0.93687920511792822</v>
      </c>
      <c r="X179">
        <f t="shared" si="39"/>
        <v>0.63007875766162014</v>
      </c>
      <c r="AA179">
        <f t="shared" si="48"/>
        <v>1</v>
      </c>
      <c r="AB179">
        <v>166</v>
      </c>
      <c r="AC179">
        <f t="shared" si="40"/>
        <v>0.58372056826096919</v>
      </c>
      <c r="AD179">
        <f t="shared" si="41"/>
        <v>0.89489785846546754</v>
      </c>
      <c r="AE179">
        <f t="shared" si="42"/>
        <v>0.62267274794745742</v>
      </c>
      <c r="AH179">
        <f t="shared" si="49"/>
        <v>1</v>
      </c>
      <c r="AI179">
        <v>166</v>
      </c>
      <c r="AJ179">
        <f t="shared" si="43"/>
        <v>0.59636016722368923</v>
      </c>
      <c r="AK179">
        <f t="shared" si="44"/>
        <v>0.88187170162458417</v>
      </c>
      <c r="AL179">
        <f t="shared" si="45"/>
        <v>0.62204382684065573</v>
      </c>
    </row>
    <row r="180" spans="1:38" x14ac:dyDescent="0.3">
      <c r="A180">
        <v>179</v>
      </c>
      <c r="B180">
        <v>0.82692307692307687</v>
      </c>
      <c r="C180">
        <v>0.28749999999999998</v>
      </c>
      <c r="D180">
        <v>0.72</v>
      </c>
      <c r="E180">
        <v>0.40816326530612246</v>
      </c>
      <c r="F180">
        <v>0</v>
      </c>
      <c r="L180">
        <f t="shared" si="46"/>
        <v>3</v>
      </c>
      <c r="M180">
        <v>167</v>
      </c>
      <c r="N180">
        <f t="shared" si="34"/>
        <v>0.62007137119002975</v>
      </c>
      <c r="O180">
        <f t="shared" si="35"/>
        <v>1.1385761309908657</v>
      </c>
      <c r="P180">
        <f t="shared" si="36"/>
        <v>0.45661277723759541</v>
      </c>
      <c r="T180">
        <f t="shared" si="47"/>
        <v>3</v>
      </c>
      <c r="U180">
        <v>167</v>
      </c>
      <c r="V180">
        <f t="shared" si="37"/>
        <v>0.50582240118812893</v>
      </c>
      <c r="W180">
        <f t="shared" si="38"/>
        <v>0.8623871298115301</v>
      </c>
      <c r="X180">
        <f t="shared" si="39"/>
        <v>0.3137621981671968</v>
      </c>
      <c r="AA180">
        <f t="shared" si="48"/>
        <v>3</v>
      </c>
      <c r="AB180">
        <v>167</v>
      </c>
      <c r="AC180">
        <f t="shared" si="40"/>
        <v>0.52770966161131261</v>
      </c>
      <c r="AD180">
        <f t="shared" si="41"/>
        <v>0.79257279873181818</v>
      </c>
      <c r="AE180">
        <f t="shared" si="42"/>
        <v>0.29335776282373738</v>
      </c>
      <c r="AH180">
        <f t="shared" si="49"/>
        <v>3</v>
      </c>
      <c r="AI180">
        <v>167</v>
      </c>
      <c r="AJ180">
        <f t="shared" si="43"/>
        <v>0.55902168431272736</v>
      </c>
      <c r="AK180">
        <f t="shared" si="44"/>
        <v>0.78196537435903635</v>
      </c>
      <c r="AL180">
        <f t="shared" si="45"/>
        <v>0.29516662860515819</v>
      </c>
    </row>
    <row r="181" spans="1:38" x14ac:dyDescent="0.3">
      <c r="A181">
        <v>180</v>
      </c>
      <c r="B181">
        <v>0.88461538461538458</v>
      </c>
      <c r="C181">
        <v>0.13750000000000001</v>
      </c>
      <c r="D181">
        <v>0.96000000000000019</v>
      </c>
      <c r="E181">
        <v>0.16326530612244897</v>
      </c>
      <c r="F181">
        <v>0.5</v>
      </c>
      <c r="L181">
        <f t="shared" si="46"/>
        <v>1</v>
      </c>
      <c r="M181">
        <v>168</v>
      </c>
      <c r="N181">
        <f t="shared" si="34"/>
        <v>0.5173358218865004</v>
      </c>
      <c r="O181">
        <f t="shared" si="35"/>
        <v>1.4952297630279707</v>
      </c>
      <c r="P181">
        <f t="shared" si="36"/>
        <v>0.86762444194758892</v>
      </c>
      <c r="T181">
        <f t="shared" si="47"/>
        <v>1</v>
      </c>
      <c r="U181">
        <v>168</v>
      </c>
      <c r="V181">
        <f t="shared" si="37"/>
        <v>0.53750984330050244</v>
      </c>
      <c r="W181">
        <f t="shared" si="38"/>
        <v>1.1673255753621596</v>
      </c>
      <c r="X181">
        <f t="shared" si="39"/>
        <v>0.68545520155184814</v>
      </c>
      <c r="AA181">
        <f t="shared" si="48"/>
        <v>1</v>
      </c>
      <c r="AB181">
        <v>168</v>
      </c>
      <c r="AC181">
        <f t="shared" si="40"/>
        <v>0.55783134587958849</v>
      </c>
      <c r="AD181">
        <f t="shared" si="41"/>
        <v>1.0976090777635619</v>
      </c>
      <c r="AE181">
        <f t="shared" si="42"/>
        <v>0.62394814958266154</v>
      </c>
      <c r="AH181">
        <f t="shared" si="49"/>
        <v>1</v>
      </c>
      <c r="AI181">
        <v>168</v>
      </c>
      <c r="AJ181">
        <f t="shared" si="43"/>
        <v>0.58592827508209744</v>
      </c>
      <c r="AK181">
        <f t="shared" si="44"/>
        <v>1.0901129540058516</v>
      </c>
      <c r="AL181">
        <f t="shared" si="45"/>
        <v>0.5865113775514107</v>
      </c>
    </row>
    <row r="182" spans="1:38" x14ac:dyDescent="0.3">
      <c r="A182">
        <v>181</v>
      </c>
      <c r="B182">
        <v>0.63461538461538458</v>
      </c>
      <c r="C182">
        <v>0.76249999999999996</v>
      </c>
      <c r="D182">
        <v>0.31999999999999995</v>
      </c>
      <c r="E182">
        <v>0.22448979591836735</v>
      </c>
      <c r="F182">
        <v>0.5</v>
      </c>
      <c r="L182">
        <f t="shared" si="46"/>
        <v>1</v>
      </c>
      <c r="M182">
        <v>169</v>
      </c>
      <c r="N182">
        <f t="shared" si="34"/>
        <v>0.83719464584595549</v>
      </c>
      <c r="O182">
        <f t="shared" si="35"/>
        <v>1.1025033592753914</v>
      </c>
      <c r="P182">
        <f t="shared" si="36"/>
        <v>1.0308319897856089</v>
      </c>
      <c r="T182">
        <f t="shared" si="47"/>
        <v>1</v>
      </c>
      <c r="U182">
        <v>169</v>
      </c>
      <c r="V182">
        <f t="shared" si="37"/>
        <v>0.69152098851472166</v>
      </c>
      <c r="W182">
        <f t="shared" si="38"/>
        <v>0.77970678318820075</v>
      </c>
      <c r="X182">
        <f t="shared" si="39"/>
        <v>0.81896410920073281</v>
      </c>
      <c r="AA182">
        <f t="shared" si="48"/>
        <v>1</v>
      </c>
      <c r="AB182">
        <v>169</v>
      </c>
      <c r="AC182">
        <f t="shared" si="40"/>
        <v>0.69689073618091391</v>
      </c>
      <c r="AD182">
        <f t="shared" si="41"/>
        <v>0.76439660983202617</v>
      </c>
      <c r="AE182">
        <f t="shared" si="42"/>
        <v>0.85596728310214576</v>
      </c>
      <c r="AH182">
        <f t="shared" si="49"/>
        <v>1</v>
      </c>
      <c r="AI182">
        <v>169</v>
      </c>
      <c r="AJ182">
        <f t="shared" si="43"/>
        <v>0.68182261899507524</v>
      </c>
      <c r="AK182">
        <f t="shared" si="44"/>
        <v>0.76188383166573059</v>
      </c>
      <c r="AL182">
        <f t="shared" si="45"/>
        <v>0.87047099836324404</v>
      </c>
    </row>
    <row r="183" spans="1:38" x14ac:dyDescent="0.3">
      <c r="A183">
        <v>182</v>
      </c>
      <c r="B183">
        <v>0.26923076923076922</v>
      </c>
      <c r="C183">
        <v>0.51249999999999996</v>
      </c>
      <c r="D183">
        <v>0.88000000000000012</v>
      </c>
      <c r="E183">
        <v>6.1224489795918366E-2</v>
      </c>
      <c r="F183">
        <v>1</v>
      </c>
      <c r="L183">
        <f t="shared" si="46"/>
        <v>1</v>
      </c>
      <c r="M183">
        <v>170</v>
      </c>
      <c r="N183">
        <f t="shared" si="34"/>
        <v>0.7240541750601901</v>
      </c>
      <c r="O183">
        <f t="shared" si="35"/>
        <v>1.6357787510901192</v>
      </c>
      <c r="P183">
        <f t="shared" si="36"/>
        <v>1.0474815485439664</v>
      </c>
      <c r="T183">
        <f t="shared" si="47"/>
        <v>1</v>
      </c>
      <c r="U183">
        <v>170</v>
      </c>
      <c r="V183">
        <f t="shared" si="37"/>
        <v>0.69166290467725422</v>
      </c>
      <c r="W183">
        <f t="shared" si="38"/>
        <v>1.2842621851722207</v>
      </c>
      <c r="X183">
        <f t="shared" si="39"/>
        <v>0.8427118113984855</v>
      </c>
      <c r="AA183">
        <f t="shared" si="48"/>
        <v>1</v>
      </c>
      <c r="AB183">
        <v>170</v>
      </c>
      <c r="AC183">
        <f t="shared" si="40"/>
        <v>0.70753655805703719</v>
      </c>
      <c r="AD183">
        <f t="shared" si="41"/>
        <v>1.2115104003523574</v>
      </c>
      <c r="AE183">
        <f t="shared" si="42"/>
        <v>0.79241365732794777</v>
      </c>
      <c r="AH183">
        <f t="shared" si="49"/>
        <v>1</v>
      </c>
      <c r="AI183">
        <v>170</v>
      </c>
      <c r="AJ183">
        <f t="shared" si="43"/>
        <v>0.72905134722476916</v>
      </c>
      <c r="AK183">
        <f t="shared" si="44"/>
        <v>1.1981702515283708</v>
      </c>
      <c r="AL183">
        <f t="shared" si="45"/>
        <v>0.76479104200121317</v>
      </c>
    </row>
    <row r="184" spans="1:38" x14ac:dyDescent="0.3">
      <c r="A184">
        <v>183</v>
      </c>
      <c r="B184">
        <v>0.38461538461538464</v>
      </c>
      <c r="C184">
        <v>0.95</v>
      </c>
      <c r="D184">
        <v>0.11999999999999993</v>
      </c>
      <c r="E184">
        <v>0.18367346938775511</v>
      </c>
      <c r="F184">
        <v>0</v>
      </c>
      <c r="L184">
        <f t="shared" si="46"/>
        <v>3</v>
      </c>
      <c r="M184">
        <v>171</v>
      </c>
      <c r="N184">
        <f t="shared" si="34"/>
        <v>1.1304893389657429</v>
      </c>
      <c r="O184">
        <f t="shared" si="35"/>
        <v>1.4777719950871906</v>
      </c>
      <c r="P184">
        <f t="shared" si="36"/>
        <v>0.74891364095875279</v>
      </c>
      <c r="T184">
        <f t="shared" si="47"/>
        <v>3</v>
      </c>
      <c r="U184">
        <v>171</v>
      </c>
      <c r="V184">
        <f t="shared" si="37"/>
        <v>0.89620871855917572</v>
      </c>
      <c r="W184">
        <f t="shared" si="38"/>
        <v>1.2756954056432595</v>
      </c>
      <c r="X184">
        <f t="shared" si="39"/>
        <v>0.61480253717249211</v>
      </c>
      <c r="AA184">
        <f t="shared" si="48"/>
        <v>3</v>
      </c>
      <c r="AB184">
        <v>171</v>
      </c>
      <c r="AC184">
        <f t="shared" si="40"/>
        <v>0.90284805947756674</v>
      </c>
      <c r="AD184">
        <f t="shared" si="41"/>
        <v>1.2261776606563182</v>
      </c>
      <c r="AE184">
        <f t="shared" si="42"/>
        <v>0.54726439973948748</v>
      </c>
      <c r="AH184">
        <f t="shared" si="49"/>
        <v>3</v>
      </c>
      <c r="AI184">
        <v>171</v>
      </c>
      <c r="AJ184">
        <f t="shared" si="43"/>
        <v>0.94236554564417718</v>
      </c>
      <c r="AK184">
        <f t="shared" si="44"/>
        <v>1.2026514222464588</v>
      </c>
      <c r="AL184">
        <f t="shared" si="45"/>
        <v>0.54588202943595965</v>
      </c>
    </row>
    <row r="185" spans="1:38" x14ac:dyDescent="0.3">
      <c r="A185">
        <v>184</v>
      </c>
      <c r="B185">
        <v>0.76923076923076927</v>
      </c>
      <c r="C185">
        <v>0.1125</v>
      </c>
      <c r="D185">
        <v>0.44000000000000006</v>
      </c>
      <c r="E185">
        <v>0.51020408163265307</v>
      </c>
      <c r="F185">
        <v>1</v>
      </c>
      <c r="L185">
        <f t="shared" si="46"/>
        <v>3</v>
      </c>
      <c r="M185">
        <v>172</v>
      </c>
      <c r="N185">
        <f t="shared" si="34"/>
        <v>1.1611994519118842</v>
      </c>
      <c r="O185">
        <f t="shared" si="35"/>
        <v>1.1995280255233636</v>
      </c>
      <c r="P185">
        <f t="shared" si="36"/>
        <v>1.0052672702501015</v>
      </c>
      <c r="T185">
        <f t="shared" si="47"/>
        <v>2</v>
      </c>
      <c r="U185">
        <v>172</v>
      </c>
      <c r="V185">
        <f t="shared" si="37"/>
        <v>1.0935987346434806</v>
      </c>
      <c r="W185">
        <f t="shared" si="38"/>
        <v>0.83648450814444508</v>
      </c>
      <c r="X185">
        <f t="shared" si="39"/>
        <v>0.96460135648854561</v>
      </c>
      <c r="AA185">
        <f t="shared" si="48"/>
        <v>2</v>
      </c>
      <c r="AB185">
        <v>172</v>
      </c>
      <c r="AC185">
        <f t="shared" si="40"/>
        <v>1.1146148575322483</v>
      </c>
      <c r="AD185">
        <f t="shared" si="41"/>
        <v>0.71921771065220663</v>
      </c>
      <c r="AE185">
        <f t="shared" si="42"/>
        <v>1.0533691819869762</v>
      </c>
      <c r="AH185">
        <f t="shared" si="49"/>
        <v>2</v>
      </c>
      <c r="AI185">
        <v>172</v>
      </c>
      <c r="AJ185">
        <f t="shared" si="43"/>
        <v>1.1106567423937985</v>
      </c>
      <c r="AK185">
        <f t="shared" si="44"/>
        <v>0.69664913711308463</v>
      </c>
      <c r="AL185">
        <f t="shared" si="45"/>
        <v>1.0968785187905103</v>
      </c>
    </row>
    <row r="186" spans="1:38" x14ac:dyDescent="0.3">
      <c r="A186">
        <v>185</v>
      </c>
      <c r="B186">
        <v>0.26923076923076922</v>
      </c>
      <c r="C186">
        <v>0.16250000000000001</v>
      </c>
      <c r="D186">
        <v>0.2</v>
      </c>
      <c r="E186">
        <v>0.79591836734693877</v>
      </c>
      <c r="F186">
        <v>0.5</v>
      </c>
      <c r="L186">
        <f t="shared" si="46"/>
        <v>1</v>
      </c>
      <c r="M186">
        <v>173</v>
      </c>
      <c r="N186">
        <f t="shared" si="34"/>
        <v>0.66771236252531707</v>
      </c>
      <c r="O186">
        <f t="shared" si="35"/>
        <v>1.0888322001590927</v>
      </c>
      <c r="P186">
        <f t="shared" si="36"/>
        <v>0.75211978233114873</v>
      </c>
      <c r="T186">
        <f t="shared" si="47"/>
        <v>1</v>
      </c>
      <c r="U186">
        <v>173</v>
      </c>
      <c r="V186">
        <f t="shared" si="37"/>
        <v>0.48767275158869439</v>
      </c>
      <c r="W186">
        <f t="shared" si="38"/>
        <v>0.94518782108510557</v>
      </c>
      <c r="X186">
        <f t="shared" si="39"/>
        <v>0.55427570109999802</v>
      </c>
      <c r="AA186">
        <f t="shared" si="48"/>
        <v>1</v>
      </c>
      <c r="AB186">
        <v>173</v>
      </c>
      <c r="AC186">
        <f t="shared" si="40"/>
        <v>0.4804686837206712</v>
      </c>
      <c r="AD186">
        <f t="shared" si="41"/>
        <v>0.96313591258735576</v>
      </c>
      <c r="AE186">
        <f t="shared" si="42"/>
        <v>0.49227355786021143</v>
      </c>
      <c r="AH186">
        <f t="shared" si="49"/>
        <v>3</v>
      </c>
      <c r="AI186">
        <v>173</v>
      </c>
      <c r="AJ186">
        <f t="shared" si="43"/>
        <v>0.50113177773634665</v>
      </c>
      <c r="AK186">
        <f t="shared" si="44"/>
        <v>0.97019096114113201</v>
      </c>
      <c r="AL186">
        <f t="shared" si="45"/>
        <v>0.45979989310316749</v>
      </c>
    </row>
    <row r="187" spans="1:38" x14ac:dyDescent="0.3">
      <c r="A187">
        <v>186</v>
      </c>
      <c r="B187">
        <v>0.53846153846153844</v>
      </c>
      <c r="C187">
        <v>0.15</v>
      </c>
      <c r="D187">
        <v>0.8</v>
      </c>
      <c r="E187">
        <v>0.67346938775510201</v>
      </c>
      <c r="F187">
        <v>0.5</v>
      </c>
      <c r="L187">
        <f t="shared" si="46"/>
        <v>1</v>
      </c>
      <c r="M187">
        <v>174</v>
      </c>
      <c r="N187">
        <f t="shared" si="34"/>
        <v>0.64064121058118606</v>
      </c>
      <c r="O187">
        <f t="shared" si="35"/>
        <v>1.4331214198354314</v>
      </c>
      <c r="P187">
        <f t="shared" si="36"/>
        <v>0.92699325409062683</v>
      </c>
      <c r="T187">
        <f t="shared" si="47"/>
        <v>1</v>
      </c>
      <c r="U187">
        <v>174</v>
      </c>
      <c r="V187">
        <f t="shared" si="37"/>
        <v>0.44206206557297434</v>
      </c>
      <c r="W187">
        <f t="shared" si="38"/>
        <v>1.089693989073323</v>
      </c>
      <c r="X187">
        <f t="shared" si="39"/>
        <v>0.63269955453163707</v>
      </c>
      <c r="AA187">
        <f t="shared" si="48"/>
        <v>1</v>
      </c>
      <c r="AB187">
        <v>174</v>
      </c>
      <c r="AC187">
        <f t="shared" si="40"/>
        <v>0.44807002894454584</v>
      </c>
      <c r="AD187">
        <f t="shared" si="41"/>
        <v>1.0482177467225142</v>
      </c>
      <c r="AE187">
        <f t="shared" si="42"/>
        <v>0.57271227292225491</v>
      </c>
      <c r="AH187">
        <f t="shared" si="49"/>
        <v>1</v>
      </c>
      <c r="AI187">
        <v>174</v>
      </c>
      <c r="AJ187">
        <f t="shared" si="43"/>
        <v>0.46877236510689763</v>
      </c>
      <c r="AK187">
        <f t="shared" si="44"/>
        <v>1.03989934513169</v>
      </c>
      <c r="AL187">
        <f t="shared" si="45"/>
        <v>0.54412197539164109</v>
      </c>
    </row>
    <row r="188" spans="1:38" x14ac:dyDescent="0.3">
      <c r="A188">
        <v>187</v>
      </c>
      <c r="B188">
        <v>0.40384615384615385</v>
      </c>
      <c r="C188">
        <v>0.45</v>
      </c>
      <c r="D188">
        <v>0.15999999999999998</v>
      </c>
      <c r="E188">
        <v>0.61224489795918369</v>
      </c>
      <c r="F188">
        <v>0</v>
      </c>
      <c r="L188">
        <f t="shared" si="46"/>
        <v>3</v>
      </c>
      <c r="M188">
        <v>175</v>
      </c>
      <c r="N188">
        <f t="shared" si="34"/>
        <v>0.70318433825715254</v>
      </c>
      <c r="O188">
        <f t="shared" si="35"/>
        <v>1.3421432256360657</v>
      </c>
      <c r="P188">
        <f t="shared" si="36"/>
        <v>0.68274160358633662</v>
      </c>
      <c r="T188">
        <f t="shared" si="47"/>
        <v>3</v>
      </c>
      <c r="U188">
        <v>175</v>
      </c>
      <c r="V188">
        <f t="shared" si="37"/>
        <v>0.50640019956104632</v>
      </c>
      <c r="W188">
        <f t="shared" si="38"/>
        <v>1.069975155795535</v>
      </c>
      <c r="X188">
        <f t="shared" si="39"/>
        <v>0.44338992367330793</v>
      </c>
      <c r="AA188">
        <f t="shared" si="48"/>
        <v>3</v>
      </c>
      <c r="AB188">
        <v>175</v>
      </c>
      <c r="AC188">
        <f t="shared" si="40"/>
        <v>0.5165450733706406</v>
      </c>
      <c r="AD188">
        <f t="shared" si="41"/>
        <v>1.0228754585761626</v>
      </c>
      <c r="AE188">
        <f t="shared" si="42"/>
        <v>0.34845411884115929</v>
      </c>
      <c r="AH188">
        <f t="shared" si="49"/>
        <v>3</v>
      </c>
      <c r="AI188">
        <v>175</v>
      </c>
      <c r="AJ188">
        <f t="shared" si="43"/>
        <v>0.55585380741756774</v>
      </c>
      <c r="AK188">
        <f t="shared" si="44"/>
        <v>1.0109949318274227</v>
      </c>
      <c r="AL188">
        <f t="shared" si="45"/>
        <v>0.31172759458959509</v>
      </c>
    </row>
    <row r="189" spans="1:38" x14ac:dyDescent="0.3">
      <c r="A189">
        <v>188</v>
      </c>
      <c r="B189">
        <v>1.9230769230769232E-2</v>
      </c>
      <c r="C189">
        <v>0.92500000000000004</v>
      </c>
      <c r="D189">
        <v>0.31999999999999995</v>
      </c>
      <c r="E189">
        <v>0</v>
      </c>
      <c r="F189">
        <v>0</v>
      </c>
      <c r="L189">
        <f t="shared" si="46"/>
        <v>1</v>
      </c>
      <c r="M189">
        <v>176</v>
      </c>
      <c r="N189">
        <f t="shared" si="34"/>
        <v>0.8251651627771911</v>
      </c>
      <c r="O189">
        <f t="shared" si="35"/>
        <v>1.3316457563303277</v>
      </c>
      <c r="P189">
        <f t="shared" si="36"/>
        <v>1.1123934741320103</v>
      </c>
      <c r="T189">
        <f t="shared" si="47"/>
        <v>1</v>
      </c>
      <c r="U189">
        <v>176</v>
      </c>
      <c r="V189">
        <f t="shared" si="37"/>
        <v>0.71597499477854343</v>
      </c>
      <c r="W189">
        <f t="shared" si="38"/>
        <v>1.1515878892245475</v>
      </c>
      <c r="X189">
        <f t="shared" si="39"/>
        <v>0.91151363321541301</v>
      </c>
      <c r="AA189">
        <f t="shared" si="48"/>
        <v>1</v>
      </c>
      <c r="AB189">
        <v>176</v>
      </c>
      <c r="AC189">
        <f t="shared" si="40"/>
        <v>0.71079472815647915</v>
      </c>
      <c r="AD189">
        <f t="shared" si="41"/>
        <v>1.1598224100932011</v>
      </c>
      <c r="AE189">
        <f t="shared" si="42"/>
        <v>0.87348172756690656</v>
      </c>
      <c r="AH189">
        <f t="shared" si="49"/>
        <v>1</v>
      </c>
      <c r="AI189">
        <v>176</v>
      </c>
      <c r="AJ189">
        <f t="shared" si="43"/>
        <v>0.71644017173363828</v>
      </c>
      <c r="AK189">
        <f t="shared" si="44"/>
        <v>1.1608383402491851</v>
      </c>
      <c r="AL189">
        <f t="shared" si="45"/>
        <v>0.84917255370062372</v>
      </c>
    </row>
    <row r="190" spans="1:38" x14ac:dyDescent="0.3">
      <c r="A190">
        <v>189</v>
      </c>
      <c r="B190">
        <v>0.61538461538461542</v>
      </c>
      <c r="C190">
        <v>0.41249999999999998</v>
      </c>
      <c r="D190">
        <v>0.24000000000000005</v>
      </c>
      <c r="E190">
        <v>8.1632653061224483E-2</v>
      </c>
      <c r="F190">
        <v>0</v>
      </c>
      <c r="L190">
        <f t="shared" si="46"/>
        <v>1</v>
      </c>
      <c r="M190">
        <v>177</v>
      </c>
      <c r="N190">
        <f t="shared" si="34"/>
        <v>0.85425547156276815</v>
      </c>
      <c r="O190">
        <f t="shared" si="35"/>
        <v>1.1867493826357733</v>
      </c>
      <c r="P190">
        <f t="shared" si="36"/>
        <v>0.9116859458385812</v>
      </c>
      <c r="T190">
        <f t="shared" si="47"/>
        <v>1</v>
      </c>
      <c r="U190">
        <v>177</v>
      </c>
      <c r="V190">
        <f t="shared" si="37"/>
        <v>0.59625474434317371</v>
      </c>
      <c r="W190">
        <f t="shared" si="38"/>
        <v>1.0250059416382258</v>
      </c>
      <c r="X190">
        <f t="shared" si="39"/>
        <v>0.66445722728149048</v>
      </c>
      <c r="AA190">
        <f t="shared" si="48"/>
        <v>1</v>
      </c>
      <c r="AB190">
        <v>177</v>
      </c>
      <c r="AC190">
        <f t="shared" si="40"/>
        <v>0.58490611464743081</v>
      </c>
      <c r="AD190">
        <f t="shared" si="41"/>
        <v>1.0452185563979906</v>
      </c>
      <c r="AE190">
        <f t="shared" si="42"/>
        <v>0.61402367435050598</v>
      </c>
      <c r="AH190">
        <f t="shared" si="49"/>
        <v>3</v>
      </c>
      <c r="AI190">
        <v>177</v>
      </c>
      <c r="AJ190">
        <f t="shared" si="43"/>
        <v>0.60111774905494986</v>
      </c>
      <c r="AK190">
        <f t="shared" si="44"/>
        <v>1.0423077228195048</v>
      </c>
      <c r="AL190">
        <f t="shared" si="45"/>
        <v>0.59511115367407841</v>
      </c>
    </row>
    <row r="191" spans="1:38" x14ac:dyDescent="0.3">
      <c r="A191">
        <v>190</v>
      </c>
      <c r="B191">
        <v>0.34615384615384615</v>
      </c>
      <c r="C191">
        <v>0.77500000000000002</v>
      </c>
      <c r="D191">
        <v>0.76000000000000012</v>
      </c>
      <c r="E191">
        <v>6.1224489795918366E-2</v>
      </c>
      <c r="F191">
        <v>1</v>
      </c>
      <c r="L191">
        <f t="shared" si="46"/>
        <v>1</v>
      </c>
      <c r="M191">
        <v>178</v>
      </c>
      <c r="N191">
        <f t="shared" si="34"/>
        <v>0.88703801934642823</v>
      </c>
      <c r="O191">
        <f t="shared" si="35"/>
        <v>1.3476601823817427</v>
      </c>
      <c r="P191">
        <f t="shared" si="36"/>
        <v>0.93649560375599272</v>
      </c>
      <c r="T191">
        <f t="shared" si="47"/>
        <v>1</v>
      </c>
      <c r="U191">
        <v>178</v>
      </c>
      <c r="V191">
        <f t="shared" si="37"/>
        <v>0.69315072109033371</v>
      </c>
      <c r="W191">
        <f t="shared" si="38"/>
        <v>1.0085539972725333</v>
      </c>
      <c r="X191">
        <f t="shared" si="39"/>
        <v>0.70004004457530666</v>
      </c>
      <c r="AA191">
        <f t="shared" si="48"/>
        <v>3</v>
      </c>
      <c r="AB191">
        <v>178</v>
      </c>
      <c r="AC191">
        <f t="shared" si="40"/>
        <v>0.69984601924772871</v>
      </c>
      <c r="AD191">
        <f t="shared" si="41"/>
        <v>0.96701846315742956</v>
      </c>
      <c r="AE191">
        <f t="shared" si="42"/>
        <v>0.6965082619386781</v>
      </c>
      <c r="AH191">
        <f t="shared" si="49"/>
        <v>3</v>
      </c>
      <c r="AI191">
        <v>178</v>
      </c>
      <c r="AJ191">
        <f t="shared" si="43"/>
        <v>0.70736053172022506</v>
      </c>
      <c r="AK191">
        <f t="shared" si="44"/>
        <v>0.95834499635802017</v>
      </c>
      <c r="AL191">
        <f t="shared" si="45"/>
        <v>0.70287458961525673</v>
      </c>
    </row>
    <row r="192" spans="1:38" x14ac:dyDescent="0.3">
      <c r="A192">
        <v>191</v>
      </c>
      <c r="B192">
        <v>0.90384615384615385</v>
      </c>
      <c r="C192">
        <v>0.625</v>
      </c>
      <c r="D192">
        <v>0.2</v>
      </c>
      <c r="E192">
        <v>0.95918367346938771</v>
      </c>
      <c r="F192">
        <v>0</v>
      </c>
      <c r="L192">
        <f t="shared" si="46"/>
        <v>1</v>
      </c>
      <c r="M192">
        <v>179</v>
      </c>
      <c r="N192">
        <f t="shared" si="34"/>
        <v>0.51893553103766932</v>
      </c>
      <c r="O192">
        <f t="shared" si="35"/>
        <v>1.2042013736108734</v>
      </c>
      <c r="P192">
        <f t="shared" si="36"/>
        <v>0.63228471843771672</v>
      </c>
      <c r="T192">
        <f t="shared" si="47"/>
        <v>1</v>
      </c>
      <c r="U192">
        <v>179</v>
      </c>
      <c r="V192">
        <f t="shared" si="37"/>
        <v>0.54188352016849595</v>
      </c>
      <c r="W192">
        <f t="shared" si="38"/>
        <v>1.0411361152879361</v>
      </c>
      <c r="X192">
        <f t="shared" si="39"/>
        <v>0.56273814171070158</v>
      </c>
      <c r="AA192">
        <f t="shared" si="48"/>
        <v>3</v>
      </c>
      <c r="AB192">
        <v>179</v>
      </c>
      <c r="AC192">
        <f t="shared" si="40"/>
        <v>0.55439948715592857</v>
      </c>
      <c r="AD192">
        <f t="shared" si="41"/>
        <v>1.0102617267066751</v>
      </c>
      <c r="AE192">
        <f t="shared" si="42"/>
        <v>0.49085016102964285</v>
      </c>
      <c r="AH192">
        <f t="shared" si="49"/>
        <v>3</v>
      </c>
      <c r="AI192">
        <v>179</v>
      </c>
      <c r="AJ192">
        <f t="shared" si="43"/>
        <v>0.58814840199675444</v>
      </c>
      <c r="AK192">
        <f t="shared" si="44"/>
        <v>1.0128581569369026</v>
      </c>
      <c r="AL192">
        <f t="shared" si="45"/>
        <v>0.44432978348582269</v>
      </c>
    </row>
    <row r="193" spans="1:38" x14ac:dyDescent="0.3">
      <c r="A193">
        <v>192</v>
      </c>
      <c r="B193">
        <v>0.88461538461538458</v>
      </c>
      <c r="C193">
        <v>0.7</v>
      </c>
      <c r="D193">
        <v>0.55999999999999994</v>
      </c>
      <c r="E193">
        <v>0.5714285714285714</v>
      </c>
      <c r="F193">
        <v>0</v>
      </c>
      <c r="L193">
        <f t="shared" si="46"/>
        <v>3</v>
      </c>
      <c r="M193">
        <v>180</v>
      </c>
      <c r="N193">
        <f t="shared" si="34"/>
        <v>0.83179868713979754</v>
      </c>
      <c r="O193">
        <f t="shared" si="35"/>
        <v>1.0856042591715356</v>
      </c>
      <c r="P193">
        <f t="shared" si="36"/>
        <v>0.68712365984772539</v>
      </c>
      <c r="T193">
        <f t="shared" si="47"/>
        <v>3</v>
      </c>
      <c r="U193">
        <v>180</v>
      </c>
      <c r="V193">
        <f t="shared" si="37"/>
        <v>0.91867267326350388</v>
      </c>
      <c r="W193">
        <f t="shared" si="38"/>
        <v>0.94440980553103537</v>
      </c>
      <c r="X193">
        <f t="shared" si="39"/>
        <v>0.80029070752885956</v>
      </c>
      <c r="AA193">
        <f t="shared" si="48"/>
        <v>3</v>
      </c>
      <c r="AB193">
        <v>180</v>
      </c>
      <c r="AC193">
        <f t="shared" si="40"/>
        <v>0.93941874807441694</v>
      </c>
      <c r="AD193">
        <f t="shared" si="41"/>
        <v>0.87804508958368754</v>
      </c>
      <c r="AE193">
        <f t="shared" si="42"/>
        <v>0.83025139444192131</v>
      </c>
      <c r="AH193">
        <f t="shared" si="49"/>
        <v>3</v>
      </c>
      <c r="AI193">
        <v>180</v>
      </c>
      <c r="AJ193">
        <f t="shared" si="43"/>
        <v>0.95284255675358831</v>
      </c>
      <c r="AK193">
        <f t="shared" si="44"/>
        <v>0.88136096235421169</v>
      </c>
      <c r="AL193">
        <f t="shared" si="45"/>
        <v>0.83849217931059017</v>
      </c>
    </row>
    <row r="194" spans="1:38" x14ac:dyDescent="0.3">
      <c r="A194">
        <v>193</v>
      </c>
      <c r="B194">
        <v>0.53846153846153844</v>
      </c>
      <c r="C194">
        <v>0.1125</v>
      </c>
      <c r="D194">
        <v>0.15999999999999998</v>
      </c>
      <c r="E194">
        <v>0.22448979591836735</v>
      </c>
      <c r="F194">
        <v>0</v>
      </c>
      <c r="L194">
        <f t="shared" si="46"/>
        <v>1</v>
      </c>
      <c r="M194">
        <v>181</v>
      </c>
      <c r="N194">
        <f t="shared" si="34"/>
        <v>0.76325560990770225</v>
      </c>
      <c r="O194">
        <f t="shared" si="35"/>
        <v>0.81503510986877559</v>
      </c>
      <c r="P194">
        <f t="shared" si="36"/>
        <v>0.79602780679467311</v>
      </c>
      <c r="T194">
        <f t="shared" si="47"/>
        <v>2</v>
      </c>
      <c r="U194">
        <v>181</v>
      </c>
      <c r="V194">
        <f t="shared" si="37"/>
        <v>0.60911764246774669</v>
      </c>
      <c r="W194">
        <f t="shared" si="38"/>
        <v>0.58638648530258219</v>
      </c>
      <c r="X194">
        <f t="shared" si="39"/>
        <v>0.63561701526936232</v>
      </c>
      <c r="AA194">
        <f t="shared" si="48"/>
        <v>2</v>
      </c>
      <c r="AB194">
        <v>181</v>
      </c>
      <c r="AC194">
        <f t="shared" si="40"/>
        <v>0.61435996983973151</v>
      </c>
      <c r="AD194">
        <f t="shared" si="41"/>
        <v>0.59551612973317702</v>
      </c>
      <c r="AE194">
        <f t="shared" si="42"/>
        <v>0.6833339067722306</v>
      </c>
      <c r="AH194">
        <f t="shared" si="49"/>
        <v>2</v>
      </c>
      <c r="AI194">
        <v>181</v>
      </c>
      <c r="AJ194">
        <f t="shared" si="43"/>
        <v>0.60619161219450224</v>
      </c>
      <c r="AK194">
        <f t="shared" si="44"/>
        <v>0.59964567227153309</v>
      </c>
      <c r="AL194">
        <f t="shared" si="45"/>
        <v>0.70327207189995333</v>
      </c>
    </row>
    <row r="195" spans="1:38" x14ac:dyDescent="0.3">
      <c r="A195">
        <v>194</v>
      </c>
      <c r="B195">
        <v>0.34615384615384615</v>
      </c>
      <c r="C195">
        <v>1</v>
      </c>
      <c r="D195">
        <v>0.2</v>
      </c>
      <c r="E195">
        <v>0.5714285714285714</v>
      </c>
      <c r="F195">
        <v>0</v>
      </c>
      <c r="L195">
        <f t="shared" si="46"/>
        <v>2</v>
      </c>
      <c r="M195">
        <v>182</v>
      </c>
      <c r="N195">
        <f t="shared" si="34"/>
        <v>1.0374599849511779</v>
      </c>
      <c r="O195">
        <f t="shared" si="35"/>
        <v>1.0129666133469675</v>
      </c>
      <c r="P195">
        <f t="shared" si="36"/>
        <v>1.1296362091883669</v>
      </c>
      <c r="T195">
        <f t="shared" si="47"/>
        <v>2</v>
      </c>
      <c r="U195">
        <v>182</v>
      </c>
      <c r="V195">
        <f t="shared" si="37"/>
        <v>1.0636627077022098</v>
      </c>
      <c r="W195">
        <f t="shared" si="38"/>
        <v>0.70781496208900652</v>
      </c>
      <c r="X195">
        <f t="shared" si="39"/>
        <v>1.0868293921494578</v>
      </c>
      <c r="AA195">
        <f t="shared" si="48"/>
        <v>2</v>
      </c>
      <c r="AB195">
        <v>182</v>
      </c>
      <c r="AC195">
        <f t="shared" si="40"/>
        <v>1.0798235252799608</v>
      </c>
      <c r="AD195">
        <f t="shared" si="41"/>
        <v>0.65327909503439208</v>
      </c>
      <c r="AE195">
        <f t="shared" si="42"/>
        <v>1.1702568081216775</v>
      </c>
      <c r="AH195">
        <f t="shared" si="49"/>
        <v>2</v>
      </c>
      <c r="AI195">
        <v>182</v>
      </c>
      <c r="AJ195">
        <f t="shared" si="43"/>
        <v>1.0596962967340871</v>
      </c>
      <c r="AK195">
        <f t="shared" si="44"/>
        <v>0.66817380576111218</v>
      </c>
      <c r="AL195">
        <f t="shared" si="45"/>
        <v>1.2009250694187434</v>
      </c>
    </row>
    <row r="196" spans="1:38" x14ac:dyDescent="0.3">
      <c r="A196">
        <v>195</v>
      </c>
      <c r="B196">
        <v>0.63461538461538458</v>
      </c>
      <c r="C196">
        <v>0.92500000000000004</v>
      </c>
      <c r="D196">
        <v>0.24000000000000005</v>
      </c>
      <c r="E196">
        <v>0.2857142857142857</v>
      </c>
      <c r="F196">
        <v>0</v>
      </c>
      <c r="L196">
        <f t="shared" si="46"/>
        <v>1</v>
      </c>
      <c r="M196">
        <v>183</v>
      </c>
      <c r="N196">
        <f t="shared" si="34"/>
        <v>0.7957274349550234</v>
      </c>
      <c r="O196">
        <f t="shared" si="35"/>
        <v>1.3510096231886672</v>
      </c>
      <c r="P196">
        <f t="shared" si="36"/>
        <v>1.2110732716985957</v>
      </c>
      <c r="T196">
        <f t="shared" si="47"/>
        <v>1</v>
      </c>
      <c r="U196">
        <v>183</v>
      </c>
      <c r="V196">
        <f t="shared" si="37"/>
        <v>0.6383238014042335</v>
      </c>
      <c r="W196">
        <f t="shared" si="38"/>
        <v>1.1160317440135803</v>
      </c>
      <c r="X196">
        <f t="shared" si="39"/>
        <v>0.9436070598992895</v>
      </c>
      <c r="AA196">
        <f t="shared" si="48"/>
        <v>1</v>
      </c>
      <c r="AB196">
        <v>183</v>
      </c>
      <c r="AC196">
        <f t="shared" si="40"/>
        <v>0.62551561514856102</v>
      </c>
      <c r="AD196">
        <f t="shared" si="41"/>
        <v>1.1383408096001741</v>
      </c>
      <c r="AE196">
        <f t="shared" si="42"/>
        <v>0.90986706566698539</v>
      </c>
      <c r="AH196">
        <f t="shared" si="49"/>
        <v>1</v>
      </c>
      <c r="AI196">
        <v>183</v>
      </c>
      <c r="AJ196">
        <f t="shared" si="43"/>
        <v>0.6161018393056531</v>
      </c>
      <c r="AK196">
        <f t="shared" si="44"/>
        <v>1.1428100992705357</v>
      </c>
      <c r="AL196">
        <f t="shared" si="45"/>
        <v>0.88659335438052111</v>
      </c>
    </row>
    <row r="197" spans="1:38" x14ac:dyDescent="0.3">
      <c r="A197">
        <v>196</v>
      </c>
      <c r="B197">
        <v>0.63461538461538458</v>
      </c>
      <c r="C197">
        <v>6.25E-2</v>
      </c>
      <c r="D197">
        <v>0.72</v>
      </c>
      <c r="E197">
        <v>0.67346938775510201</v>
      </c>
      <c r="F197">
        <v>0.25</v>
      </c>
      <c r="L197">
        <f t="shared" si="46"/>
        <v>3</v>
      </c>
      <c r="M197">
        <v>184</v>
      </c>
      <c r="N197">
        <f t="shared" si="34"/>
        <v>1.2267468506187222</v>
      </c>
      <c r="O197">
        <f t="shared" si="35"/>
        <v>0.83500669552105899</v>
      </c>
      <c r="P197">
        <f t="shared" si="36"/>
        <v>0.52333754659146159</v>
      </c>
      <c r="T197">
        <f t="shared" si="47"/>
        <v>2</v>
      </c>
      <c r="U197">
        <v>184</v>
      </c>
      <c r="V197">
        <f t="shared" si="37"/>
        <v>1.0977715389869067</v>
      </c>
      <c r="W197">
        <f t="shared" si="38"/>
        <v>0.65499509529724509</v>
      </c>
      <c r="X197">
        <f t="shared" si="39"/>
        <v>0.68810092622904973</v>
      </c>
      <c r="AA197">
        <f t="shared" si="48"/>
        <v>2</v>
      </c>
      <c r="AB197">
        <v>184</v>
      </c>
      <c r="AC197">
        <f t="shared" si="40"/>
        <v>1.117961095762845</v>
      </c>
      <c r="AD197">
        <f t="shared" si="41"/>
        <v>0.5345040397656583</v>
      </c>
      <c r="AE197">
        <f t="shared" si="42"/>
        <v>0.80810240712239234</v>
      </c>
      <c r="AH197">
        <f t="shared" si="49"/>
        <v>2</v>
      </c>
      <c r="AI197">
        <v>184</v>
      </c>
      <c r="AJ197">
        <f t="shared" si="43"/>
        <v>1.1289722517208369</v>
      </c>
      <c r="AK197">
        <f t="shared" si="44"/>
        <v>0.4978769369830558</v>
      </c>
      <c r="AL197">
        <f t="shared" si="45"/>
        <v>0.87527482951220159</v>
      </c>
    </row>
    <row r="198" spans="1:38" x14ac:dyDescent="0.3">
      <c r="A198">
        <v>197</v>
      </c>
      <c r="B198">
        <v>0.38461538461538464</v>
      </c>
      <c r="C198">
        <v>0.85</v>
      </c>
      <c r="D198">
        <v>0.55999999999999994</v>
      </c>
      <c r="E198">
        <v>0.81632653061224492</v>
      </c>
      <c r="F198">
        <v>0.5</v>
      </c>
      <c r="L198">
        <f t="shared" si="46"/>
        <v>3</v>
      </c>
      <c r="M198">
        <v>185</v>
      </c>
      <c r="N198">
        <f t="shared" si="34"/>
        <v>1.0191102768583102</v>
      </c>
      <c r="O198">
        <f t="shared" si="35"/>
        <v>1.1988541599885305</v>
      </c>
      <c r="P198">
        <f t="shared" si="36"/>
        <v>0.68661518931204246</v>
      </c>
      <c r="T198">
        <f t="shared" si="47"/>
        <v>3</v>
      </c>
      <c r="U198">
        <v>185</v>
      </c>
      <c r="V198">
        <f t="shared" si="37"/>
        <v>0.77670431120663386</v>
      </c>
      <c r="W198">
        <f t="shared" si="38"/>
        <v>0.86078801446874431</v>
      </c>
      <c r="X198">
        <f t="shared" si="39"/>
        <v>0.49973263453288724</v>
      </c>
      <c r="AA198">
        <f t="shared" si="48"/>
        <v>3</v>
      </c>
      <c r="AB198">
        <v>185</v>
      </c>
      <c r="AC198">
        <f t="shared" si="40"/>
        <v>0.79089954223585079</v>
      </c>
      <c r="AD198">
        <f t="shared" si="41"/>
        <v>0.78122311074263784</v>
      </c>
      <c r="AE198">
        <f t="shared" si="42"/>
        <v>0.55139345748968771</v>
      </c>
      <c r="AH198">
        <f t="shared" si="49"/>
        <v>3</v>
      </c>
      <c r="AI198">
        <v>185</v>
      </c>
      <c r="AJ198">
        <f t="shared" si="43"/>
        <v>0.80749161108476519</v>
      </c>
      <c r="AK198">
        <f t="shared" si="44"/>
        <v>0.75146009906570743</v>
      </c>
      <c r="AL198">
        <f t="shared" si="45"/>
        <v>0.59857238714022487</v>
      </c>
    </row>
    <row r="199" spans="1:38" x14ac:dyDescent="0.3">
      <c r="A199">
        <v>198</v>
      </c>
      <c r="B199">
        <v>0.78846153846153844</v>
      </c>
      <c r="C199">
        <v>0.72499999999999998</v>
      </c>
      <c r="D199">
        <v>0.28000000000000008</v>
      </c>
      <c r="E199">
        <v>0.81632653061224492</v>
      </c>
      <c r="F199">
        <v>0.25</v>
      </c>
      <c r="L199">
        <f t="shared" si="46"/>
        <v>3</v>
      </c>
      <c r="M199">
        <v>186</v>
      </c>
      <c r="N199">
        <f t="shared" si="34"/>
        <v>0.76057565088047452</v>
      </c>
      <c r="O199">
        <f t="shared" si="35"/>
        <v>0.99126079614616625</v>
      </c>
      <c r="P199">
        <f t="shared" si="36"/>
        <v>0.5037816226827585</v>
      </c>
      <c r="T199">
        <f t="shared" si="47"/>
        <v>3</v>
      </c>
      <c r="U199">
        <v>186</v>
      </c>
      <c r="V199">
        <f t="shared" si="37"/>
        <v>0.6951485023025018</v>
      </c>
      <c r="W199">
        <f t="shared" si="38"/>
        <v>0.72914411931612677</v>
      </c>
      <c r="X199">
        <f t="shared" si="39"/>
        <v>0.49088819342710288</v>
      </c>
      <c r="AA199">
        <f t="shared" si="48"/>
        <v>3</v>
      </c>
      <c r="AB199">
        <v>186</v>
      </c>
      <c r="AC199">
        <f t="shared" si="40"/>
        <v>0.71534355582773346</v>
      </c>
      <c r="AD199">
        <f t="shared" si="41"/>
        <v>0.65373940035015821</v>
      </c>
      <c r="AE199">
        <f t="shared" si="42"/>
        <v>0.54328313092708957</v>
      </c>
      <c r="AH199">
        <f t="shared" si="49"/>
        <v>3</v>
      </c>
      <c r="AI199">
        <v>186</v>
      </c>
      <c r="AJ199">
        <f t="shared" si="43"/>
        <v>0.72881421635174648</v>
      </c>
      <c r="AK199">
        <f t="shared" si="44"/>
        <v>0.64939414380270111</v>
      </c>
      <c r="AL199">
        <f t="shared" si="45"/>
        <v>0.5711124041262674</v>
      </c>
    </row>
    <row r="200" spans="1:38" x14ac:dyDescent="0.3">
      <c r="A200">
        <v>199</v>
      </c>
      <c r="B200">
        <v>0.75</v>
      </c>
      <c r="C200">
        <v>0.3125</v>
      </c>
      <c r="D200">
        <v>0.91999999999999993</v>
      </c>
      <c r="E200">
        <v>0.77551020408163263</v>
      </c>
      <c r="F200">
        <v>0.5</v>
      </c>
      <c r="L200">
        <f t="shared" si="46"/>
        <v>1</v>
      </c>
      <c r="M200">
        <v>187</v>
      </c>
      <c r="N200">
        <f t="shared" si="34"/>
        <v>0.72541177309610794</v>
      </c>
      <c r="O200">
        <f t="shared" si="35"/>
        <v>1.3097692608177689</v>
      </c>
      <c r="P200">
        <f t="shared" si="36"/>
        <v>0.81557590281618664</v>
      </c>
      <c r="T200">
        <f t="shared" si="47"/>
        <v>1</v>
      </c>
      <c r="U200">
        <v>187</v>
      </c>
      <c r="V200">
        <f t="shared" si="37"/>
        <v>0.44548696718723291</v>
      </c>
      <c r="W200">
        <f t="shared" si="38"/>
        <v>1.0328340252409605</v>
      </c>
      <c r="X200">
        <f t="shared" si="39"/>
        <v>0.51188022066251893</v>
      </c>
      <c r="AA200">
        <f t="shared" si="48"/>
        <v>3</v>
      </c>
      <c r="AB200">
        <v>187</v>
      </c>
      <c r="AC200">
        <f t="shared" si="40"/>
        <v>0.44486852643539138</v>
      </c>
      <c r="AD200">
        <f t="shared" si="41"/>
        <v>1.008585976520828</v>
      </c>
      <c r="AE200">
        <f t="shared" si="42"/>
        <v>0.43743033639858758</v>
      </c>
      <c r="AH200">
        <f t="shared" si="49"/>
        <v>3</v>
      </c>
      <c r="AI200">
        <v>187</v>
      </c>
      <c r="AJ200">
        <f t="shared" si="43"/>
        <v>0.47514000002325496</v>
      </c>
      <c r="AK200">
        <f t="shared" si="44"/>
        <v>0.99753627878107387</v>
      </c>
      <c r="AL200">
        <f t="shared" si="45"/>
        <v>0.41012400247987468</v>
      </c>
    </row>
    <row r="201" spans="1:38" x14ac:dyDescent="0.3">
      <c r="A201">
        <v>200</v>
      </c>
      <c r="B201">
        <v>0.69230769230769229</v>
      </c>
      <c r="C201">
        <v>0.66249999999999998</v>
      </c>
      <c r="D201">
        <v>0.51999999999999991</v>
      </c>
      <c r="E201">
        <v>0.63265306122448983</v>
      </c>
      <c r="F201">
        <v>1</v>
      </c>
      <c r="L201">
        <f t="shared" si="46"/>
        <v>1</v>
      </c>
      <c r="M201">
        <v>188</v>
      </c>
      <c r="N201">
        <f t="shared" si="34"/>
        <v>0.77497525593229755</v>
      </c>
      <c r="O201">
        <f t="shared" si="35"/>
        <v>1.552236538833645</v>
      </c>
      <c r="P201">
        <f t="shared" si="36"/>
        <v>1.4241258187644128</v>
      </c>
      <c r="T201">
        <f t="shared" si="47"/>
        <v>1</v>
      </c>
      <c r="U201">
        <v>188</v>
      </c>
      <c r="V201">
        <f t="shared" si="37"/>
        <v>0.73346755674140596</v>
      </c>
      <c r="W201">
        <f t="shared" si="38"/>
        <v>1.2425665129446206</v>
      </c>
      <c r="X201">
        <f t="shared" si="39"/>
        <v>1.1489204870396823</v>
      </c>
      <c r="AA201">
        <f t="shared" si="48"/>
        <v>1</v>
      </c>
      <c r="AB201">
        <v>188</v>
      </c>
      <c r="AC201">
        <f t="shared" si="40"/>
        <v>0.72488922925348132</v>
      </c>
      <c r="AD201">
        <f t="shared" si="41"/>
        <v>1.2511500513446725</v>
      </c>
      <c r="AE201">
        <f t="shared" si="42"/>
        <v>1.1212088697117073</v>
      </c>
      <c r="AH201">
        <f t="shared" si="49"/>
        <v>1</v>
      </c>
      <c r="AI201">
        <v>188</v>
      </c>
      <c r="AJ201">
        <f t="shared" si="43"/>
        <v>0.70147036164993848</v>
      </c>
      <c r="AK201">
        <f t="shared" si="44"/>
        <v>1.2599659510292738</v>
      </c>
      <c r="AL201">
        <f t="shared" si="45"/>
        <v>1.0951446235287481</v>
      </c>
    </row>
    <row r="202" spans="1:38" x14ac:dyDescent="0.3">
      <c r="A202">
        <v>201</v>
      </c>
      <c r="B202">
        <v>0.13461538461538461</v>
      </c>
      <c r="C202">
        <v>0.51249999999999996</v>
      </c>
      <c r="D202">
        <v>0.31999999999999995</v>
      </c>
      <c r="E202">
        <v>0.5714285714285714</v>
      </c>
      <c r="F202">
        <v>0.25</v>
      </c>
      <c r="L202">
        <f t="shared" si="46"/>
        <v>1</v>
      </c>
      <c r="M202">
        <v>189</v>
      </c>
      <c r="N202">
        <f t="shared" si="34"/>
        <v>0.64722799971340572</v>
      </c>
      <c r="O202">
        <f t="shared" si="35"/>
        <v>1.357488275841763</v>
      </c>
      <c r="P202">
        <f t="shared" si="36"/>
        <v>0.85246161883075933</v>
      </c>
      <c r="T202">
        <f t="shared" si="47"/>
        <v>1</v>
      </c>
      <c r="U202">
        <v>189</v>
      </c>
      <c r="V202">
        <f t="shared" si="37"/>
        <v>0.55376205345895391</v>
      </c>
      <c r="W202">
        <f t="shared" si="38"/>
        <v>1.1121831326859313</v>
      </c>
      <c r="X202">
        <f t="shared" si="39"/>
        <v>0.66337799753027238</v>
      </c>
      <c r="AA202">
        <f t="shared" si="48"/>
        <v>1</v>
      </c>
      <c r="AB202">
        <v>189</v>
      </c>
      <c r="AC202">
        <f t="shared" si="40"/>
        <v>0.56278895209299917</v>
      </c>
      <c r="AD202">
        <f t="shared" si="41"/>
        <v>1.0736722860150001</v>
      </c>
      <c r="AE202">
        <f t="shared" si="42"/>
        <v>0.60284456603353065</v>
      </c>
      <c r="AH202">
        <f t="shared" si="49"/>
        <v>3</v>
      </c>
      <c r="AI202">
        <v>189</v>
      </c>
      <c r="AJ202">
        <f t="shared" si="43"/>
        <v>0.59059661211584624</v>
      </c>
      <c r="AK202">
        <f t="shared" si="44"/>
        <v>1.0653581611041769</v>
      </c>
      <c r="AL202">
        <f t="shared" si="45"/>
        <v>0.56965161784103169</v>
      </c>
    </row>
    <row r="203" spans="1:38" x14ac:dyDescent="0.3">
      <c r="A203">
        <v>202</v>
      </c>
      <c r="B203">
        <v>0.98076923076923073</v>
      </c>
      <c r="C203">
        <v>2.5000000000000001E-2</v>
      </c>
      <c r="D203">
        <v>0.72</v>
      </c>
      <c r="E203">
        <v>0.2857142857142857</v>
      </c>
      <c r="F203">
        <v>0</v>
      </c>
      <c r="L203">
        <f t="shared" si="46"/>
        <v>2</v>
      </c>
      <c r="M203">
        <v>190</v>
      </c>
      <c r="N203">
        <f t="shared" si="34"/>
        <v>1.0516411322150794</v>
      </c>
      <c r="O203">
        <f t="shared" si="35"/>
        <v>0.8702295522797131</v>
      </c>
      <c r="P203">
        <f t="shared" si="36"/>
        <v>1.1698137965760875</v>
      </c>
      <c r="T203">
        <f t="shared" si="47"/>
        <v>2</v>
      </c>
      <c r="U203">
        <v>190</v>
      </c>
      <c r="V203">
        <f t="shared" si="37"/>
        <v>1.0442712583142144</v>
      </c>
      <c r="W203">
        <f t="shared" si="38"/>
        <v>0.60386500943129773</v>
      </c>
      <c r="X203">
        <f t="shared" si="39"/>
        <v>1.0998765936498016</v>
      </c>
      <c r="AA203">
        <f t="shared" si="48"/>
        <v>2</v>
      </c>
      <c r="AB203">
        <v>190</v>
      </c>
      <c r="AC203">
        <f t="shared" si="40"/>
        <v>1.0551551584565182</v>
      </c>
      <c r="AD203">
        <f t="shared" si="41"/>
        <v>0.59914821947487207</v>
      </c>
      <c r="AE203">
        <f t="shared" si="42"/>
        <v>1.184766547705562</v>
      </c>
      <c r="AH203">
        <f t="shared" si="49"/>
        <v>2</v>
      </c>
      <c r="AI203">
        <v>190</v>
      </c>
      <c r="AJ203">
        <f t="shared" si="43"/>
        <v>1.0288021012774902</v>
      </c>
      <c r="AK203">
        <f t="shared" si="44"/>
        <v>0.62327880278823378</v>
      </c>
      <c r="AL203">
        <f t="shared" si="45"/>
        <v>1.2155907313624388</v>
      </c>
    </row>
    <row r="204" spans="1:38" x14ac:dyDescent="0.3">
      <c r="A204">
        <v>203</v>
      </c>
      <c r="B204">
        <v>0.75</v>
      </c>
      <c r="C204">
        <v>0.22500000000000001</v>
      </c>
      <c r="D204">
        <v>8.0000000000000071E-2</v>
      </c>
      <c r="E204">
        <v>0.65306122448979587</v>
      </c>
      <c r="F204">
        <v>0</v>
      </c>
      <c r="L204">
        <f t="shared" si="46"/>
        <v>3</v>
      </c>
      <c r="M204">
        <v>191</v>
      </c>
      <c r="N204">
        <f t="shared" si="34"/>
        <v>1.0340145143364248</v>
      </c>
      <c r="O204">
        <f t="shared" si="35"/>
        <v>1.1600078417244046</v>
      </c>
      <c r="P204">
        <f t="shared" si="36"/>
        <v>0.82361176315628548</v>
      </c>
      <c r="T204">
        <f t="shared" si="47"/>
        <v>3</v>
      </c>
      <c r="U204">
        <v>191</v>
      </c>
      <c r="V204">
        <f t="shared" si="37"/>
        <v>0.79893505802270615</v>
      </c>
      <c r="W204">
        <f t="shared" si="38"/>
        <v>1.0946051531240317</v>
      </c>
      <c r="X204">
        <f t="shared" si="39"/>
        <v>0.67474353263445641</v>
      </c>
      <c r="AA204">
        <f t="shared" si="48"/>
        <v>3</v>
      </c>
      <c r="AB204">
        <v>191</v>
      </c>
      <c r="AC204">
        <f t="shared" si="40"/>
        <v>0.79166063150981636</v>
      </c>
      <c r="AD204">
        <f t="shared" si="41"/>
        <v>1.1162482754707916</v>
      </c>
      <c r="AE204">
        <f t="shared" si="42"/>
        <v>0.62485398865664465</v>
      </c>
      <c r="AH204">
        <f t="shared" si="49"/>
        <v>3</v>
      </c>
      <c r="AI204">
        <v>191</v>
      </c>
      <c r="AJ204">
        <f t="shared" si="43"/>
        <v>0.8158069387773953</v>
      </c>
      <c r="AK204">
        <f t="shared" si="44"/>
        <v>1.1125921700555084</v>
      </c>
      <c r="AL204">
        <f t="shared" si="45"/>
        <v>0.6148413209166439</v>
      </c>
    </row>
    <row r="205" spans="1:38" x14ac:dyDescent="0.3">
      <c r="A205">
        <v>204</v>
      </c>
      <c r="B205">
        <v>1</v>
      </c>
      <c r="C205">
        <v>0.22500000000000001</v>
      </c>
      <c r="D205">
        <v>0.28000000000000008</v>
      </c>
      <c r="E205">
        <v>0.34693877551020408</v>
      </c>
      <c r="F205">
        <v>1</v>
      </c>
      <c r="L205">
        <f t="shared" si="46"/>
        <v>1</v>
      </c>
      <c r="M205">
        <v>192</v>
      </c>
      <c r="N205">
        <f t="shared" si="34"/>
        <v>0.62679478791100129</v>
      </c>
      <c r="O205">
        <f t="shared" si="35"/>
        <v>1.0272764869369044</v>
      </c>
      <c r="P205">
        <f t="shared" si="36"/>
        <v>0.77245774804502121</v>
      </c>
      <c r="T205">
        <f t="shared" si="47"/>
        <v>1</v>
      </c>
      <c r="U205">
        <v>192</v>
      </c>
      <c r="V205">
        <f t="shared" si="37"/>
        <v>0.51689041943388858</v>
      </c>
      <c r="W205">
        <f t="shared" si="38"/>
        <v>0.94255657728167286</v>
      </c>
      <c r="X205">
        <f t="shared" si="39"/>
        <v>0.62387575833805831</v>
      </c>
      <c r="AA205">
        <f t="shared" si="48"/>
        <v>1</v>
      </c>
      <c r="AB205">
        <v>192</v>
      </c>
      <c r="AC205">
        <f t="shared" si="40"/>
        <v>0.50977756637869198</v>
      </c>
      <c r="AD205">
        <f t="shared" si="41"/>
        <v>0.97095880078790076</v>
      </c>
      <c r="AE205">
        <f t="shared" si="42"/>
        <v>0.56928543163470735</v>
      </c>
      <c r="AH205">
        <f t="shared" si="49"/>
        <v>1</v>
      </c>
      <c r="AI205">
        <v>192</v>
      </c>
      <c r="AJ205">
        <f t="shared" si="43"/>
        <v>0.52705528067164531</v>
      </c>
      <c r="AK205">
        <f t="shared" si="44"/>
        <v>0.98228213401215048</v>
      </c>
      <c r="AL205">
        <f t="shared" si="45"/>
        <v>0.53444319839046661</v>
      </c>
    </row>
    <row r="206" spans="1:38" x14ac:dyDescent="0.3">
      <c r="A206">
        <v>205</v>
      </c>
      <c r="B206">
        <v>0.11538461538461539</v>
      </c>
      <c r="C206">
        <v>1</v>
      </c>
      <c r="D206">
        <v>0.6</v>
      </c>
      <c r="E206">
        <v>0.69387755102040816</v>
      </c>
      <c r="F206">
        <v>0</v>
      </c>
      <c r="L206">
        <f t="shared" si="46"/>
        <v>3</v>
      </c>
      <c r="M206">
        <v>193</v>
      </c>
      <c r="N206">
        <f t="shared" ref="N206:N269" si="50">SQRT((B194-$N$4)^2+(C194-$O$4)^2+(D194-$P$4)^2+(E194-$Q$4)^2+(F194-$R$4)^2)</f>
        <v>0.78922492989065174</v>
      </c>
      <c r="O206">
        <f t="shared" ref="O206:O269" si="51">SQRT((B194-$N$5)^2+(C194-$O$5)^2+(D194-$P$5)^2+(E194-$Q$5)^2+(F194-$R$5)^2)</f>
        <v>1.4817892529243559</v>
      </c>
      <c r="P206">
        <f t="shared" ref="P206:P269" si="52">SQRT((B194-$N$6)^2+(C194-$O$6)^2+(D194-$P$6)^2+(E194-$Q$6)^2+(F194-$R$6)^2)</f>
        <v>0.77377823334430773</v>
      </c>
      <c r="T206">
        <f t="shared" si="47"/>
        <v>3</v>
      </c>
      <c r="U206">
        <v>193</v>
      </c>
      <c r="V206">
        <f t="shared" ref="V206:V269" si="53">SQRT((B194-$U$4)^2+(C194-$V$4)^2+(D194-$W$4)^2+(E194-$X$4)^2+(F194-$Y$4)^2)</f>
        <v>0.65982891248131448</v>
      </c>
      <c r="W206">
        <f t="shared" ref="W206:W269" si="54">SQRT((B194-$U$5)^2+(C194-$V$5)^2+(D194-$W$5)^2+(E194-$X$5)^2+(F194-$Y$5)^2)</f>
        <v>1.2029548113463777</v>
      </c>
      <c r="X206">
        <f t="shared" ref="X206:X269" si="55">SQRT((B194-$U$6)^2+(C194-$V$6)^2+(D194-$W$6)^2+(E194-$X$6)^2+(F194-$Y$6)^2)</f>
        <v>0.60064749532485373</v>
      </c>
      <c r="AA206">
        <f t="shared" si="48"/>
        <v>3</v>
      </c>
      <c r="AB206">
        <v>193</v>
      </c>
      <c r="AC206">
        <f t="shared" ref="AC206:AC269" si="56">SQRT((B194-$AB$4)^2+(C194-$AC$4)^2+(D194-$AD$4)^2+(E194-$AE$4)^2+(F194-$AF$4)^2)</f>
        <v>0.67508597087979905</v>
      </c>
      <c r="AD206">
        <f t="shared" ref="AD206:AD269" si="57">SQRT((B194-$AB$5)^2+(C194-$AC$5)^2+(D194-$AD$5)^2+(E194-$AE$5)^2+(F194-$AF$5)^2)</f>
        <v>1.1340748811649841</v>
      </c>
      <c r="AE206">
        <f t="shared" ref="AE206:AE269" si="58">SQRT((B194-$AB$6)^2+(C194-$AC$6)^2+(D194-$AD$6)^2+(E194-$AE$6)^2+(F194-$AF$6)^2)</f>
        <v>0.52739597806330296</v>
      </c>
      <c r="AH206">
        <f t="shared" si="49"/>
        <v>3</v>
      </c>
      <c r="AI206">
        <v>193</v>
      </c>
      <c r="AJ206">
        <f t="shared" ref="AJ206:AJ269" si="59">SQRT((B194-$AI$4)^2+(C194-$AJ$4)^2+(D194-$AK$4)^2+(E194-$AL$4)^2+(F194-$AM$4)^2)</f>
        <v>0.71402434538659465</v>
      </c>
      <c r="AK206">
        <f t="shared" ref="AK206:AK269" si="60">SQRT((B194-$AI$5)^2+(C194-$AJ$5)^2+(D194-$AK$5)^2+(E194-$AL$5)^2+(F194-$AM$5)^2)</f>
        <v>1.1145304774226341</v>
      </c>
      <c r="AL206">
        <f t="shared" ref="AL206:AL269" si="61">SQRT((B194-$AI$6)^2+(C194-$AJ$6)^2+(D194-$AK$6)^2+(E194-$AL$6)^2+(F194-$AM$6)^2)</f>
        <v>0.50015812609718791</v>
      </c>
    </row>
    <row r="207" spans="1:38" x14ac:dyDescent="0.3">
      <c r="A207">
        <v>206</v>
      </c>
      <c r="B207">
        <v>0.94230769230769229</v>
      </c>
      <c r="C207">
        <v>0.55000000000000004</v>
      </c>
      <c r="D207">
        <v>0.2</v>
      </c>
      <c r="E207">
        <v>0.48979591836734693</v>
      </c>
      <c r="F207">
        <v>1</v>
      </c>
      <c r="L207">
        <f t="shared" ref="L207:L270" si="62">IF(N207&lt;=O207,IF(N207&lt;=P207,1,3),IF(O207&lt;=P207,2,3))</f>
        <v>1</v>
      </c>
      <c r="M207">
        <v>194</v>
      </c>
      <c r="N207">
        <f t="shared" si="50"/>
        <v>0.80464964752668788</v>
      </c>
      <c r="O207">
        <f t="shared" si="51"/>
        <v>1.2538213535151599</v>
      </c>
      <c r="P207">
        <f t="shared" si="52"/>
        <v>1.1682601597748477</v>
      </c>
      <c r="T207">
        <f t="shared" ref="T207:T270" si="63">IF(V207&lt;=W207,IF(V207&lt;=X207,1,3),IF(W207&lt;=X207,2,3))</f>
        <v>1</v>
      </c>
      <c r="U207">
        <v>194</v>
      </c>
      <c r="V207">
        <f t="shared" si="53"/>
        <v>0.57637449728906709</v>
      </c>
      <c r="W207">
        <f t="shared" si="54"/>
        <v>1.0351898403531632</v>
      </c>
      <c r="X207">
        <f t="shared" si="55"/>
        <v>0.87653919583888973</v>
      </c>
      <c r="AA207">
        <f t="shared" ref="AA207:AA270" si="64">IF(AC207&lt;=AD207,IF(AC207&lt;=AE207,1,3),IF(AD207&lt;=AE207,2,3))</f>
        <v>1</v>
      </c>
      <c r="AB207">
        <v>194</v>
      </c>
      <c r="AC207">
        <f t="shared" si="56"/>
        <v>0.55527441559262114</v>
      </c>
      <c r="AD207">
        <f t="shared" si="57"/>
        <v>1.0792397086386196</v>
      </c>
      <c r="AE207">
        <f t="shared" si="58"/>
        <v>0.84309824812246237</v>
      </c>
      <c r="AH207">
        <f t="shared" ref="AH207:AH270" si="65">IF(AJ207&lt;=AK207,IF(AJ207&lt;=AL207,1,3),IF(AK207&lt;=AL207,2,3))</f>
        <v>1</v>
      </c>
      <c r="AI207">
        <v>194</v>
      </c>
      <c r="AJ207">
        <f t="shared" si="59"/>
        <v>0.54099957594347525</v>
      </c>
      <c r="AK207">
        <f t="shared" si="60"/>
        <v>1.0875043790309558</v>
      </c>
      <c r="AL207">
        <f t="shared" si="61"/>
        <v>0.8222670209419819</v>
      </c>
    </row>
    <row r="208" spans="1:38" x14ac:dyDescent="0.3">
      <c r="A208">
        <v>207</v>
      </c>
      <c r="B208">
        <v>0.11538461538461539</v>
      </c>
      <c r="C208">
        <v>0.4375</v>
      </c>
      <c r="D208">
        <v>0.68</v>
      </c>
      <c r="E208">
        <v>0.10204081632653061</v>
      </c>
      <c r="F208">
        <v>0.5</v>
      </c>
      <c r="L208">
        <f t="shared" si="62"/>
        <v>1</v>
      </c>
      <c r="M208">
        <v>195</v>
      </c>
      <c r="N208">
        <f t="shared" si="50"/>
        <v>0.71237591050640003</v>
      </c>
      <c r="O208">
        <f t="shared" si="51"/>
        <v>1.185932049301992</v>
      </c>
      <c r="P208">
        <f t="shared" si="52"/>
        <v>1.0483903093598699</v>
      </c>
      <c r="T208">
        <f t="shared" si="63"/>
        <v>1</v>
      </c>
      <c r="U208">
        <v>195</v>
      </c>
      <c r="V208">
        <f t="shared" si="53"/>
        <v>0.55509229338005528</v>
      </c>
      <c r="W208">
        <f t="shared" si="54"/>
        <v>1.0180397186846089</v>
      </c>
      <c r="X208">
        <f t="shared" si="55"/>
        <v>0.81338966320473449</v>
      </c>
      <c r="AA208">
        <f t="shared" si="64"/>
        <v>1</v>
      </c>
      <c r="AB208">
        <v>195</v>
      </c>
      <c r="AC208">
        <f t="shared" si="56"/>
        <v>0.54120025636419888</v>
      </c>
      <c r="AD208">
        <f t="shared" si="57"/>
        <v>1.050951716950604</v>
      </c>
      <c r="AE208">
        <f t="shared" si="58"/>
        <v>0.77395426862510763</v>
      </c>
      <c r="AH208">
        <f t="shared" si="65"/>
        <v>1</v>
      </c>
      <c r="AI208">
        <v>195</v>
      </c>
      <c r="AJ208">
        <f t="shared" si="59"/>
        <v>0.53946052641717701</v>
      </c>
      <c r="AK208">
        <f t="shared" si="60"/>
        <v>1.0587591273887693</v>
      </c>
      <c r="AL208">
        <f t="shared" si="61"/>
        <v>0.74729111856795183</v>
      </c>
    </row>
    <row r="209" spans="1:38" x14ac:dyDescent="0.3">
      <c r="A209">
        <v>208</v>
      </c>
      <c r="B209">
        <v>0.84615384615384615</v>
      </c>
      <c r="C209">
        <v>0.88749999999999996</v>
      </c>
      <c r="D209">
        <v>0.15999999999999998</v>
      </c>
      <c r="E209">
        <v>0.32653061224489793</v>
      </c>
      <c r="F209">
        <v>0</v>
      </c>
      <c r="L209">
        <f t="shared" si="62"/>
        <v>3</v>
      </c>
      <c r="M209">
        <v>196</v>
      </c>
      <c r="N209">
        <f t="shared" si="50"/>
        <v>0.71425815137590976</v>
      </c>
      <c r="O209">
        <f t="shared" si="51"/>
        <v>1.1593962032942051</v>
      </c>
      <c r="P209">
        <f t="shared" si="52"/>
        <v>0.45940688735125917</v>
      </c>
      <c r="T209">
        <f t="shared" si="63"/>
        <v>3</v>
      </c>
      <c r="U209">
        <v>196</v>
      </c>
      <c r="V209">
        <f t="shared" si="53"/>
        <v>0.64590276167851413</v>
      </c>
      <c r="W209">
        <f t="shared" si="54"/>
        <v>0.93143608758687546</v>
      </c>
      <c r="X209">
        <f t="shared" si="55"/>
        <v>0.43046947977882627</v>
      </c>
      <c r="AA209">
        <f t="shared" si="64"/>
        <v>3</v>
      </c>
      <c r="AB209">
        <v>196</v>
      </c>
      <c r="AC209">
        <f t="shared" si="56"/>
        <v>0.66540558592156329</v>
      </c>
      <c r="AD209">
        <f t="shared" si="57"/>
        <v>0.86467025488434912</v>
      </c>
      <c r="AE209">
        <f t="shared" si="58"/>
        <v>0.41467650888866275</v>
      </c>
      <c r="AH209">
        <f t="shared" si="65"/>
        <v>3</v>
      </c>
      <c r="AI209">
        <v>196</v>
      </c>
      <c r="AJ209">
        <f t="shared" si="59"/>
        <v>0.69527117792620274</v>
      </c>
      <c r="AK209">
        <f t="shared" si="60"/>
        <v>0.85660687014501879</v>
      </c>
      <c r="AL209">
        <f t="shared" si="61"/>
        <v>0.41587548617784764</v>
      </c>
    </row>
    <row r="210" spans="1:38" x14ac:dyDescent="0.3">
      <c r="A210">
        <v>209</v>
      </c>
      <c r="B210">
        <v>0.75</v>
      </c>
      <c r="C210">
        <v>0.22500000000000001</v>
      </c>
      <c r="D210">
        <v>0.6399999999999999</v>
      </c>
      <c r="E210">
        <v>0.32653061224489793</v>
      </c>
      <c r="F210">
        <v>0.25</v>
      </c>
      <c r="L210">
        <f t="shared" si="62"/>
        <v>2</v>
      </c>
      <c r="M210">
        <v>197</v>
      </c>
      <c r="N210">
        <f t="shared" si="50"/>
        <v>0.82432953156953681</v>
      </c>
      <c r="O210">
        <f t="shared" si="51"/>
        <v>0.76761652096245747</v>
      </c>
      <c r="P210">
        <f t="shared" si="52"/>
        <v>0.91196179348132744</v>
      </c>
      <c r="T210">
        <f t="shared" si="63"/>
        <v>2</v>
      </c>
      <c r="U210">
        <v>197</v>
      </c>
      <c r="V210">
        <f t="shared" si="53"/>
        <v>0.62506177539274532</v>
      </c>
      <c r="W210">
        <f t="shared" si="54"/>
        <v>0.51965542231666972</v>
      </c>
      <c r="X210">
        <f t="shared" si="55"/>
        <v>0.70488439114168044</v>
      </c>
      <c r="AA210">
        <f t="shared" si="64"/>
        <v>2</v>
      </c>
      <c r="AB210">
        <v>197</v>
      </c>
      <c r="AC210">
        <f t="shared" si="56"/>
        <v>0.62038366188759742</v>
      </c>
      <c r="AD210">
        <f t="shared" si="57"/>
        <v>0.58742787327807822</v>
      </c>
      <c r="AE210">
        <f t="shared" si="58"/>
        <v>0.7541614416351442</v>
      </c>
      <c r="AH210">
        <f t="shared" si="65"/>
        <v>1</v>
      </c>
      <c r="AI210">
        <v>197</v>
      </c>
      <c r="AJ210">
        <f t="shared" si="59"/>
        <v>0.59688342029910202</v>
      </c>
      <c r="AK210">
        <f t="shared" si="60"/>
        <v>0.60853072276509701</v>
      </c>
      <c r="AL210">
        <f t="shared" si="61"/>
        <v>0.77514125680738233</v>
      </c>
    </row>
    <row r="211" spans="1:38" x14ac:dyDescent="0.3">
      <c r="A211">
        <v>210</v>
      </c>
      <c r="B211">
        <v>0.71153846153846156</v>
      </c>
      <c r="C211">
        <v>0.96250000000000002</v>
      </c>
      <c r="D211">
        <v>0.28000000000000008</v>
      </c>
      <c r="E211">
        <v>0.87755102040816324</v>
      </c>
      <c r="F211">
        <v>0</v>
      </c>
      <c r="L211">
        <f t="shared" si="62"/>
        <v>3</v>
      </c>
      <c r="M211">
        <v>198</v>
      </c>
      <c r="N211">
        <f t="shared" si="50"/>
        <v>0.8905073543858496</v>
      </c>
      <c r="O211">
        <f t="shared" si="51"/>
        <v>0.87326001411297294</v>
      </c>
      <c r="P211">
        <f t="shared" si="52"/>
        <v>0.70639569286615611</v>
      </c>
      <c r="T211">
        <f t="shared" si="63"/>
        <v>3</v>
      </c>
      <c r="U211">
        <v>198</v>
      </c>
      <c r="V211">
        <f t="shared" si="53"/>
        <v>0.63759516297188734</v>
      </c>
      <c r="W211">
        <f t="shared" si="54"/>
        <v>0.77592230125045125</v>
      </c>
      <c r="X211">
        <f t="shared" si="55"/>
        <v>0.52486108900167538</v>
      </c>
      <c r="AA211">
        <f t="shared" si="64"/>
        <v>3</v>
      </c>
      <c r="AB211">
        <v>198</v>
      </c>
      <c r="AC211">
        <f t="shared" si="56"/>
        <v>0.63197795681146141</v>
      </c>
      <c r="AD211">
        <f t="shared" si="57"/>
        <v>0.81096395109316977</v>
      </c>
      <c r="AE211">
        <f t="shared" si="58"/>
        <v>0.52656773662372736</v>
      </c>
      <c r="AH211">
        <f t="shared" si="65"/>
        <v>3</v>
      </c>
      <c r="AI211">
        <v>198</v>
      </c>
      <c r="AJ211">
        <f t="shared" si="59"/>
        <v>0.64338192610834921</v>
      </c>
      <c r="AK211">
        <f t="shared" si="60"/>
        <v>0.81175201380970274</v>
      </c>
      <c r="AL211">
        <f t="shared" si="61"/>
        <v>0.53885281827902121</v>
      </c>
    </row>
    <row r="212" spans="1:38" x14ac:dyDescent="0.3">
      <c r="A212">
        <v>211</v>
      </c>
      <c r="B212">
        <v>0.51923076923076927</v>
      </c>
      <c r="C212">
        <v>2.5000000000000001E-2</v>
      </c>
      <c r="D212">
        <v>0.2</v>
      </c>
      <c r="E212">
        <v>0.10204081632653061</v>
      </c>
      <c r="F212">
        <v>0.5</v>
      </c>
      <c r="L212">
        <f t="shared" si="62"/>
        <v>3</v>
      </c>
      <c r="M212">
        <v>199</v>
      </c>
      <c r="N212">
        <f t="shared" si="50"/>
        <v>0.82494168071235796</v>
      </c>
      <c r="O212">
        <f t="shared" si="51"/>
        <v>0.84048770167523312</v>
      </c>
      <c r="P212">
        <f t="shared" si="52"/>
        <v>0.5570754993221988</v>
      </c>
      <c r="T212">
        <f t="shared" si="63"/>
        <v>3</v>
      </c>
      <c r="U212">
        <v>199</v>
      </c>
      <c r="V212">
        <f t="shared" si="53"/>
        <v>0.7775523235395807</v>
      </c>
      <c r="W212">
        <f t="shared" si="54"/>
        <v>0.7092780837609427</v>
      </c>
      <c r="X212">
        <f t="shared" si="55"/>
        <v>0.59999747911636969</v>
      </c>
      <c r="AA212">
        <f t="shared" si="64"/>
        <v>3</v>
      </c>
      <c r="AB212">
        <v>199</v>
      </c>
      <c r="AC212">
        <f t="shared" si="56"/>
        <v>0.79103866780007792</v>
      </c>
      <c r="AD212">
        <f t="shared" si="57"/>
        <v>0.68172428716847</v>
      </c>
      <c r="AE212">
        <f t="shared" si="58"/>
        <v>0.64710484760753728</v>
      </c>
      <c r="AH212">
        <f t="shared" si="65"/>
        <v>3</v>
      </c>
      <c r="AI212">
        <v>199</v>
      </c>
      <c r="AJ212">
        <f t="shared" si="59"/>
        <v>0.79994987369843562</v>
      </c>
      <c r="AK212">
        <f t="shared" si="60"/>
        <v>0.69141696586605217</v>
      </c>
      <c r="AL212">
        <f t="shared" si="61"/>
        <v>0.66918079123891638</v>
      </c>
    </row>
    <row r="213" spans="1:38" x14ac:dyDescent="0.3">
      <c r="A213">
        <v>212</v>
      </c>
      <c r="B213">
        <v>0.98076923076923073</v>
      </c>
      <c r="C213">
        <v>0.9</v>
      </c>
      <c r="D213">
        <v>0.68</v>
      </c>
      <c r="E213">
        <v>0.89795918367346939</v>
      </c>
      <c r="F213">
        <v>0.5</v>
      </c>
      <c r="L213">
        <f t="shared" si="62"/>
        <v>2</v>
      </c>
      <c r="M213">
        <v>200</v>
      </c>
      <c r="N213">
        <f t="shared" si="50"/>
        <v>1.1378193278925555</v>
      </c>
      <c r="O213">
        <f t="shared" si="51"/>
        <v>0.35943145734819215</v>
      </c>
      <c r="P213">
        <f t="shared" si="52"/>
        <v>0.76335115880367099</v>
      </c>
      <c r="T213">
        <f t="shared" si="63"/>
        <v>2</v>
      </c>
      <c r="U213">
        <v>200</v>
      </c>
      <c r="V213">
        <f t="shared" si="53"/>
        <v>0.98672520313819179</v>
      </c>
      <c r="W213">
        <f t="shared" si="54"/>
        <v>0.184017447589334</v>
      </c>
      <c r="X213">
        <f t="shared" si="55"/>
        <v>0.76584592577884136</v>
      </c>
      <c r="AA213">
        <f t="shared" si="64"/>
        <v>2</v>
      </c>
      <c r="AB213">
        <v>200</v>
      </c>
      <c r="AC213">
        <f t="shared" si="56"/>
        <v>0.99636084133592773</v>
      </c>
      <c r="AD213">
        <f t="shared" si="57"/>
        <v>0.21384844379457255</v>
      </c>
      <c r="AE213">
        <f t="shared" si="58"/>
        <v>0.8836743564516395</v>
      </c>
      <c r="AH213">
        <f t="shared" si="65"/>
        <v>2</v>
      </c>
      <c r="AI213">
        <v>200</v>
      </c>
      <c r="AJ213">
        <f t="shared" si="59"/>
        <v>0.98665869378012472</v>
      </c>
      <c r="AK213">
        <f t="shared" si="60"/>
        <v>0.22412683877356745</v>
      </c>
      <c r="AL213">
        <f t="shared" si="61"/>
        <v>0.94098807218094993</v>
      </c>
    </row>
    <row r="214" spans="1:38" x14ac:dyDescent="0.3">
      <c r="A214">
        <v>213</v>
      </c>
      <c r="B214">
        <v>0.94230769230769229</v>
      </c>
      <c r="C214">
        <v>0.8</v>
      </c>
      <c r="D214">
        <v>0.68</v>
      </c>
      <c r="E214">
        <v>0.12244897959183673</v>
      </c>
      <c r="F214">
        <v>0</v>
      </c>
      <c r="L214">
        <f t="shared" si="62"/>
        <v>1</v>
      </c>
      <c r="M214">
        <v>201</v>
      </c>
      <c r="N214">
        <f t="shared" si="50"/>
        <v>0.66964476403429829</v>
      </c>
      <c r="O214">
        <f t="shared" si="51"/>
        <v>1.2117360241207196</v>
      </c>
      <c r="P214">
        <f t="shared" si="52"/>
        <v>0.88950672988729296</v>
      </c>
      <c r="T214">
        <f t="shared" si="63"/>
        <v>1</v>
      </c>
      <c r="U214">
        <v>201</v>
      </c>
      <c r="V214">
        <f t="shared" si="53"/>
        <v>0.41660815939302925</v>
      </c>
      <c r="W214">
        <f t="shared" si="54"/>
        <v>0.84423590804573001</v>
      </c>
      <c r="X214">
        <f t="shared" si="55"/>
        <v>0.58385310872206864</v>
      </c>
      <c r="AA214">
        <f t="shared" si="64"/>
        <v>1</v>
      </c>
      <c r="AB214">
        <v>201</v>
      </c>
      <c r="AC214">
        <f t="shared" si="56"/>
        <v>0.42127624963409832</v>
      </c>
      <c r="AD214">
        <f t="shared" si="57"/>
        <v>0.81509751386763085</v>
      </c>
      <c r="AE214">
        <f t="shared" si="58"/>
        <v>0.58103775964708715</v>
      </c>
      <c r="AH214">
        <f t="shared" si="65"/>
        <v>1</v>
      </c>
      <c r="AI214">
        <v>201</v>
      </c>
      <c r="AJ214">
        <f t="shared" si="59"/>
        <v>0.4191524457493957</v>
      </c>
      <c r="AK214">
        <f t="shared" si="60"/>
        <v>0.8087562824815091</v>
      </c>
      <c r="AL214">
        <f t="shared" si="61"/>
        <v>0.58224508833852739</v>
      </c>
    </row>
    <row r="215" spans="1:38" x14ac:dyDescent="0.3">
      <c r="A215">
        <v>214</v>
      </c>
      <c r="B215">
        <v>0.23076923076923078</v>
      </c>
      <c r="C215">
        <v>0.91249999999999998</v>
      </c>
      <c r="D215">
        <v>0.76000000000000012</v>
      </c>
      <c r="E215">
        <v>0.20408163265306123</v>
      </c>
      <c r="F215">
        <v>0</v>
      </c>
      <c r="L215">
        <f t="shared" si="62"/>
        <v>3</v>
      </c>
      <c r="M215">
        <v>202</v>
      </c>
      <c r="N215">
        <f t="shared" si="50"/>
        <v>0.78413343040989558</v>
      </c>
      <c r="O215">
        <f t="shared" si="51"/>
        <v>1.3791807565687078</v>
      </c>
      <c r="P215">
        <f t="shared" si="52"/>
        <v>0.67399391903032846</v>
      </c>
      <c r="T215">
        <f t="shared" si="63"/>
        <v>3</v>
      </c>
      <c r="U215">
        <v>202</v>
      </c>
      <c r="V215">
        <f t="shared" si="53"/>
        <v>0.83009399009777007</v>
      </c>
      <c r="W215">
        <f t="shared" si="54"/>
        <v>1.2371945995912776</v>
      </c>
      <c r="X215">
        <f t="shared" si="55"/>
        <v>0.72312190712008528</v>
      </c>
      <c r="AA215">
        <f t="shared" si="64"/>
        <v>3</v>
      </c>
      <c r="AB215">
        <v>202</v>
      </c>
      <c r="AC215">
        <f t="shared" si="56"/>
        <v>0.8464786921488977</v>
      </c>
      <c r="AD215">
        <f t="shared" si="57"/>
        <v>1.1814737941396978</v>
      </c>
      <c r="AE215">
        <f t="shared" si="58"/>
        <v>0.66279380519510611</v>
      </c>
      <c r="AH215">
        <f t="shared" si="65"/>
        <v>3</v>
      </c>
      <c r="AI215">
        <v>202</v>
      </c>
      <c r="AJ215">
        <f t="shared" si="59"/>
        <v>0.88278724405952735</v>
      </c>
      <c r="AK215">
        <f t="shared" si="60"/>
        <v>1.1763319155210761</v>
      </c>
      <c r="AL215">
        <f t="shared" si="61"/>
        <v>0.63062600579552242</v>
      </c>
    </row>
    <row r="216" spans="1:38" x14ac:dyDescent="0.3">
      <c r="A216">
        <v>215</v>
      </c>
      <c r="B216">
        <v>0.11538461538461539</v>
      </c>
      <c r="C216">
        <v>0.375</v>
      </c>
      <c r="D216">
        <v>0.68</v>
      </c>
      <c r="E216">
        <v>0.81632653061224492</v>
      </c>
      <c r="F216">
        <v>0</v>
      </c>
      <c r="L216">
        <f t="shared" si="62"/>
        <v>3</v>
      </c>
      <c r="M216">
        <v>203</v>
      </c>
      <c r="N216">
        <f t="shared" si="50"/>
        <v>0.93743866915384211</v>
      </c>
      <c r="O216">
        <f t="shared" si="51"/>
        <v>1.3378733092705637</v>
      </c>
      <c r="P216">
        <f t="shared" si="52"/>
        <v>0.63983378645025424</v>
      </c>
      <c r="T216">
        <f t="shared" si="63"/>
        <v>3</v>
      </c>
      <c r="U216">
        <v>203</v>
      </c>
      <c r="V216">
        <f t="shared" si="53"/>
        <v>0.71048123640964445</v>
      </c>
      <c r="W216">
        <f t="shared" si="54"/>
        <v>1.1452841061871109</v>
      </c>
      <c r="X216">
        <f t="shared" si="55"/>
        <v>0.47281977397291625</v>
      </c>
      <c r="AA216">
        <f t="shared" si="64"/>
        <v>3</v>
      </c>
      <c r="AB216">
        <v>203</v>
      </c>
      <c r="AC216">
        <f t="shared" si="56"/>
        <v>0.71702047560345539</v>
      </c>
      <c r="AD216">
        <f t="shared" si="57"/>
        <v>1.103772236863795</v>
      </c>
      <c r="AE216">
        <f t="shared" si="58"/>
        <v>0.38271576946863073</v>
      </c>
      <c r="AH216">
        <f t="shared" si="65"/>
        <v>3</v>
      </c>
      <c r="AI216">
        <v>203</v>
      </c>
      <c r="AJ216">
        <f t="shared" si="59"/>
        <v>0.75877965929127933</v>
      </c>
      <c r="AK216">
        <f t="shared" si="60"/>
        <v>1.0842768626409727</v>
      </c>
      <c r="AL216">
        <f t="shared" si="61"/>
        <v>0.36638957023831703</v>
      </c>
    </row>
    <row r="217" spans="1:38" x14ac:dyDescent="0.3">
      <c r="A217">
        <v>216</v>
      </c>
      <c r="B217">
        <v>0.84615384615384615</v>
      </c>
      <c r="C217">
        <v>0.55000000000000004</v>
      </c>
      <c r="D217">
        <v>0.11999999999999993</v>
      </c>
      <c r="E217">
        <v>0.46938775510204084</v>
      </c>
      <c r="F217">
        <v>0</v>
      </c>
      <c r="L217">
        <f t="shared" si="62"/>
        <v>3</v>
      </c>
      <c r="M217">
        <v>204</v>
      </c>
      <c r="N217">
        <f t="shared" si="50"/>
        <v>1.3172595971940417</v>
      </c>
      <c r="O217">
        <f t="shared" si="51"/>
        <v>0.82368494781671531</v>
      </c>
      <c r="P217">
        <f t="shared" si="52"/>
        <v>0.60770136423906951</v>
      </c>
      <c r="T217">
        <f t="shared" si="63"/>
        <v>2</v>
      </c>
      <c r="U217">
        <v>204</v>
      </c>
      <c r="V217">
        <f t="shared" si="53"/>
        <v>1.1848234609417494</v>
      </c>
      <c r="W217">
        <f t="shared" si="54"/>
        <v>0.75053098534925811</v>
      </c>
      <c r="X217">
        <f t="shared" si="55"/>
        <v>0.78472358478802817</v>
      </c>
      <c r="AA217">
        <f t="shared" si="64"/>
        <v>2</v>
      </c>
      <c r="AB217">
        <v>204</v>
      </c>
      <c r="AC217">
        <f t="shared" si="56"/>
        <v>1.2025012579614709</v>
      </c>
      <c r="AD217">
        <f t="shared" si="57"/>
        <v>0.66516002447457701</v>
      </c>
      <c r="AE217">
        <f t="shared" si="58"/>
        <v>0.89180102852668974</v>
      </c>
      <c r="AH217">
        <f t="shared" si="65"/>
        <v>2</v>
      </c>
      <c r="AI217">
        <v>204</v>
      </c>
      <c r="AJ217">
        <f t="shared" si="59"/>
        <v>1.2148620452231573</v>
      </c>
      <c r="AK217">
        <f t="shared" si="60"/>
        <v>0.63412964179204367</v>
      </c>
      <c r="AL217">
        <f t="shared" si="61"/>
        <v>0.95402730254497847</v>
      </c>
    </row>
    <row r="218" spans="1:38" x14ac:dyDescent="0.3">
      <c r="A218">
        <v>217</v>
      </c>
      <c r="B218">
        <v>0.48076923076923078</v>
      </c>
      <c r="C218">
        <v>0.51249999999999996</v>
      </c>
      <c r="D218">
        <v>0.48000000000000009</v>
      </c>
      <c r="E218">
        <v>0.40816326530612246</v>
      </c>
      <c r="F218">
        <v>1</v>
      </c>
      <c r="L218">
        <f t="shared" si="62"/>
        <v>1</v>
      </c>
      <c r="M218">
        <v>205</v>
      </c>
      <c r="N218">
        <f t="shared" si="50"/>
        <v>0.70164614306908124</v>
      </c>
      <c r="O218">
        <f t="shared" si="51"/>
        <v>1.3032553542056893</v>
      </c>
      <c r="P218">
        <f t="shared" si="52"/>
        <v>1.2804705644295424</v>
      </c>
      <c r="T218">
        <f t="shared" si="63"/>
        <v>1</v>
      </c>
      <c r="U218">
        <v>205</v>
      </c>
      <c r="V218">
        <f t="shared" si="53"/>
        <v>0.58126162186620345</v>
      </c>
      <c r="W218">
        <f t="shared" si="54"/>
        <v>1.0524914154415568</v>
      </c>
      <c r="X218">
        <f t="shared" si="55"/>
        <v>0.99695520532929793</v>
      </c>
      <c r="AA218">
        <f t="shared" si="64"/>
        <v>1</v>
      </c>
      <c r="AB218">
        <v>205</v>
      </c>
      <c r="AC218">
        <f t="shared" si="56"/>
        <v>0.55984963332210425</v>
      </c>
      <c r="AD218">
        <f t="shared" si="57"/>
        <v>1.1025937704996207</v>
      </c>
      <c r="AE218">
        <f t="shared" si="58"/>
        <v>0.96934382880747449</v>
      </c>
      <c r="AH218">
        <f t="shared" si="65"/>
        <v>1</v>
      </c>
      <c r="AI218">
        <v>205</v>
      </c>
      <c r="AJ218">
        <f t="shared" si="59"/>
        <v>0.5261777934868469</v>
      </c>
      <c r="AK218">
        <f t="shared" si="60"/>
        <v>1.1224878118833859</v>
      </c>
      <c r="AL218">
        <f t="shared" si="61"/>
        <v>0.94407667155526553</v>
      </c>
    </row>
    <row r="219" spans="1:38" x14ac:dyDescent="0.3">
      <c r="A219">
        <v>218</v>
      </c>
      <c r="B219">
        <v>0.32692307692307693</v>
      </c>
      <c r="C219">
        <v>0.35</v>
      </c>
      <c r="D219">
        <v>0.4</v>
      </c>
      <c r="E219">
        <v>0.46938775510204084</v>
      </c>
      <c r="F219">
        <v>0</v>
      </c>
      <c r="L219">
        <f t="shared" si="62"/>
        <v>2</v>
      </c>
      <c r="M219">
        <v>206</v>
      </c>
      <c r="N219">
        <f t="shared" si="50"/>
        <v>1.300611448923962</v>
      </c>
      <c r="O219">
        <f t="shared" si="51"/>
        <v>0.5841593904465604</v>
      </c>
      <c r="P219">
        <f t="shared" si="52"/>
        <v>0.71172126213844544</v>
      </c>
      <c r="T219">
        <f t="shared" si="63"/>
        <v>2</v>
      </c>
      <c r="U219">
        <v>206</v>
      </c>
      <c r="V219">
        <f t="shared" si="53"/>
        <v>1.1228543232270203</v>
      </c>
      <c r="W219">
        <f t="shared" si="54"/>
        <v>0.56302404129208561</v>
      </c>
      <c r="X219">
        <f t="shared" si="55"/>
        <v>0.78391549194938992</v>
      </c>
      <c r="AA219">
        <f t="shared" si="64"/>
        <v>2</v>
      </c>
      <c r="AB219">
        <v>206</v>
      </c>
      <c r="AC219">
        <f t="shared" si="56"/>
        <v>1.134077643808449</v>
      </c>
      <c r="AD219">
        <f t="shared" si="57"/>
        <v>0.53563268567400402</v>
      </c>
      <c r="AE219">
        <f t="shared" si="58"/>
        <v>0.89610756382293244</v>
      </c>
      <c r="AH219">
        <f t="shared" si="65"/>
        <v>2</v>
      </c>
      <c r="AI219">
        <v>206</v>
      </c>
      <c r="AJ219">
        <f t="shared" si="59"/>
        <v>1.137567702959813</v>
      </c>
      <c r="AK219">
        <f t="shared" si="60"/>
        <v>0.51268884841557227</v>
      </c>
      <c r="AL219">
        <f t="shared" si="61"/>
        <v>0.95892601810961142</v>
      </c>
    </row>
    <row r="220" spans="1:38" x14ac:dyDescent="0.3">
      <c r="A220">
        <v>219</v>
      </c>
      <c r="B220">
        <v>0.19230769230769232</v>
      </c>
      <c r="C220">
        <v>0.3125</v>
      </c>
      <c r="D220">
        <v>0.15999999999999998</v>
      </c>
      <c r="E220">
        <v>0.14285714285714285</v>
      </c>
      <c r="F220">
        <v>0</v>
      </c>
      <c r="L220">
        <f t="shared" si="62"/>
        <v>1</v>
      </c>
      <c r="M220">
        <v>207</v>
      </c>
      <c r="N220">
        <f t="shared" si="50"/>
        <v>0.6276959874282203</v>
      </c>
      <c r="O220">
        <f t="shared" si="51"/>
        <v>1.2101373424833688</v>
      </c>
      <c r="P220">
        <f t="shared" si="52"/>
        <v>1.0036336140682163</v>
      </c>
      <c r="T220">
        <f t="shared" si="63"/>
        <v>1</v>
      </c>
      <c r="U220">
        <v>207</v>
      </c>
      <c r="V220">
        <f t="shared" si="53"/>
        <v>0.64628631922813762</v>
      </c>
      <c r="W220">
        <f t="shared" si="54"/>
        <v>0.82121615692668393</v>
      </c>
      <c r="X220">
        <f t="shared" si="55"/>
        <v>0.83200568653344986</v>
      </c>
      <c r="AA220">
        <f t="shared" si="64"/>
        <v>1</v>
      </c>
      <c r="AB220">
        <v>207</v>
      </c>
      <c r="AC220">
        <f t="shared" si="56"/>
        <v>0.66350827835193027</v>
      </c>
      <c r="AD220">
        <f t="shared" si="57"/>
        <v>0.76169342351348435</v>
      </c>
      <c r="AE220">
        <f t="shared" si="58"/>
        <v>0.86555145830582136</v>
      </c>
      <c r="AH220">
        <f t="shared" si="65"/>
        <v>1</v>
      </c>
      <c r="AI220">
        <v>207</v>
      </c>
      <c r="AJ220">
        <f t="shared" si="59"/>
        <v>0.64743575801905184</v>
      </c>
      <c r="AK220">
        <f t="shared" si="60"/>
        <v>0.76626462405944862</v>
      </c>
      <c r="AL220">
        <f t="shared" si="61"/>
        <v>0.8716087736916257</v>
      </c>
    </row>
    <row r="221" spans="1:38" x14ac:dyDescent="0.3">
      <c r="A221">
        <v>220</v>
      </c>
      <c r="B221">
        <v>0.26923076923076922</v>
      </c>
      <c r="C221">
        <v>0.85</v>
      </c>
      <c r="D221">
        <v>0.2</v>
      </c>
      <c r="E221">
        <v>0.22448979591836735</v>
      </c>
      <c r="F221">
        <v>0.5</v>
      </c>
      <c r="L221">
        <f t="shared" si="62"/>
        <v>1</v>
      </c>
      <c r="M221">
        <v>208</v>
      </c>
      <c r="N221">
        <f t="shared" si="50"/>
        <v>0.84900430927215342</v>
      </c>
      <c r="O221">
        <f t="shared" si="51"/>
        <v>1.1661955566081645</v>
      </c>
      <c r="P221">
        <f t="shared" si="52"/>
        <v>0.99645280521727497</v>
      </c>
      <c r="T221">
        <f t="shared" si="63"/>
        <v>1</v>
      </c>
      <c r="U221">
        <v>208</v>
      </c>
      <c r="V221">
        <f t="shared" si="53"/>
        <v>0.68449724920974753</v>
      </c>
      <c r="W221">
        <f t="shared" si="54"/>
        <v>1.0623040846781455</v>
      </c>
      <c r="X221">
        <f t="shared" si="55"/>
        <v>0.80785432154927317</v>
      </c>
      <c r="AA221">
        <f t="shared" si="64"/>
        <v>1</v>
      </c>
      <c r="AB221">
        <v>208</v>
      </c>
      <c r="AC221">
        <f t="shared" si="56"/>
        <v>0.67423991916423465</v>
      </c>
      <c r="AD221">
        <f t="shared" si="57"/>
        <v>1.0937357328455757</v>
      </c>
      <c r="AE221">
        <f t="shared" si="58"/>
        <v>0.76716722580667451</v>
      </c>
      <c r="AH221">
        <f t="shared" si="65"/>
        <v>1</v>
      </c>
      <c r="AI221">
        <v>208</v>
      </c>
      <c r="AJ221">
        <f t="shared" si="59"/>
        <v>0.68359093991256659</v>
      </c>
      <c r="AK221">
        <f t="shared" si="60"/>
        <v>1.0976627441795854</v>
      </c>
      <c r="AL221">
        <f t="shared" si="61"/>
        <v>0.74482759554112254</v>
      </c>
    </row>
    <row r="222" spans="1:38" x14ac:dyDescent="0.3">
      <c r="A222">
        <v>221</v>
      </c>
      <c r="B222">
        <v>0.40384615384615385</v>
      </c>
      <c r="C222">
        <v>0.46250000000000002</v>
      </c>
      <c r="D222">
        <v>0.48000000000000009</v>
      </c>
      <c r="E222">
        <v>0.95918367346938771</v>
      </c>
      <c r="F222">
        <v>0.5</v>
      </c>
      <c r="L222">
        <f t="shared" si="62"/>
        <v>3</v>
      </c>
      <c r="M222">
        <v>209</v>
      </c>
      <c r="N222">
        <f t="shared" si="50"/>
        <v>0.56143873904036101</v>
      </c>
      <c r="O222">
        <f t="shared" si="51"/>
        <v>1.0764548353940164</v>
      </c>
      <c r="P222">
        <f t="shared" si="52"/>
        <v>0.46071027214475696</v>
      </c>
      <c r="T222">
        <f t="shared" si="63"/>
        <v>3</v>
      </c>
      <c r="U222">
        <v>209</v>
      </c>
      <c r="V222">
        <f t="shared" si="53"/>
        <v>0.53833777781509962</v>
      </c>
      <c r="W222">
        <f t="shared" si="54"/>
        <v>0.86131437723123871</v>
      </c>
      <c r="X222">
        <f t="shared" si="55"/>
        <v>0.41871718733342506</v>
      </c>
      <c r="AA222">
        <f t="shared" si="64"/>
        <v>3</v>
      </c>
      <c r="AB222">
        <v>209</v>
      </c>
      <c r="AC222">
        <f t="shared" si="56"/>
        <v>0.5598668989120319</v>
      </c>
      <c r="AD222">
        <f t="shared" si="57"/>
        <v>0.80148884108907925</v>
      </c>
      <c r="AE222">
        <f t="shared" si="58"/>
        <v>0.40270254860108295</v>
      </c>
      <c r="AH222">
        <f t="shared" si="65"/>
        <v>3</v>
      </c>
      <c r="AI222">
        <v>209</v>
      </c>
      <c r="AJ222">
        <f t="shared" si="59"/>
        <v>0.58864571318635672</v>
      </c>
      <c r="AK222">
        <f t="shared" si="60"/>
        <v>0.79697121256426406</v>
      </c>
      <c r="AL222">
        <f t="shared" si="61"/>
        <v>0.39339496912076888</v>
      </c>
    </row>
    <row r="223" spans="1:38" x14ac:dyDescent="0.3">
      <c r="A223">
        <v>222</v>
      </c>
      <c r="B223">
        <v>0.19230769230769232</v>
      </c>
      <c r="C223">
        <v>0.6</v>
      </c>
      <c r="D223">
        <v>0.76000000000000012</v>
      </c>
      <c r="E223">
        <v>0.10204081632653061</v>
      </c>
      <c r="F223">
        <v>0</v>
      </c>
      <c r="L223">
        <f t="shared" si="62"/>
        <v>1</v>
      </c>
      <c r="M223">
        <v>210</v>
      </c>
      <c r="N223">
        <f t="shared" si="50"/>
        <v>0.94101090663601583</v>
      </c>
      <c r="O223">
        <f t="shared" si="51"/>
        <v>1.1091116943555339</v>
      </c>
      <c r="P223">
        <f t="shared" si="52"/>
        <v>1.0379543390193187</v>
      </c>
      <c r="T223">
        <f t="shared" si="63"/>
        <v>1</v>
      </c>
      <c r="U223">
        <v>210</v>
      </c>
      <c r="V223">
        <f t="shared" si="53"/>
        <v>0.71368203178860801</v>
      </c>
      <c r="W223">
        <f t="shared" si="54"/>
        <v>1.0272676120525446</v>
      </c>
      <c r="X223">
        <f t="shared" si="55"/>
        <v>0.81949228551737596</v>
      </c>
      <c r="AA223">
        <f t="shared" si="64"/>
        <v>1</v>
      </c>
      <c r="AB223">
        <v>210</v>
      </c>
      <c r="AC223">
        <f t="shared" si="56"/>
        <v>0.69576077553259763</v>
      </c>
      <c r="AD223">
        <f t="shared" si="57"/>
        <v>1.0869325115391726</v>
      </c>
      <c r="AE223">
        <f t="shared" si="58"/>
        <v>0.78421960170918326</v>
      </c>
      <c r="AH223">
        <f t="shared" si="65"/>
        <v>1</v>
      </c>
      <c r="AI223">
        <v>210</v>
      </c>
      <c r="AJ223">
        <f t="shared" si="59"/>
        <v>0.6980348026993104</v>
      </c>
      <c r="AK223">
        <f t="shared" si="60"/>
        <v>1.0961842418121424</v>
      </c>
      <c r="AL223">
        <f t="shared" si="61"/>
        <v>0.76829206376990267</v>
      </c>
    </row>
    <row r="224" spans="1:38" x14ac:dyDescent="0.3">
      <c r="A224">
        <v>223</v>
      </c>
      <c r="B224">
        <v>0.55769230769230771</v>
      </c>
      <c r="C224">
        <v>0.92500000000000004</v>
      </c>
      <c r="D224">
        <v>0.8</v>
      </c>
      <c r="E224">
        <v>0.26530612244897961</v>
      </c>
      <c r="F224">
        <v>0.5</v>
      </c>
      <c r="L224">
        <f t="shared" si="62"/>
        <v>3</v>
      </c>
      <c r="M224">
        <v>211</v>
      </c>
      <c r="N224">
        <f t="shared" si="50"/>
        <v>0.96575077164315359</v>
      </c>
      <c r="O224">
        <f t="shared" si="51"/>
        <v>1.3011652260051441</v>
      </c>
      <c r="P224">
        <f t="shared" si="52"/>
        <v>0.67927470298549431</v>
      </c>
      <c r="T224">
        <f t="shared" si="63"/>
        <v>3</v>
      </c>
      <c r="U224">
        <v>211</v>
      </c>
      <c r="V224">
        <f t="shared" si="53"/>
        <v>0.85459626425974788</v>
      </c>
      <c r="W224">
        <f t="shared" si="54"/>
        <v>0.99430877429668696</v>
      </c>
      <c r="X224">
        <f t="shared" si="55"/>
        <v>0.62707468035782465</v>
      </c>
      <c r="AA224">
        <f t="shared" si="64"/>
        <v>3</v>
      </c>
      <c r="AB224">
        <v>211</v>
      </c>
      <c r="AC224">
        <f t="shared" si="56"/>
        <v>0.87734364482090932</v>
      </c>
      <c r="AD224">
        <f t="shared" si="57"/>
        <v>0.88505667022221901</v>
      </c>
      <c r="AE224">
        <f t="shared" si="58"/>
        <v>0.6612906046315391</v>
      </c>
      <c r="AH224">
        <f t="shared" si="65"/>
        <v>3</v>
      </c>
      <c r="AI224">
        <v>211</v>
      </c>
      <c r="AJ224">
        <f t="shared" si="59"/>
        <v>0.90009356508527594</v>
      </c>
      <c r="AK224">
        <f t="shared" si="60"/>
        <v>0.85463051584577243</v>
      </c>
      <c r="AL224">
        <f t="shared" si="61"/>
        <v>0.68987627218298886</v>
      </c>
    </row>
    <row r="225" spans="1:38" x14ac:dyDescent="0.3">
      <c r="A225">
        <v>224</v>
      </c>
      <c r="B225">
        <v>3.8461538461538464E-2</v>
      </c>
      <c r="C225">
        <v>0.26250000000000001</v>
      </c>
      <c r="D225">
        <v>0.91999999999999993</v>
      </c>
      <c r="E225">
        <v>0.67346938775510201</v>
      </c>
      <c r="F225">
        <v>0</v>
      </c>
      <c r="L225">
        <f t="shared" si="62"/>
        <v>2</v>
      </c>
      <c r="M225">
        <v>212</v>
      </c>
      <c r="N225">
        <f t="shared" si="50"/>
        <v>1.0462237100226641</v>
      </c>
      <c r="O225">
        <f t="shared" si="51"/>
        <v>0.5510274115707352</v>
      </c>
      <c r="P225">
        <f t="shared" si="52"/>
        <v>0.8655074899549271</v>
      </c>
      <c r="T225">
        <f t="shared" si="63"/>
        <v>2</v>
      </c>
      <c r="U225">
        <v>212</v>
      </c>
      <c r="V225">
        <f t="shared" si="53"/>
        <v>0.91354010298021582</v>
      </c>
      <c r="W225">
        <f t="shared" si="54"/>
        <v>0.68418426495198359</v>
      </c>
      <c r="X225">
        <f t="shared" si="55"/>
        <v>0.82891412466683057</v>
      </c>
      <c r="AA225">
        <f t="shared" si="64"/>
        <v>2</v>
      </c>
      <c r="AB225">
        <v>212</v>
      </c>
      <c r="AC225">
        <f t="shared" si="56"/>
        <v>0.9098469805007483</v>
      </c>
      <c r="AD225">
        <f t="shared" si="57"/>
        <v>0.77205363442464126</v>
      </c>
      <c r="AE225">
        <f t="shared" si="58"/>
        <v>0.87147503049767161</v>
      </c>
      <c r="AH225">
        <f t="shared" si="65"/>
        <v>2</v>
      </c>
      <c r="AI225">
        <v>212</v>
      </c>
      <c r="AJ225">
        <f t="shared" si="59"/>
        <v>0.90458455295765861</v>
      </c>
      <c r="AK225">
        <f t="shared" si="60"/>
        <v>0.79560185981926046</v>
      </c>
      <c r="AL225">
        <f t="shared" si="61"/>
        <v>0.89129755023186041</v>
      </c>
    </row>
    <row r="226" spans="1:38" x14ac:dyDescent="0.3">
      <c r="A226">
        <v>225</v>
      </c>
      <c r="B226">
        <v>0.86538461538461542</v>
      </c>
      <c r="C226">
        <v>0.78749999999999998</v>
      </c>
      <c r="D226">
        <v>0.15999999999999998</v>
      </c>
      <c r="E226">
        <v>0.22448979591836735</v>
      </c>
      <c r="F226">
        <v>0</v>
      </c>
      <c r="L226">
        <f t="shared" si="62"/>
        <v>1</v>
      </c>
      <c r="M226">
        <v>213</v>
      </c>
      <c r="N226">
        <f t="shared" si="50"/>
        <v>0.62729290501241786</v>
      </c>
      <c r="O226">
        <f t="shared" si="51"/>
        <v>1.1458096440867911</v>
      </c>
      <c r="P226">
        <f t="shared" si="52"/>
        <v>1.0032215328909961</v>
      </c>
      <c r="T226">
        <f t="shared" si="63"/>
        <v>1</v>
      </c>
      <c r="U226">
        <v>213</v>
      </c>
      <c r="V226">
        <f t="shared" si="53"/>
        <v>0.68684729248267873</v>
      </c>
      <c r="W226">
        <f t="shared" si="54"/>
        <v>1.0711038934506367</v>
      </c>
      <c r="X226">
        <f t="shared" si="55"/>
        <v>0.89904086433646513</v>
      </c>
      <c r="AA226">
        <f t="shared" si="64"/>
        <v>1</v>
      </c>
      <c r="AB226">
        <v>213</v>
      </c>
      <c r="AC226">
        <f t="shared" si="56"/>
        <v>0.68380662646474455</v>
      </c>
      <c r="AD226">
        <f t="shared" si="57"/>
        <v>1.0971808890087877</v>
      </c>
      <c r="AE226">
        <f t="shared" si="58"/>
        <v>0.86128628383826555</v>
      </c>
      <c r="AH226">
        <f t="shared" si="65"/>
        <v>1</v>
      </c>
      <c r="AI226">
        <v>213</v>
      </c>
      <c r="AJ226">
        <f t="shared" si="59"/>
        <v>0.68763929321750283</v>
      </c>
      <c r="AK226">
        <f t="shared" si="60"/>
        <v>1.1144472090290114</v>
      </c>
      <c r="AL226">
        <f t="shared" si="61"/>
        <v>0.82758175074357943</v>
      </c>
    </row>
    <row r="227" spans="1:38" x14ac:dyDescent="0.3">
      <c r="A227">
        <v>226</v>
      </c>
      <c r="B227">
        <v>0.13461538461538461</v>
      </c>
      <c r="C227">
        <v>2.5000000000000001E-2</v>
      </c>
      <c r="D227">
        <v>0.28000000000000008</v>
      </c>
      <c r="E227">
        <v>0.20408163265306123</v>
      </c>
      <c r="F227">
        <v>0</v>
      </c>
      <c r="L227">
        <f t="shared" si="62"/>
        <v>1</v>
      </c>
      <c r="M227">
        <v>214</v>
      </c>
      <c r="N227">
        <f t="shared" si="50"/>
        <v>0.41185648154938215</v>
      </c>
      <c r="O227">
        <f t="shared" si="51"/>
        <v>1.3197108952790222</v>
      </c>
      <c r="P227">
        <f t="shared" si="52"/>
        <v>1.2516662071327498</v>
      </c>
      <c r="T227">
        <f t="shared" si="63"/>
        <v>1</v>
      </c>
      <c r="U227">
        <v>214</v>
      </c>
      <c r="V227">
        <f t="shared" si="53"/>
        <v>0.50951842936671077</v>
      </c>
      <c r="W227">
        <f t="shared" si="54"/>
        <v>1.0607328372272455</v>
      </c>
      <c r="X227">
        <f t="shared" si="55"/>
        <v>1.0102755021483254</v>
      </c>
      <c r="AA227">
        <f t="shared" si="64"/>
        <v>1</v>
      </c>
      <c r="AB227">
        <v>214</v>
      </c>
      <c r="AC227">
        <f t="shared" si="56"/>
        <v>0.49746311790666109</v>
      </c>
      <c r="AD227">
        <f t="shared" si="57"/>
        <v>1.0894332505048572</v>
      </c>
      <c r="AE227">
        <f t="shared" si="58"/>
        <v>0.97986475913150639</v>
      </c>
      <c r="AH227">
        <f t="shared" si="65"/>
        <v>1</v>
      </c>
      <c r="AI227">
        <v>214</v>
      </c>
      <c r="AJ227">
        <f t="shared" si="59"/>
        <v>0.46101960983283807</v>
      </c>
      <c r="AK227">
        <f t="shared" si="60"/>
        <v>1.1123451961084878</v>
      </c>
      <c r="AL227">
        <f t="shared" si="61"/>
        <v>0.94553133237877596</v>
      </c>
    </row>
    <row r="228" spans="1:38" x14ac:dyDescent="0.3">
      <c r="A228">
        <v>227</v>
      </c>
      <c r="B228">
        <v>0.21153846153846154</v>
      </c>
      <c r="C228">
        <v>0.67500000000000004</v>
      </c>
      <c r="D228">
        <v>0.31999999999999995</v>
      </c>
      <c r="E228">
        <v>8.1632653061224483E-2</v>
      </c>
      <c r="F228">
        <v>0.25</v>
      </c>
      <c r="L228">
        <f t="shared" si="62"/>
        <v>1</v>
      </c>
      <c r="M228">
        <v>215</v>
      </c>
      <c r="N228">
        <f t="shared" si="50"/>
        <v>0.64014405668102747</v>
      </c>
      <c r="O228">
        <f t="shared" si="51"/>
        <v>1.4030203805872759</v>
      </c>
      <c r="P228">
        <f t="shared" si="52"/>
        <v>1.0017311461170808</v>
      </c>
      <c r="T228">
        <f t="shared" si="63"/>
        <v>1</v>
      </c>
      <c r="U228">
        <v>215</v>
      </c>
      <c r="V228">
        <f t="shared" si="53"/>
        <v>0.52831900225470352</v>
      </c>
      <c r="W228">
        <f t="shared" si="54"/>
        <v>1.0924910119998523</v>
      </c>
      <c r="X228">
        <f t="shared" si="55"/>
        <v>0.75192111456755339</v>
      </c>
      <c r="AA228">
        <f t="shared" si="64"/>
        <v>1</v>
      </c>
      <c r="AB228">
        <v>215</v>
      </c>
      <c r="AC228">
        <f t="shared" si="56"/>
        <v>0.52960414075336526</v>
      </c>
      <c r="AD228">
        <f t="shared" si="57"/>
        <v>1.0710338946618299</v>
      </c>
      <c r="AE228">
        <f t="shared" si="58"/>
        <v>0.70529923085460555</v>
      </c>
      <c r="AH228">
        <f t="shared" si="65"/>
        <v>1</v>
      </c>
      <c r="AI228">
        <v>215</v>
      </c>
      <c r="AJ228">
        <f t="shared" si="59"/>
        <v>0.53612887890190897</v>
      </c>
      <c r="AK228">
        <f t="shared" si="60"/>
        <v>1.074249965813556</v>
      </c>
      <c r="AL228">
        <f t="shared" si="61"/>
        <v>0.6775675700112338</v>
      </c>
    </row>
    <row r="229" spans="1:38" x14ac:dyDescent="0.3">
      <c r="A229">
        <v>228</v>
      </c>
      <c r="B229">
        <v>0.61538461538461542</v>
      </c>
      <c r="C229">
        <v>0.875</v>
      </c>
      <c r="D229">
        <v>0.68</v>
      </c>
      <c r="E229">
        <v>0.48979591836734693</v>
      </c>
      <c r="F229">
        <v>0.5</v>
      </c>
      <c r="L229">
        <f t="shared" si="62"/>
        <v>3</v>
      </c>
      <c r="M229">
        <v>216</v>
      </c>
      <c r="N229">
        <f t="shared" si="50"/>
        <v>0.83172834382779981</v>
      </c>
      <c r="O229">
        <f t="shared" si="51"/>
        <v>1.1979988000897475</v>
      </c>
      <c r="P229">
        <f t="shared" si="52"/>
        <v>0.7449244614172611</v>
      </c>
      <c r="T229">
        <f t="shared" si="63"/>
        <v>3</v>
      </c>
      <c r="U229">
        <v>216</v>
      </c>
      <c r="V229">
        <f t="shared" si="53"/>
        <v>0.62080796618930789</v>
      </c>
      <c r="W229">
        <f t="shared" si="54"/>
        <v>1.0530602160925202</v>
      </c>
      <c r="X229">
        <f t="shared" si="55"/>
        <v>0.56178776308288636</v>
      </c>
      <c r="AA229">
        <f t="shared" si="64"/>
        <v>3</v>
      </c>
      <c r="AB229">
        <v>216</v>
      </c>
      <c r="AC229">
        <f t="shared" si="56"/>
        <v>0.61954072880138211</v>
      </c>
      <c r="AD229">
        <f t="shared" si="57"/>
        <v>1.0465691853765411</v>
      </c>
      <c r="AE229">
        <f t="shared" si="58"/>
        <v>0.49450880963062355</v>
      </c>
      <c r="AH229">
        <f t="shared" si="65"/>
        <v>3</v>
      </c>
      <c r="AI229">
        <v>216</v>
      </c>
      <c r="AJ229">
        <f t="shared" si="59"/>
        <v>0.65061838024699781</v>
      </c>
      <c r="AK229">
        <f t="shared" si="60"/>
        <v>1.038242232802149</v>
      </c>
      <c r="AL229">
        <f t="shared" si="61"/>
        <v>0.47063902097427374</v>
      </c>
    </row>
    <row r="230" spans="1:38" x14ac:dyDescent="0.3">
      <c r="A230">
        <v>229</v>
      </c>
      <c r="B230">
        <v>0</v>
      </c>
      <c r="C230">
        <v>0.73750000000000004</v>
      </c>
      <c r="D230">
        <v>0.15999999999999998</v>
      </c>
      <c r="E230">
        <v>0.20408163265306123</v>
      </c>
      <c r="F230">
        <v>0</v>
      </c>
      <c r="L230">
        <f t="shared" si="62"/>
        <v>2</v>
      </c>
      <c r="M230">
        <v>217</v>
      </c>
      <c r="N230">
        <f t="shared" si="50"/>
        <v>1.0605268324264241</v>
      </c>
      <c r="O230">
        <f t="shared" si="51"/>
        <v>0.67054462209322707</v>
      </c>
      <c r="P230">
        <f t="shared" si="52"/>
        <v>0.77877935179313151</v>
      </c>
      <c r="T230">
        <f t="shared" si="63"/>
        <v>2</v>
      </c>
      <c r="U230">
        <v>217</v>
      </c>
      <c r="V230">
        <f t="shared" si="53"/>
        <v>0.9296936039862751</v>
      </c>
      <c r="W230">
        <f t="shared" si="54"/>
        <v>0.31084013721138637</v>
      </c>
      <c r="X230">
        <f t="shared" si="55"/>
        <v>0.74455367577820775</v>
      </c>
      <c r="AA230">
        <f t="shared" si="64"/>
        <v>2</v>
      </c>
      <c r="AB230">
        <v>217</v>
      </c>
      <c r="AC230">
        <f t="shared" si="56"/>
        <v>0.94469799501370377</v>
      </c>
      <c r="AD230">
        <f t="shared" si="57"/>
        <v>0.20115939705828587</v>
      </c>
      <c r="AE230">
        <f t="shared" si="58"/>
        <v>0.86235589107286459</v>
      </c>
      <c r="AH230">
        <f t="shared" si="65"/>
        <v>2</v>
      </c>
      <c r="AI230">
        <v>217</v>
      </c>
      <c r="AJ230">
        <f t="shared" si="59"/>
        <v>0.93486933583700316</v>
      </c>
      <c r="AK230">
        <f t="shared" si="60"/>
        <v>0.18037970300387171</v>
      </c>
      <c r="AL230">
        <f t="shared" si="61"/>
        <v>0.91839820570291519</v>
      </c>
    </row>
    <row r="231" spans="1:38" x14ac:dyDescent="0.3">
      <c r="A231">
        <v>230</v>
      </c>
      <c r="B231">
        <v>1</v>
      </c>
      <c r="C231">
        <v>0.1</v>
      </c>
      <c r="D231">
        <v>0.83999999999999986</v>
      </c>
      <c r="E231">
        <v>0.53061224489795922</v>
      </c>
      <c r="F231">
        <v>0</v>
      </c>
      <c r="L231">
        <f t="shared" si="62"/>
        <v>1</v>
      </c>
      <c r="M231">
        <v>218</v>
      </c>
      <c r="N231">
        <f t="shared" si="50"/>
        <v>0.48954377027523499</v>
      </c>
      <c r="O231">
        <f t="shared" si="51"/>
        <v>1.3292305246789846</v>
      </c>
      <c r="P231">
        <f t="shared" si="52"/>
        <v>0.79602378942851915</v>
      </c>
      <c r="T231">
        <f t="shared" si="63"/>
        <v>1</v>
      </c>
      <c r="U231">
        <v>218</v>
      </c>
      <c r="V231">
        <f t="shared" si="53"/>
        <v>0.2885822959629854</v>
      </c>
      <c r="W231">
        <f t="shared" si="54"/>
        <v>1.0145919054428973</v>
      </c>
      <c r="X231">
        <f t="shared" si="55"/>
        <v>0.50922364034411671</v>
      </c>
      <c r="AA231">
        <f t="shared" si="64"/>
        <v>1</v>
      </c>
      <c r="AB231">
        <v>218</v>
      </c>
      <c r="AC231">
        <f t="shared" si="56"/>
        <v>0.30029523647494494</v>
      </c>
      <c r="AD231">
        <f t="shared" si="57"/>
        <v>0.97442064878428192</v>
      </c>
      <c r="AE231">
        <f t="shared" si="58"/>
        <v>0.43134032735564576</v>
      </c>
      <c r="AH231">
        <f t="shared" si="65"/>
        <v>1</v>
      </c>
      <c r="AI231">
        <v>218</v>
      </c>
      <c r="AJ231">
        <f t="shared" si="59"/>
        <v>0.33646158631914896</v>
      </c>
      <c r="AK231">
        <f t="shared" si="60"/>
        <v>0.96797406614741532</v>
      </c>
      <c r="AL231">
        <f t="shared" si="61"/>
        <v>0.38800800861306278</v>
      </c>
    </row>
    <row r="232" spans="1:38" x14ac:dyDescent="0.3">
      <c r="A232">
        <v>231</v>
      </c>
      <c r="B232">
        <v>0.92307692307692313</v>
      </c>
      <c r="C232">
        <v>0.85</v>
      </c>
      <c r="D232">
        <v>0.6399999999999999</v>
      </c>
      <c r="E232">
        <v>0.8571428571428571</v>
      </c>
      <c r="F232">
        <v>0</v>
      </c>
      <c r="L232">
        <f t="shared" si="62"/>
        <v>1</v>
      </c>
      <c r="M232">
        <v>219</v>
      </c>
      <c r="N232">
        <f t="shared" si="50"/>
        <v>0.72880925766416971</v>
      </c>
      <c r="O232">
        <f t="shared" si="51"/>
        <v>1.5508302146577952</v>
      </c>
      <c r="P232">
        <f t="shared" si="52"/>
        <v>1.0311018647575287</v>
      </c>
      <c r="T232">
        <f t="shared" si="63"/>
        <v>1</v>
      </c>
      <c r="U232">
        <v>219</v>
      </c>
      <c r="V232">
        <f t="shared" si="53"/>
        <v>0.60355380386211233</v>
      </c>
      <c r="W232">
        <f t="shared" si="54"/>
        <v>1.2076087904266912</v>
      </c>
      <c r="X232">
        <f t="shared" si="55"/>
        <v>0.77747988913534494</v>
      </c>
      <c r="AA232">
        <f t="shared" si="64"/>
        <v>1</v>
      </c>
      <c r="AB232">
        <v>219</v>
      </c>
      <c r="AC232">
        <f t="shared" si="56"/>
        <v>0.61323430465202045</v>
      </c>
      <c r="AD232">
        <f t="shared" si="57"/>
        <v>1.1524686621278606</v>
      </c>
      <c r="AE232">
        <f t="shared" si="58"/>
        <v>0.72595634558086086</v>
      </c>
      <c r="AH232">
        <f t="shared" si="65"/>
        <v>1</v>
      </c>
      <c r="AI232">
        <v>219</v>
      </c>
      <c r="AJ232">
        <f t="shared" si="59"/>
        <v>0.63262241981764544</v>
      </c>
      <c r="AK232">
        <f t="shared" si="60"/>
        <v>1.1391956052568692</v>
      </c>
      <c r="AL232">
        <f t="shared" si="61"/>
        <v>0.70021542364366007</v>
      </c>
    </row>
    <row r="233" spans="1:38" x14ac:dyDescent="0.3">
      <c r="A233">
        <v>232</v>
      </c>
      <c r="B233">
        <v>0.19230769230769232</v>
      </c>
      <c r="C233">
        <v>7.4999999999999997E-2</v>
      </c>
      <c r="D233">
        <v>0.24000000000000005</v>
      </c>
      <c r="E233">
        <v>0.34693877551020408</v>
      </c>
      <c r="F233">
        <v>0</v>
      </c>
      <c r="L233">
        <f t="shared" si="62"/>
        <v>1</v>
      </c>
      <c r="M233">
        <v>220</v>
      </c>
      <c r="N233">
        <f t="shared" si="50"/>
        <v>0.84962917791287274</v>
      </c>
      <c r="O233">
        <f t="shared" si="51"/>
        <v>1.0486283748232677</v>
      </c>
      <c r="P233">
        <f t="shared" si="52"/>
        <v>1.0546455537489401</v>
      </c>
      <c r="T233">
        <f t="shared" si="63"/>
        <v>1</v>
      </c>
      <c r="U233">
        <v>220</v>
      </c>
      <c r="V233">
        <f t="shared" si="53"/>
        <v>0.6696218607631419</v>
      </c>
      <c r="W233">
        <f t="shared" si="54"/>
        <v>0.72689703327656152</v>
      </c>
      <c r="X233">
        <f t="shared" si="55"/>
        <v>0.81988277153008782</v>
      </c>
      <c r="AA233">
        <f t="shared" si="64"/>
        <v>1</v>
      </c>
      <c r="AB233">
        <v>220</v>
      </c>
      <c r="AC233">
        <f t="shared" si="56"/>
        <v>0.67025208754147325</v>
      </c>
      <c r="AD233">
        <f t="shared" si="57"/>
        <v>0.73474622696685943</v>
      </c>
      <c r="AE233">
        <f t="shared" si="58"/>
        <v>0.85905203614998937</v>
      </c>
      <c r="AH233">
        <f t="shared" si="65"/>
        <v>1</v>
      </c>
      <c r="AI233">
        <v>220</v>
      </c>
      <c r="AJ233">
        <f t="shared" si="59"/>
        <v>0.64885838647420113</v>
      </c>
      <c r="AK233">
        <f t="shared" si="60"/>
        <v>0.73647648628705853</v>
      </c>
      <c r="AL233">
        <f t="shared" si="61"/>
        <v>0.87479719899228991</v>
      </c>
    </row>
    <row r="234" spans="1:38" x14ac:dyDescent="0.3">
      <c r="A234">
        <v>233</v>
      </c>
      <c r="B234">
        <v>0.69230769230769229</v>
      </c>
      <c r="C234">
        <v>8.7499999999999994E-2</v>
      </c>
      <c r="D234">
        <v>0.68</v>
      </c>
      <c r="E234">
        <v>0.63265306122448983</v>
      </c>
      <c r="F234">
        <v>0</v>
      </c>
      <c r="L234">
        <f t="shared" si="62"/>
        <v>3</v>
      </c>
      <c r="M234">
        <v>221</v>
      </c>
      <c r="N234">
        <f t="shared" si="50"/>
        <v>0.90200735355006523</v>
      </c>
      <c r="O234">
        <f t="shared" si="51"/>
        <v>0.9098343153144145</v>
      </c>
      <c r="P234">
        <f t="shared" si="52"/>
        <v>0.68338262867784105</v>
      </c>
      <c r="T234">
        <f t="shared" si="63"/>
        <v>3</v>
      </c>
      <c r="U234">
        <v>221</v>
      </c>
      <c r="V234">
        <f t="shared" si="53"/>
        <v>0.67270263114552853</v>
      </c>
      <c r="W234">
        <f t="shared" si="54"/>
        <v>0.63640838911345232</v>
      </c>
      <c r="X234">
        <f t="shared" si="55"/>
        <v>0.50207932660522203</v>
      </c>
      <c r="AA234">
        <f t="shared" si="64"/>
        <v>3</v>
      </c>
      <c r="AB234">
        <v>221</v>
      </c>
      <c r="AC234">
        <f t="shared" si="56"/>
        <v>0.67904776432161584</v>
      </c>
      <c r="AD234">
        <f t="shared" si="57"/>
        <v>0.62010665589825653</v>
      </c>
      <c r="AE234">
        <f t="shared" si="58"/>
        <v>0.56177909640831103</v>
      </c>
      <c r="AH234">
        <f t="shared" si="65"/>
        <v>3</v>
      </c>
      <c r="AI234">
        <v>221</v>
      </c>
      <c r="AJ234">
        <f t="shared" si="59"/>
        <v>0.68183878364683748</v>
      </c>
      <c r="AK234">
        <f t="shared" si="60"/>
        <v>0.61460596429099945</v>
      </c>
      <c r="AL234">
        <f t="shared" si="61"/>
        <v>0.60071519964803044</v>
      </c>
    </row>
    <row r="235" spans="1:38" x14ac:dyDescent="0.3">
      <c r="A235">
        <v>234</v>
      </c>
      <c r="B235">
        <v>1.9230769230769232E-2</v>
      </c>
      <c r="C235">
        <v>0.78749999999999998</v>
      </c>
      <c r="D235">
        <v>0.8</v>
      </c>
      <c r="E235">
        <v>0.53061224489795922</v>
      </c>
      <c r="F235">
        <v>0</v>
      </c>
      <c r="L235">
        <f t="shared" si="62"/>
        <v>1</v>
      </c>
      <c r="M235">
        <v>222</v>
      </c>
      <c r="N235">
        <f t="shared" si="50"/>
        <v>0.28737512796334697</v>
      </c>
      <c r="O235">
        <f t="shared" si="51"/>
        <v>1.409285940653912</v>
      </c>
      <c r="P235">
        <f t="shared" si="52"/>
        <v>1.1478776702178115</v>
      </c>
      <c r="T235">
        <f t="shared" si="63"/>
        <v>1</v>
      </c>
      <c r="U235">
        <v>222</v>
      </c>
      <c r="V235">
        <f t="shared" si="53"/>
        <v>0.46733776269532057</v>
      </c>
      <c r="W235">
        <f t="shared" si="54"/>
        <v>1.1004322298485871</v>
      </c>
      <c r="X235">
        <f t="shared" si="55"/>
        <v>0.92279947720858535</v>
      </c>
      <c r="AA235">
        <f t="shared" si="64"/>
        <v>1</v>
      </c>
      <c r="AB235">
        <v>222</v>
      </c>
      <c r="AC235">
        <f t="shared" si="56"/>
        <v>0.47040197583633758</v>
      </c>
      <c r="AD235">
        <f t="shared" si="57"/>
        <v>1.0863443098516727</v>
      </c>
      <c r="AE235">
        <f t="shared" si="58"/>
        <v>0.88473232738230256</v>
      </c>
      <c r="AH235">
        <f t="shared" si="65"/>
        <v>1</v>
      </c>
      <c r="AI235">
        <v>222</v>
      </c>
      <c r="AJ235">
        <f t="shared" si="59"/>
        <v>0.45400481687043437</v>
      </c>
      <c r="AK235">
        <f t="shared" si="60"/>
        <v>1.0998292955613784</v>
      </c>
      <c r="AL235">
        <f t="shared" si="61"/>
        <v>0.84737198690956339</v>
      </c>
    </row>
    <row r="236" spans="1:38" x14ac:dyDescent="0.3">
      <c r="A236">
        <v>235</v>
      </c>
      <c r="B236">
        <v>3.8461538461538464E-2</v>
      </c>
      <c r="C236">
        <v>0.23749999999999999</v>
      </c>
      <c r="D236">
        <v>0.48000000000000009</v>
      </c>
      <c r="E236">
        <v>0.46938775510204084</v>
      </c>
      <c r="F236">
        <v>1</v>
      </c>
      <c r="L236">
        <f t="shared" si="62"/>
        <v>1</v>
      </c>
      <c r="M236">
        <v>223</v>
      </c>
      <c r="N236">
        <f t="shared" si="50"/>
        <v>0.64397991598556836</v>
      </c>
      <c r="O236">
        <f t="shared" si="51"/>
        <v>0.76911149739690732</v>
      </c>
      <c r="P236">
        <f t="shared" si="52"/>
        <v>0.99842136005080218</v>
      </c>
      <c r="T236">
        <f t="shared" si="63"/>
        <v>2</v>
      </c>
      <c r="U236">
        <v>223</v>
      </c>
      <c r="V236">
        <f t="shared" si="53"/>
        <v>0.6511851726311203</v>
      </c>
      <c r="W236">
        <f t="shared" si="54"/>
        <v>0.58626387891672538</v>
      </c>
      <c r="X236">
        <f t="shared" si="55"/>
        <v>0.86475097244553956</v>
      </c>
      <c r="AA236">
        <f t="shared" si="64"/>
        <v>2</v>
      </c>
      <c r="AB236">
        <v>223</v>
      </c>
      <c r="AC236">
        <f t="shared" si="56"/>
        <v>0.65186680564619859</v>
      </c>
      <c r="AD236">
        <f t="shared" si="57"/>
        <v>0.64619404942155534</v>
      </c>
      <c r="AE236">
        <f t="shared" si="58"/>
        <v>0.90383852415592791</v>
      </c>
      <c r="AH236">
        <f t="shared" si="65"/>
        <v>1</v>
      </c>
      <c r="AI236">
        <v>223</v>
      </c>
      <c r="AJ236">
        <f t="shared" si="59"/>
        <v>0.62109416429337228</v>
      </c>
      <c r="AK236">
        <f t="shared" si="60"/>
        <v>0.68234066394666948</v>
      </c>
      <c r="AL236">
        <f t="shared" si="61"/>
        <v>0.90806311579047505</v>
      </c>
    </row>
    <row r="237" spans="1:38" x14ac:dyDescent="0.3">
      <c r="A237">
        <v>236</v>
      </c>
      <c r="B237">
        <v>0.48076923076923078</v>
      </c>
      <c r="C237">
        <v>0.86250000000000004</v>
      </c>
      <c r="D237">
        <v>0.48000000000000009</v>
      </c>
      <c r="E237">
        <v>0.61224489795918369</v>
      </c>
      <c r="F237">
        <v>0</v>
      </c>
      <c r="L237">
        <f t="shared" si="62"/>
        <v>1</v>
      </c>
      <c r="M237">
        <v>224</v>
      </c>
      <c r="N237">
        <f t="shared" si="50"/>
        <v>0.61718407796772656</v>
      </c>
      <c r="O237">
        <f t="shared" si="51"/>
        <v>1.5119401012680644</v>
      </c>
      <c r="P237">
        <f t="shared" si="52"/>
        <v>1.1040973777283956</v>
      </c>
      <c r="T237">
        <f t="shared" si="63"/>
        <v>1</v>
      </c>
      <c r="U237">
        <v>224</v>
      </c>
      <c r="V237">
        <f t="shared" si="53"/>
        <v>0.64971135434520766</v>
      </c>
      <c r="W237">
        <f t="shared" si="54"/>
        <v>1.1907693356734179</v>
      </c>
      <c r="X237">
        <f t="shared" si="55"/>
        <v>0.90203512041840317</v>
      </c>
      <c r="AA237">
        <f t="shared" si="64"/>
        <v>1</v>
      </c>
      <c r="AB237">
        <v>224</v>
      </c>
      <c r="AC237">
        <f t="shared" si="56"/>
        <v>0.65686906192220929</v>
      </c>
      <c r="AD237">
        <f t="shared" si="57"/>
        <v>1.1566223051916678</v>
      </c>
      <c r="AE237">
        <f t="shared" si="58"/>
        <v>0.86188782834677991</v>
      </c>
      <c r="AH237">
        <f t="shared" si="65"/>
        <v>1</v>
      </c>
      <c r="AI237">
        <v>224</v>
      </c>
      <c r="AJ237">
        <f t="shared" si="59"/>
        <v>0.65917038603638534</v>
      </c>
      <c r="AK237">
        <f t="shared" si="60"/>
        <v>1.1633879390337472</v>
      </c>
      <c r="AL237">
        <f t="shared" si="61"/>
        <v>0.83206349322713502</v>
      </c>
    </row>
    <row r="238" spans="1:38" x14ac:dyDescent="0.3">
      <c r="A238">
        <v>237</v>
      </c>
      <c r="B238">
        <v>0.38461538461538464</v>
      </c>
      <c r="C238">
        <v>0.6</v>
      </c>
      <c r="D238">
        <v>0.36</v>
      </c>
      <c r="E238">
        <v>0.77551020408163263</v>
      </c>
      <c r="F238">
        <v>0.5</v>
      </c>
      <c r="L238">
        <f t="shared" si="62"/>
        <v>1</v>
      </c>
      <c r="M238">
        <v>225</v>
      </c>
      <c r="N238">
        <f t="shared" si="50"/>
        <v>0.82630045362752047</v>
      </c>
      <c r="O238">
        <f t="shared" si="51"/>
        <v>1.2032870953638217</v>
      </c>
      <c r="P238">
        <f t="shared" si="52"/>
        <v>0.95813886868008047</v>
      </c>
      <c r="T238">
        <f t="shared" si="63"/>
        <v>1</v>
      </c>
      <c r="U238">
        <v>225</v>
      </c>
      <c r="V238">
        <f t="shared" si="53"/>
        <v>0.68403886710631834</v>
      </c>
      <c r="W238">
        <f t="shared" si="54"/>
        <v>1.0836926838675611</v>
      </c>
      <c r="X238">
        <f t="shared" si="55"/>
        <v>0.78571132270745592</v>
      </c>
      <c r="AA238">
        <f t="shared" si="64"/>
        <v>1</v>
      </c>
      <c r="AB238">
        <v>225</v>
      </c>
      <c r="AC238">
        <f t="shared" si="56"/>
        <v>0.67816855550341526</v>
      </c>
      <c r="AD238">
        <f t="shared" si="57"/>
        <v>1.0995743870735344</v>
      </c>
      <c r="AE238">
        <f t="shared" si="58"/>
        <v>0.74154937257905473</v>
      </c>
      <c r="AH238">
        <f t="shared" si="65"/>
        <v>1</v>
      </c>
      <c r="AI238">
        <v>225</v>
      </c>
      <c r="AJ238">
        <f t="shared" si="59"/>
        <v>0.69254825979205692</v>
      </c>
      <c r="AK238">
        <f t="shared" si="60"/>
        <v>1.1005301906389644</v>
      </c>
      <c r="AL238">
        <f t="shared" si="61"/>
        <v>0.71753477643689023</v>
      </c>
    </row>
    <row r="239" spans="1:38" x14ac:dyDescent="0.3">
      <c r="A239">
        <v>238</v>
      </c>
      <c r="B239">
        <v>0.61538461538461542</v>
      </c>
      <c r="C239">
        <v>0.875</v>
      </c>
      <c r="D239">
        <v>0.2</v>
      </c>
      <c r="E239">
        <v>0.7142857142857143</v>
      </c>
      <c r="F239">
        <v>0.5</v>
      </c>
      <c r="L239">
        <f t="shared" si="62"/>
        <v>1</v>
      </c>
      <c r="M239">
        <v>226</v>
      </c>
      <c r="N239">
        <f t="shared" si="50"/>
        <v>0.79067951610817211</v>
      </c>
      <c r="O239">
        <f t="shared" si="51"/>
        <v>1.6571656461485564</v>
      </c>
      <c r="P239">
        <f t="shared" si="52"/>
        <v>1.0073218210575385</v>
      </c>
      <c r="T239">
        <f t="shared" si="63"/>
        <v>1</v>
      </c>
      <c r="U239">
        <v>226</v>
      </c>
      <c r="V239">
        <f t="shared" si="53"/>
        <v>0.71378947832144146</v>
      </c>
      <c r="W239">
        <f t="shared" si="54"/>
        <v>1.2979543472378798</v>
      </c>
      <c r="X239">
        <f t="shared" si="55"/>
        <v>0.79796965302214218</v>
      </c>
      <c r="AA239">
        <f t="shared" si="64"/>
        <v>1</v>
      </c>
      <c r="AB239">
        <v>226</v>
      </c>
      <c r="AC239">
        <f t="shared" si="56"/>
        <v>0.73027415834178167</v>
      </c>
      <c r="AD239">
        <f t="shared" si="57"/>
        <v>1.21846856935912</v>
      </c>
      <c r="AE239">
        <f t="shared" si="58"/>
        <v>0.74399807704628329</v>
      </c>
      <c r="AH239">
        <f t="shared" si="65"/>
        <v>3</v>
      </c>
      <c r="AI239">
        <v>226</v>
      </c>
      <c r="AJ239">
        <f t="shared" si="59"/>
        <v>0.75664539737213932</v>
      </c>
      <c r="AK239">
        <f t="shared" si="60"/>
        <v>1.2010783867039352</v>
      </c>
      <c r="AL239">
        <f t="shared" si="61"/>
        <v>0.71964646386704134</v>
      </c>
    </row>
    <row r="240" spans="1:38" x14ac:dyDescent="0.3">
      <c r="A240">
        <v>239</v>
      </c>
      <c r="B240">
        <v>0.88461538461538458</v>
      </c>
      <c r="C240">
        <v>0.17499999999999999</v>
      </c>
      <c r="D240">
        <v>0.68</v>
      </c>
      <c r="E240">
        <v>8.1632653061224483E-2</v>
      </c>
      <c r="F240">
        <v>0</v>
      </c>
      <c r="L240">
        <f t="shared" si="62"/>
        <v>1</v>
      </c>
      <c r="M240">
        <v>227</v>
      </c>
      <c r="N240">
        <f t="shared" si="50"/>
        <v>0.62221906224710544</v>
      </c>
      <c r="O240">
        <f t="shared" si="51"/>
        <v>1.2626759835611208</v>
      </c>
      <c r="P240">
        <f t="shared" si="52"/>
        <v>1.0554534091364078</v>
      </c>
      <c r="T240">
        <f t="shared" si="63"/>
        <v>1</v>
      </c>
      <c r="U240">
        <v>227</v>
      </c>
      <c r="V240">
        <f t="shared" si="53"/>
        <v>0.51686683351732454</v>
      </c>
      <c r="W240">
        <f t="shared" si="54"/>
        <v>0.92298450548273969</v>
      </c>
      <c r="X240">
        <f t="shared" si="55"/>
        <v>0.80330808331212245</v>
      </c>
      <c r="AA240">
        <f t="shared" si="64"/>
        <v>1</v>
      </c>
      <c r="AB240">
        <v>227</v>
      </c>
      <c r="AC240">
        <f t="shared" si="56"/>
        <v>0.52109946252331518</v>
      </c>
      <c r="AD240">
        <f t="shared" si="57"/>
        <v>0.90292062809483886</v>
      </c>
      <c r="AE240">
        <f t="shared" si="58"/>
        <v>0.80084743803086744</v>
      </c>
      <c r="AH240">
        <f t="shared" si="65"/>
        <v>1</v>
      </c>
      <c r="AI240">
        <v>227</v>
      </c>
      <c r="AJ240">
        <f t="shared" si="59"/>
        <v>0.50667424630048419</v>
      </c>
      <c r="AK240">
        <f t="shared" si="60"/>
        <v>0.90407153875224489</v>
      </c>
      <c r="AL240">
        <f t="shared" si="61"/>
        <v>0.79173680261810075</v>
      </c>
    </row>
    <row r="241" spans="1:38" x14ac:dyDescent="0.3">
      <c r="A241">
        <v>240</v>
      </c>
      <c r="B241">
        <v>0.59615384615384615</v>
      </c>
      <c r="C241">
        <v>0.38750000000000001</v>
      </c>
      <c r="D241">
        <v>0.15999999999999998</v>
      </c>
      <c r="E241">
        <v>0.93877551020408168</v>
      </c>
      <c r="F241">
        <v>0</v>
      </c>
      <c r="L241">
        <f t="shared" si="62"/>
        <v>2</v>
      </c>
      <c r="M241">
        <v>228</v>
      </c>
      <c r="N241">
        <f t="shared" si="50"/>
        <v>0.67559072919910623</v>
      </c>
      <c r="O241">
        <f t="shared" si="51"/>
        <v>0.62639515616881103</v>
      </c>
      <c r="P241">
        <f t="shared" si="52"/>
        <v>0.84117712743135709</v>
      </c>
      <c r="T241">
        <f t="shared" si="63"/>
        <v>2</v>
      </c>
      <c r="U241">
        <v>228</v>
      </c>
      <c r="V241">
        <f t="shared" si="53"/>
        <v>0.57739666116676835</v>
      </c>
      <c r="W241">
        <f t="shared" si="54"/>
        <v>0.44606200278878355</v>
      </c>
      <c r="X241">
        <f t="shared" si="55"/>
        <v>0.69641591005822079</v>
      </c>
      <c r="AA241">
        <f t="shared" si="64"/>
        <v>2</v>
      </c>
      <c r="AB241">
        <v>228</v>
      </c>
      <c r="AC241">
        <f t="shared" si="56"/>
        <v>0.57678516318664819</v>
      </c>
      <c r="AD241">
        <f t="shared" si="57"/>
        <v>0.52280433863757492</v>
      </c>
      <c r="AE241">
        <f t="shared" si="58"/>
        <v>0.74451649795449726</v>
      </c>
      <c r="AH241">
        <f t="shared" si="65"/>
        <v>1</v>
      </c>
      <c r="AI241">
        <v>228</v>
      </c>
      <c r="AJ241">
        <f t="shared" si="59"/>
        <v>0.55260688307342087</v>
      </c>
      <c r="AK241">
        <f t="shared" si="60"/>
        <v>0.55619069624838358</v>
      </c>
      <c r="AL241">
        <f t="shared" si="61"/>
        <v>0.75780819339216321</v>
      </c>
    </row>
    <row r="242" spans="1:38" x14ac:dyDescent="0.3">
      <c r="A242">
        <v>241</v>
      </c>
      <c r="B242">
        <v>0.55769230769230771</v>
      </c>
      <c r="C242">
        <v>0.3125</v>
      </c>
      <c r="D242">
        <v>0.4</v>
      </c>
      <c r="E242">
        <v>0.5714285714285714</v>
      </c>
      <c r="F242">
        <v>0.5</v>
      </c>
      <c r="L242">
        <f t="shared" si="62"/>
        <v>1</v>
      </c>
      <c r="M242">
        <v>229</v>
      </c>
      <c r="N242">
        <f t="shared" si="50"/>
        <v>0.78390806608223718</v>
      </c>
      <c r="O242">
        <f t="shared" si="51"/>
        <v>1.5366094662769347</v>
      </c>
      <c r="P242">
        <f t="shared" si="52"/>
        <v>1.2855729772661295</v>
      </c>
      <c r="T242">
        <f t="shared" si="63"/>
        <v>1</v>
      </c>
      <c r="U242">
        <v>229</v>
      </c>
      <c r="V242">
        <f t="shared" si="53"/>
        <v>0.64175701422361564</v>
      </c>
      <c r="W242">
        <f t="shared" si="54"/>
        <v>1.1985055052144213</v>
      </c>
      <c r="X242">
        <f t="shared" si="55"/>
        <v>0.9866572425624901</v>
      </c>
      <c r="AA242">
        <f t="shared" si="64"/>
        <v>1</v>
      </c>
      <c r="AB242">
        <v>229</v>
      </c>
      <c r="AC242">
        <f t="shared" si="56"/>
        <v>0.63529304664044683</v>
      </c>
      <c r="AD242">
        <f t="shared" si="57"/>
        <v>1.1894468645777523</v>
      </c>
      <c r="AE242">
        <f t="shared" si="58"/>
        <v>0.95256584908917208</v>
      </c>
      <c r="AH242">
        <f t="shared" si="65"/>
        <v>1</v>
      </c>
      <c r="AI242">
        <v>229</v>
      </c>
      <c r="AJ242">
        <f t="shared" si="59"/>
        <v>0.62421627732448559</v>
      </c>
      <c r="AK242">
        <f t="shared" si="60"/>
        <v>1.1886561499218777</v>
      </c>
      <c r="AL242">
        <f t="shared" si="61"/>
        <v>0.9296082179205255</v>
      </c>
    </row>
    <row r="243" spans="1:38" x14ac:dyDescent="0.3">
      <c r="A243">
        <v>242</v>
      </c>
      <c r="B243">
        <v>0.34615384615384615</v>
      </c>
      <c r="C243">
        <v>0.85</v>
      </c>
      <c r="D243">
        <v>0.6399999999999999</v>
      </c>
      <c r="E243">
        <v>0.8571428571428571</v>
      </c>
      <c r="F243">
        <v>0</v>
      </c>
      <c r="L243">
        <f t="shared" si="62"/>
        <v>3</v>
      </c>
      <c r="M243">
        <v>230</v>
      </c>
      <c r="N243">
        <f t="shared" si="50"/>
        <v>0.78706697209094612</v>
      </c>
      <c r="O243">
        <f t="shared" si="51"/>
        <v>1.2976489570381278</v>
      </c>
      <c r="P243">
        <f t="shared" si="52"/>
        <v>0.65620309319595083</v>
      </c>
      <c r="T243">
        <f t="shared" si="63"/>
        <v>3</v>
      </c>
      <c r="U243">
        <v>230</v>
      </c>
      <c r="V243">
        <f t="shared" si="53"/>
        <v>0.81856226520586195</v>
      </c>
      <c r="W243">
        <f t="shared" si="54"/>
        <v>1.1910135886534365</v>
      </c>
      <c r="X243">
        <f t="shared" si="55"/>
        <v>0.70872541764712149</v>
      </c>
      <c r="AA243">
        <f t="shared" si="64"/>
        <v>3</v>
      </c>
      <c r="AB243">
        <v>230</v>
      </c>
      <c r="AC243">
        <f t="shared" si="56"/>
        <v>0.83141567718127418</v>
      </c>
      <c r="AD243">
        <f t="shared" si="57"/>
        <v>1.1521436868773958</v>
      </c>
      <c r="AE243">
        <f t="shared" si="58"/>
        <v>0.65039172650773924</v>
      </c>
      <c r="AH243">
        <f t="shared" si="65"/>
        <v>3</v>
      </c>
      <c r="AI243">
        <v>230</v>
      </c>
      <c r="AJ243">
        <f t="shared" si="59"/>
        <v>0.86496709814651873</v>
      </c>
      <c r="AK243">
        <f t="shared" si="60"/>
        <v>1.1523130974168103</v>
      </c>
      <c r="AL243">
        <f t="shared" si="61"/>
        <v>0.61891826600544453</v>
      </c>
    </row>
    <row r="244" spans="1:38" x14ac:dyDescent="0.3">
      <c r="A244">
        <v>243</v>
      </c>
      <c r="B244">
        <v>0.71153846153846156</v>
      </c>
      <c r="C244">
        <v>0.8125</v>
      </c>
      <c r="D244">
        <v>0.72</v>
      </c>
      <c r="E244">
        <v>0.79591836734693877</v>
      </c>
      <c r="F244">
        <v>0</v>
      </c>
      <c r="L244">
        <f t="shared" si="62"/>
        <v>1</v>
      </c>
      <c r="M244">
        <v>231</v>
      </c>
      <c r="N244">
        <f t="shared" si="50"/>
        <v>0.84364163223156774</v>
      </c>
      <c r="O244">
        <f t="shared" si="51"/>
        <v>1.0176011083681951</v>
      </c>
      <c r="P244">
        <f t="shared" si="52"/>
        <v>0.93652511996911469</v>
      </c>
      <c r="T244">
        <f t="shared" si="63"/>
        <v>1</v>
      </c>
      <c r="U244">
        <v>231</v>
      </c>
      <c r="V244">
        <f t="shared" si="53"/>
        <v>0.72523701263998208</v>
      </c>
      <c r="W244">
        <f t="shared" si="54"/>
        <v>1.00903982640106</v>
      </c>
      <c r="X244">
        <f t="shared" si="55"/>
        <v>0.80782268576000016</v>
      </c>
      <c r="AA244">
        <f t="shared" si="64"/>
        <v>1</v>
      </c>
      <c r="AB244">
        <v>231</v>
      </c>
      <c r="AC244">
        <f t="shared" si="56"/>
        <v>0.71301344429235713</v>
      </c>
      <c r="AD244">
        <f t="shared" si="57"/>
        <v>1.0669367902143292</v>
      </c>
      <c r="AE244">
        <f t="shared" si="58"/>
        <v>0.77053913657886819</v>
      </c>
      <c r="AH244">
        <f t="shared" si="65"/>
        <v>1</v>
      </c>
      <c r="AI244">
        <v>231</v>
      </c>
      <c r="AJ244">
        <f t="shared" si="59"/>
        <v>0.71936865554703255</v>
      </c>
      <c r="AK244">
        <f t="shared" si="60"/>
        <v>1.0841108255331742</v>
      </c>
      <c r="AL244">
        <f t="shared" si="61"/>
        <v>0.74743863349861761</v>
      </c>
    </row>
    <row r="245" spans="1:38" x14ac:dyDescent="0.3">
      <c r="A245">
        <v>244</v>
      </c>
      <c r="B245">
        <v>0.13461538461538461</v>
      </c>
      <c r="C245">
        <v>1</v>
      </c>
      <c r="D245">
        <v>0.11999999999999993</v>
      </c>
      <c r="E245">
        <v>6.1224489795918366E-2</v>
      </c>
      <c r="F245">
        <v>0.25</v>
      </c>
      <c r="L245">
        <f t="shared" si="62"/>
        <v>1</v>
      </c>
      <c r="M245">
        <v>232</v>
      </c>
      <c r="N245">
        <f t="shared" si="50"/>
        <v>0.76663026213804286</v>
      </c>
      <c r="O245">
        <f t="shared" si="51"/>
        <v>1.5777447483331901</v>
      </c>
      <c r="P245">
        <f t="shared" si="52"/>
        <v>0.91770217361569595</v>
      </c>
      <c r="T245">
        <f t="shared" si="63"/>
        <v>1</v>
      </c>
      <c r="U245">
        <v>232</v>
      </c>
      <c r="V245">
        <f t="shared" si="53"/>
        <v>0.63464261891331808</v>
      </c>
      <c r="W245">
        <f t="shared" si="54"/>
        <v>1.22931049276642</v>
      </c>
      <c r="X245">
        <f t="shared" si="55"/>
        <v>0.68557300605741667</v>
      </c>
      <c r="AA245">
        <f t="shared" si="64"/>
        <v>3</v>
      </c>
      <c r="AB245">
        <v>232</v>
      </c>
      <c r="AC245">
        <f t="shared" si="56"/>
        <v>0.64980533913374683</v>
      </c>
      <c r="AD245">
        <f t="shared" si="57"/>
        <v>1.1557986023958442</v>
      </c>
      <c r="AE245">
        <f t="shared" si="58"/>
        <v>0.62364201444230016</v>
      </c>
      <c r="AH245">
        <f t="shared" si="65"/>
        <v>3</v>
      </c>
      <c r="AI245">
        <v>232</v>
      </c>
      <c r="AJ245">
        <f t="shared" si="59"/>
        <v>0.68039256485522093</v>
      </c>
      <c r="AK245">
        <f t="shared" si="60"/>
        <v>1.1376150287910598</v>
      </c>
      <c r="AL245">
        <f t="shared" si="61"/>
        <v>0.5989382934417623</v>
      </c>
    </row>
    <row r="246" spans="1:38" x14ac:dyDescent="0.3">
      <c r="A246">
        <v>245</v>
      </c>
      <c r="B246">
        <v>0.67307692307692313</v>
      </c>
      <c r="C246">
        <v>0.27500000000000002</v>
      </c>
      <c r="D246">
        <v>0.96000000000000019</v>
      </c>
      <c r="E246">
        <v>0.77551020408163263</v>
      </c>
      <c r="F246">
        <v>1</v>
      </c>
      <c r="L246">
        <f t="shared" si="62"/>
        <v>3</v>
      </c>
      <c r="M246">
        <v>233</v>
      </c>
      <c r="N246">
        <f t="shared" si="50"/>
        <v>0.65717792334029812</v>
      </c>
      <c r="O246">
        <f t="shared" si="51"/>
        <v>1.3060497588267628</v>
      </c>
      <c r="P246">
        <f t="shared" si="52"/>
        <v>0.58856179934388153</v>
      </c>
      <c r="T246">
        <f t="shared" si="63"/>
        <v>3</v>
      </c>
      <c r="U246">
        <v>233</v>
      </c>
      <c r="V246">
        <f t="shared" si="53"/>
        <v>0.6086661163506808</v>
      </c>
      <c r="W246">
        <f t="shared" si="54"/>
        <v>1.1008894760186407</v>
      </c>
      <c r="X246">
        <f t="shared" si="55"/>
        <v>0.51016983132328997</v>
      </c>
      <c r="AA246">
        <f t="shared" si="64"/>
        <v>3</v>
      </c>
      <c r="AB246">
        <v>233</v>
      </c>
      <c r="AC246">
        <f t="shared" si="56"/>
        <v>0.62363961928806977</v>
      </c>
      <c r="AD246">
        <f t="shared" si="57"/>
        <v>1.0503870102010375</v>
      </c>
      <c r="AE246">
        <f t="shared" si="58"/>
        <v>0.42660955577413573</v>
      </c>
      <c r="AH246">
        <f t="shared" si="65"/>
        <v>3</v>
      </c>
      <c r="AI246">
        <v>233</v>
      </c>
      <c r="AJ246">
        <f t="shared" si="59"/>
        <v>0.66289238801976513</v>
      </c>
      <c r="AK246">
        <f t="shared" si="60"/>
        <v>1.0448040890156634</v>
      </c>
      <c r="AL246">
        <f t="shared" si="61"/>
        <v>0.38499692636711014</v>
      </c>
    </row>
    <row r="247" spans="1:38" x14ac:dyDescent="0.3">
      <c r="A247">
        <v>246</v>
      </c>
      <c r="B247">
        <v>0.59615384615384615</v>
      </c>
      <c r="C247">
        <v>0.41249999999999998</v>
      </c>
      <c r="D247">
        <v>0.31999999999999995</v>
      </c>
      <c r="E247">
        <v>0.89795918367346939</v>
      </c>
      <c r="F247">
        <v>0.5</v>
      </c>
      <c r="L247">
        <f t="shared" si="62"/>
        <v>1</v>
      </c>
      <c r="M247">
        <v>234</v>
      </c>
      <c r="N247">
        <f t="shared" si="50"/>
        <v>0.51411113035532185</v>
      </c>
      <c r="O247">
        <f t="shared" si="51"/>
        <v>1.3813323891274094</v>
      </c>
      <c r="P247">
        <f t="shared" si="52"/>
        <v>1.2546157469906301</v>
      </c>
      <c r="T247">
        <f t="shared" si="63"/>
        <v>1</v>
      </c>
      <c r="U247">
        <v>234</v>
      </c>
      <c r="V247">
        <f t="shared" si="53"/>
        <v>0.5218984821687771</v>
      </c>
      <c r="W247">
        <f t="shared" si="54"/>
        <v>1.0796647514135422</v>
      </c>
      <c r="X247">
        <f t="shared" si="55"/>
        <v>0.98896505914518873</v>
      </c>
      <c r="AA247">
        <f t="shared" si="64"/>
        <v>1</v>
      </c>
      <c r="AB247">
        <v>234</v>
      </c>
      <c r="AC247">
        <f t="shared" si="56"/>
        <v>0.51023130981049181</v>
      </c>
      <c r="AD247">
        <f t="shared" si="57"/>
        <v>1.0996155751550296</v>
      </c>
      <c r="AE247">
        <f t="shared" si="58"/>
        <v>0.95823745128192706</v>
      </c>
      <c r="AH247">
        <f t="shared" si="65"/>
        <v>1</v>
      </c>
      <c r="AI247">
        <v>234</v>
      </c>
      <c r="AJ247">
        <f t="shared" si="59"/>
        <v>0.47666730063798846</v>
      </c>
      <c r="AK247">
        <f t="shared" si="60"/>
        <v>1.1192788665532005</v>
      </c>
      <c r="AL247">
        <f t="shared" si="61"/>
        <v>0.92732571000822162</v>
      </c>
    </row>
    <row r="248" spans="1:38" x14ac:dyDescent="0.3">
      <c r="A248">
        <v>247</v>
      </c>
      <c r="B248">
        <v>0.32692307692307693</v>
      </c>
      <c r="C248">
        <v>0.82499999999999996</v>
      </c>
      <c r="D248">
        <v>0.28000000000000008</v>
      </c>
      <c r="E248">
        <v>0.38775510204081631</v>
      </c>
      <c r="F248">
        <v>0</v>
      </c>
      <c r="L248">
        <f t="shared" si="62"/>
        <v>3</v>
      </c>
      <c r="M248">
        <v>235</v>
      </c>
      <c r="N248">
        <f t="shared" si="50"/>
        <v>1.1693152314118471</v>
      </c>
      <c r="O248">
        <f t="shared" si="51"/>
        <v>1.1431041871626499</v>
      </c>
      <c r="P248">
        <f t="shared" si="52"/>
        <v>1.0003203210161806</v>
      </c>
      <c r="T248">
        <f t="shared" si="63"/>
        <v>2</v>
      </c>
      <c r="U248">
        <v>235</v>
      </c>
      <c r="V248">
        <f t="shared" si="53"/>
        <v>1.0484020112391825</v>
      </c>
      <c r="W248">
        <f t="shared" si="54"/>
        <v>0.74010771977264866</v>
      </c>
      <c r="X248">
        <f t="shared" si="55"/>
        <v>0.91301403287724903</v>
      </c>
      <c r="AA248">
        <f t="shared" si="64"/>
        <v>2</v>
      </c>
      <c r="AB248">
        <v>235</v>
      </c>
      <c r="AC248">
        <f t="shared" si="56"/>
        <v>1.0662705463768205</v>
      </c>
      <c r="AD248">
        <f t="shared" si="57"/>
        <v>0.63362573415231094</v>
      </c>
      <c r="AE248">
        <f t="shared" si="58"/>
        <v>1.009067726208255</v>
      </c>
      <c r="AH248">
        <f t="shared" si="65"/>
        <v>2</v>
      </c>
      <c r="AI248">
        <v>235</v>
      </c>
      <c r="AJ248">
        <f t="shared" si="59"/>
        <v>1.058214229175876</v>
      </c>
      <c r="AK248">
        <f t="shared" si="60"/>
        <v>0.61188271205952194</v>
      </c>
      <c r="AL248">
        <f t="shared" si="61"/>
        <v>1.058151957470657</v>
      </c>
    </row>
    <row r="249" spans="1:38" x14ac:dyDescent="0.3">
      <c r="A249">
        <v>248</v>
      </c>
      <c r="B249">
        <v>0.21153846153846154</v>
      </c>
      <c r="C249">
        <v>0.57499999999999996</v>
      </c>
      <c r="D249">
        <v>0.76000000000000012</v>
      </c>
      <c r="E249">
        <v>0.26530612244897961</v>
      </c>
      <c r="F249">
        <v>1</v>
      </c>
      <c r="L249">
        <f t="shared" si="62"/>
        <v>1</v>
      </c>
      <c r="M249">
        <v>236</v>
      </c>
      <c r="N249">
        <f t="shared" si="50"/>
        <v>0.55910254006734095</v>
      </c>
      <c r="O249">
        <f t="shared" si="51"/>
        <v>1.114895147383846</v>
      </c>
      <c r="P249">
        <f t="shared" si="52"/>
        <v>0.97908016320234548</v>
      </c>
      <c r="T249">
        <f t="shared" si="63"/>
        <v>1</v>
      </c>
      <c r="U249">
        <v>236</v>
      </c>
      <c r="V249">
        <f t="shared" si="53"/>
        <v>0.35887896772985139</v>
      </c>
      <c r="W249">
        <f t="shared" si="54"/>
        <v>0.91502639720262502</v>
      </c>
      <c r="X249">
        <f t="shared" si="55"/>
        <v>0.71092576777124972</v>
      </c>
      <c r="AA249">
        <f t="shared" si="64"/>
        <v>1</v>
      </c>
      <c r="AB249">
        <v>236</v>
      </c>
      <c r="AC249">
        <f t="shared" si="56"/>
        <v>0.33485003839704092</v>
      </c>
      <c r="AD249">
        <f t="shared" si="57"/>
        <v>0.95661125920610124</v>
      </c>
      <c r="AE249">
        <f t="shared" si="58"/>
        <v>0.66748047589763715</v>
      </c>
      <c r="AH249">
        <f t="shared" si="65"/>
        <v>1</v>
      </c>
      <c r="AI249">
        <v>236</v>
      </c>
      <c r="AJ249">
        <f t="shared" si="59"/>
        <v>0.32239057635012391</v>
      </c>
      <c r="AK249">
        <f t="shared" si="60"/>
        <v>0.97080953137920167</v>
      </c>
      <c r="AL249">
        <f t="shared" si="61"/>
        <v>0.63632420047363314</v>
      </c>
    </row>
    <row r="250" spans="1:38" x14ac:dyDescent="0.3">
      <c r="A250">
        <v>249</v>
      </c>
      <c r="B250">
        <v>0.55769230769230771</v>
      </c>
      <c r="C250">
        <v>1</v>
      </c>
      <c r="D250">
        <v>0.91999999999999993</v>
      </c>
      <c r="E250">
        <v>0.65306122448979587</v>
      </c>
      <c r="F250">
        <v>1</v>
      </c>
      <c r="L250">
        <f t="shared" si="62"/>
        <v>3</v>
      </c>
      <c r="M250">
        <v>237</v>
      </c>
      <c r="N250">
        <f t="shared" si="50"/>
        <v>0.82847441955357715</v>
      </c>
      <c r="O250">
        <f t="shared" si="51"/>
        <v>0.85585588051130268</v>
      </c>
      <c r="P250">
        <f t="shared" si="52"/>
        <v>0.71321845192754874</v>
      </c>
      <c r="T250">
        <f t="shared" si="63"/>
        <v>3</v>
      </c>
      <c r="U250">
        <v>237</v>
      </c>
      <c r="V250">
        <f t="shared" si="53"/>
        <v>0.56615481911316845</v>
      </c>
      <c r="W250">
        <f t="shared" si="54"/>
        <v>0.53924945374159206</v>
      </c>
      <c r="X250">
        <f t="shared" si="55"/>
        <v>0.47369361637120749</v>
      </c>
      <c r="AA250">
        <f t="shared" si="64"/>
        <v>2</v>
      </c>
      <c r="AB250">
        <v>237</v>
      </c>
      <c r="AC250">
        <f t="shared" si="56"/>
        <v>0.5702639158940106</v>
      </c>
      <c r="AD250">
        <f t="shared" si="57"/>
        <v>0.53636198337963503</v>
      </c>
      <c r="AE250">
        <f t="shared" si="58"/>
        <v>0.53778695837424229</v>
      </c>
      <c r="AH250">
        <f t="shared" si="65"/>
        <v>2</v>
      </c>
      <c r="AI250">
        <v>237</v>
      </c>
      <c r="AJ250">
        <f t="shared" si="59"/>
        <v>0.56588593793826647</v>
      </c>
      <c r="AK250">
        <f t="shared" si="60"/>
        <v>0.53163685966361962</v>
      </c>
      <c r="AL250">
        <f t="shared" si="61"/>
        <v>0.57566034130595745</v>
      </c>
    </row>
    <row r="251" spans="1:38" x14ac:dyDescent="0.3">
      <c r="A251">
        <v>250</v>
      </c>
      <c r="B251">
        <v>0.67307692307692313</v>
      </c>
      <c r="C251">
        <v>0.33750000000000002</v>
      </c>
      <c r="D251">
        <v>0.68</v>
      </c>
      <c r="E251">
        <v>0.34693877551020408</v>
      </c>
      <c r="F251">
        <v>0</v>
      </c>
      <c r="L251">
        <f t="shared" si="62"/>
        <v>2</v>
      </c>
      <c r="M251">
        <v>238</v>
      </c>
      <c r="N251">
        <f t="shared" si="50"/>
        <v>0.9716208055887422</v>
      </c>
      <c r="O251">
        <f t="shared" si="51"/>
        <v>0.74316951008253418</v>
      </c>
      <c r="P251">
        <f t="shared" si="52"/>
        <v>0.83844948284845799</v>
      </c>
      <c r="T251">
        <f t="shared" si="63"/>
        <v>2</v>
      </c>
      <c r="U251">
        <v>238</v>
      </c>
      <c r="V251">
        <f t="shared" si="53"/>
        <v>0.71186439958593195</v>
      </c>
      <c r="W251">
        <f t="shared" si="54"/>
        <v>0.58447071640420212</v>
      </c>
      <c r="X251">
        <f t="shared" si="55"/>
        <v>0.64432463318679178</v>
      </c>
      <c r="AA251">
        <f t="shared" si="64"/>
        <v>2</v>
      </c>
      <c r="AB251">
        <v>238</v>
      </c>
      <c r="AC251">
        <f t="shared" si="56"/>
        <v>0.70730963243833334</v>
      </c>
      <c r="AD251">
        <f t="shared" si="57"/>
        <v>0.64159592973336643</v>
      </c>
      <c r="AE251">
        <f t="shared" si="58"/>
        <v>0.69624644533594815</v>
      </c>
      <c r="AH251">
        <f t="shared" si="65"/>
        <v>2</v>
      </c>
      <c r="AI251">
        <v>238</v>
      </c>
      <c r="AJ251">
        <f t="shared" si="59"/>
        <v>0.69984480281390937</v>
      </c>
      <c r="AK251">
        <f t="shared" si="60"/>
        <v>0.64409089378487383</v>
      </c>
      <c r="AL251">
        <f t="shared" si="61"/>
        <v>0.72747119375496461</v>
      </c>
    </row>
    <row r="252" spans="1:38" x14ac:dyDescent="0.3">
      <c r="A252">
        <v>251</v>
      </c>
      <c r="B252">
        <v>0.28846153846153844</v>
      </c>
      <c r="C252">
        <v>6.25E-2</v>
      </c>
      <c r="D252">
        <v>0.6</v>
      </c>
      <c r="E252">
        <v>0.16326530612244897</v>
      </c>
      <c r="F252">
        <v>1</v>
      </c>
      <c r="L252">
        <f t="shared" si="62"/>
        <v>1</v>
      </c>
      <c r="M252">
        <v>239</v>
      </c>
      <c r="N252">
        <f t="shared" si="50"/>
        <v>0.65407443472237548</v>
      </c>
      <c r="O252">
        <f t="shared" si="51"/>
        <v>1.3648645988484918</v>
      </c>
      <c r="P252">
        <f t="shared" si="52"/>
        <v>0.76918746380772951</v>
      </c>
      <c r="T252">
        <f t="shared" si="63"/>
        <v>1</v>
      </c>
      <c r="U252">
        <v>239</v>
      </c>
      <c r="V252">
        <f t="shared" si="53"/>
        <v>0.73746791727000927</v>
      </c>
      <c r="W252">
        <f t="shared" si="54"/>
        <v>1.1946720978105769</v>
      </c>
      <c r="X252">
        <f t="shared" si="55"/>
        <v>0.75028785984526536</v>
      </c>
      <c r="AA252">
        <f t="shared" si="64"/>
        <v>3</v>
      </c>
      <c r="AB252">
        <v>239</v>
      </c>
      <c r="AC252">
        <f t="shared" si="56"/>
        <v>0.75321930844231788</v>
      </c>
      <c r="AD252">
        <f t="shared" si="57"/>
        <v>1.1451799109084966</v>
      </c>
      <c r="AE252">
        <f t="shared" si="58"/>
        <v>0.69374498161412645</v>
      </c>
      <c r="AH252">
        <f t="shared" si="65"/>
        <v>3</v>
      </c>
      <c r="AI252">
        <v>239</v>
      </c>
      <c r="AJ252">
        <f t="shared" si="59"/>
        <v>0.78391795224540117</v>
      </c>
      <c r="AK252">
        <f t="shared" si="60"/>
        <v>1.1433609804506839</v>
      </c>
      <c r="AL252">
        <f t="shared" si="61"/>
        <v>0.65731635695615243</v>
      </c>
    </row>
    <row r="253" spans="1:38" x14ac:dyDescent="0.3">
      <c r="A253">
        <v>252</v>
      </c>
      <c r="B253">
        <v>5.7692307692307696E-2</v>
      </c>
      <c r="C253">
        <v>0.38750000000000001</v>
      </c>
      <c r="D253">
        <v>0</v>
      </c>
      <c r="E253">
        <v>0.67346938775510201</v>
      </c>
      <c r="F253">
        <v>0</v>
      </c>
      <c r="L253">
        <f t="shared" si="62"/>
        <v>3</v>
      </c>
      <c r="M253">
        <v>240</v>
      </c>
      <c r="N253">
        <f t="shared" si="50"/>
        <v>0.94840785587195764</v>
      </c>
      <c r="O253">
        <f t="shared" si="51"/>
        <v>1.2925207246640449</v>
      </c>
      <c r="P253">
        <f t="shared" si="52"/>
        <v>0.76624966549941798</v>
      </c>
      <c r="T253">
        <f t="shared" si="63"/>
        <v>3</v>
      </c>
      <c r="U253">
        <v>240</v>
      </c>
      <c r="V253">
        <f t="shared" si="53"/>
        <v>0.6824296532236519</v>
      </c>
      <c r="W253">
        <f t="shared" si="54"/>
        <v>1.0983708834269137</v>
      </c>
      <c r="X253">
        <f t="shared" si="55"/>
        <v>0.54109466013569663</v>
      </c>
      <c r="AA253">
        <f t="shared" si="64"/>
        <v>3</v>
      </c>
      <c r="AB253">
        <v>240</v>
      </c>
      <c r="AC253">
        <f t="shared" si="56"/>
        <v>0.68089170499761298</v>
      </c>
      <c r="AD253">
        <f t="shared" si="57"/>
        <v>1.0830560599175891</v>
      </c>
      <c r="AE253">
        <f t="shared" si="58"/>
        <v>0.47211056469920581</v>
      </c>
      <c r="AH253">
        <f t="shared" si="65"/>
        <v>3</v>
      </c>
      <c r="AI253">
        <v>240</v>
      </c>
      <c r="AJ253">
        <f t="shared" si="59"/>
        <v>0.71225105451684112</v>
      </c>
      <c r="AK253">
        <f t="shared" si="60"/>
        <v>1.0704595927277203</v>
      </c>
      <c r="AL253">
        <f t="shared" si="61"/>
        <v>0.46044282434295492</v>
      </c>
    </row>
    <row r="254" spans="1:38" x14ac:dyDescent="0.3">
      <c r="A254">
        <v>253</v>
      </c>
      <c r="B254">
        <v>0.26923076923076922</v>
      </c>
      <c r="C254">
        <v>0.26250000000000001</v>
      </c>
      <c r="D254">
        <v>0.55999999999999994</v>
      </c>
      <c r="E254">
        <v>0.65306122448979587</v>
      </c>
      <c r="F254">
        <v>0.5</v>
      </c>
      <c r="L254">
        <f t="shared" si="62"/>
        <v>3</v>
      </c>
      <c r="M254">
        <v>241</v>
      </c>
      <c r="N254">
        <f t="shared" si="50"/>
        <v>0.75611344515966228</v>
      </c>
      <c r="O254">
        <f t="shared" si="51"/>
        <v>0.89250564274373301</v>
      </c>
      <c r="P254">
        <f t="shared" si="52"/>
        <v>0.38118357879063669</v>
      </c>
      <c r="T254">
        <f t="shared" si="63"/>
        <v>3</v>
      </c>
      <c r="U254">
        <v>241</v>
      </c>
      <c r="V254">
        <f t="shared" si="53"/>
        <v>0.55093497860661012</v>
      </c>
      <c r="W254">
        <f t="shared" si="54"/>
        <v>0.58593068053141284</v>
      </c>
      <c r="X254">
        <f t="shared" si="55"/>
        <v>0.18567380036855877</v>
      </c>
      <c r="AA254">
        <f t="shared" si="64"/>
        <v>3</v>
      </c>
      <c r="AB254">
        <v>241</v>
      </c>
      <c r="AC254">
        <f t="shared" si="56"/>
        <v>0.56966446204355359</v>
      </c>
      <c r="AD254">
        <f t="shared" si="57"/>
        <v>0.5087786456634158</v>
      </c>
      <c r="AE254">
        <f t="shared" si="58"/>
        <v>0.30032168284986804</v>
      </c>
      <c r="AH254">
        <f t="shared" si="65"/>
        <v>3</v>
      </c>
      <c r="AI254">
        <v>241</v>
      </c>
      <c r="AJ254">
        <f t="shared" si="59"/>
        <v>0.58684193120816441</v>
      </c>
      <c r="AK254">
        <f t="shared" si="60"/>
        <v>0.48749486232145756</v>
      </c>
      <c r="AL254">
        <f t="shared" si="61"/>
        <v>0.3618836621057171</v>
      </c>
    </row>
    <row r="255" spans="1:38" x14ac:dyDescent="0.3">
      <c r="A255">
        <v>254</v>
      </c>
      <c r="B255">
        <v>0.65384615384615385</v>
      </c>
      <c r="C255">
        <v>0.66249999999999998</v>
      </c>
      <c r="D255">
        <v>0.96000000000000019</v>
      </c>
      <c r="E255">
        <v>0.2857142857142857</v>
      </c>
      <c r="F255">
        <v>0</v>
      </c>
      <c r="L255">
        <f t="shared" si="62"/>
        <v>1</v>
      </c>
      <c r="M255">
        <v>242</v>
      </c>
      <c r="N255">
        <f t="shared" si="50"/>
        <v>0.66742716028434979</v>
      </c>
      <c r="O255">
        <f t="shared" si="51"/>
        <v>1.1792122801052387</v>
      </c>
      <c r="P255">
        <f t="shared" si="52"/>
        <v>1.0796021669090439</v>
      </c>
      <c r="T255">
        <f t="shared" si="63"/>
        <v>1</v>
      </c>
      <c r="U255">
        <v>242</v>
      </c>
      <c r="V255">
        <f t="shared" si="53"/>
        <v>0.511920776902963</v>
      </c>
      <c r="W255">
        <f t="shared" si="54"/>
        <v>0.97648493718268659</v>
      </c>
      <c r="X255">
        <f t="shared" si="55"/>
        <v>0.82359666415046873</v>
      </c>
      <c r="AA255">
        <f t="shared" si="64"/>
        <v>1</v>
      </c>
      <c r="AB255">
        <v>242</v>
      </c>
      <c r="AC255">
        <f t="shared" si="56"/>
        <v>0.49260040888965995</v>
      </c>
      <c r="AD255">
        <f t="shared" si="57"/>
        <v>1.0227641086805712</v>
      </c>
      <c r="AE255">
        <f t="shared" si="58"/>
        <v>0.78821060630893036</v>
      </c>
      <c r="AH255">
        <f t="shared" si="65"/>
        <v>1</v>
      </c>
      <c r="AI255">
        <v>242</v>
      </c>
      <c r="AJ255">
        <f t="shared" si="59"/>
        <v>0.47650640743746608</v>
      </c>
      <c r="AK255">
        <f t="shared" si="60"/>
        <v>1.0404610872410933</v>
      </c>
      <c r="AL255">
        <f t="shared" si="61"/>
        <v>0.76200613763409297</v>
      </c>
    </row>
    <row r="256" spans="1:38" x14ac:dyDescent="0.3">
      <c r="A256">
        <v>255</v>
      </c>
      <c r="B256">
        <v>0.94230769230769229</v>
      </c>
      <c r="C256">
        <v>0.27500000000000002</v>
      </c>
      <c r="D256">
        <v>0.4</v>
      </c>
      <c r="E256">
        <v>6.1224489795918366E-2</v>
      </c>
      <c r="F256">
        <v>0</v>
      </c>
      <c r="L256">
        <f t="shared" si="62"/>
        <v>1</v>
      </c>
      <c r="M256">
        <v>243</v>
      </c>
      <c r="N256">
        <f t="shared" si="50"/>
        <v>0.6559641841107573</v>
      </c>
      <c r="O256">
        <f t="shared" si="51"/>
        <v>1.0393619150290863</v>
      </c>
      <c r="P256">
        <f t="shared" si="52"/>
        <v>0.92991817631645202</v>
      </c>
      <c r="T256">
        <f t="shared" si="63"/>
        <v>1</v>
      </c>
      <c r="U256">
        <v>243</v>
      </c>
      <c r="V256">
        <f t="shared" si="53"/>
        <v>0.55413361380696458</v>
      </c>
      <c r="W256">
        <f t="shared" si="54"/>
        <v>0.9454552529799537</v>
      </c>
      <c r="X256">
        <f t="shared" si="55"/>
        <v>0.75261367808156709</v>
      </c>
      <c r="AA256">
        <f t="shared" si="64"/>
        <v>1</v>
      </c>
      <c r="AB256">
        <v>243</v>
      </c>
      <c r="AC256">
        <f t="shared" si="56"/>
        <v>0.54015012319500777</v>
      </c>
      <c r="AD256">
        <f t="shared" si="57"/>
        <v>0.99646261165028127</v>
      </c>
      <c r="AE256">
        <f t="shared" si="58"/>
        <v>0.71209858877464838</v>
      </c>
      <c r="AH256">
        <f t="shared" si="65"/>
        <v>1</v>
      </c>
      <c r="AI256">
        <v>243</v>
      </c>
      <c r="AJ256">
        <f t="shared" si="59"/>
        <v>0.53987760624897951</v>
      </c>
      <c r="AK256">
        <f t="shared" si="60"/>
        <v>1.0162232905750788</v>
      </c>
      <c r="AL256">
        <f t="shared" si="61"/>
        <v>0.68247799896569006</v>
      </c>
    </row>
    <row r="257" spans="1:38" x14ac:dyDescent="0.3">
      <c r="A257">
        <v>256</v>
      </c>
      <c r="B257">
        <v>0.48076923076923078</v>
      </c>
      <c r="C257">
        <v>0</v>
      </c>
      <c r="D257">
        <v>0.68</v>
      </c>
      <c r="E257">
        <v>0.48979591836734693</v>
      </c>
      <c r="F257">
        <v>0</v>
      </c>
      <c r="L257">
        <f t="shared" si="62"/>
        <v>1</v>
      </c>
      <c r="M257">
        <v>244</v>
      </c>
      <c r="N257">
        <f t="shared" si="50"/>
        <v>0.92210675938328424</v>
      </c>
      <c r="O257">
        <f t="shared" si="51"/>
        <v>1.368490748701741</v>
      </c>
      <c r="P257">
        <f t="shared" si="52"/>
        <v>1.3403911706130389</v>
      </c>
      <c r="T257">
        <f t="shared" si="63"/>
        <v>1</v>
      </c>
      <c r="U257">
        <v>244</v>
      </c>
      <c r="V257">
        <f t="shared" si="53"/>
        <v>0.79036533526204211</v>
      </c>
      <c r="W257">
        <f t="shared" si="54"/>
        <v>1.0761714171081627</v>
      </c>
      <c r="X257">
        <f t="shared" si="55"/>
        <v>1.0785624988372995</v>
      </c>
      <c r="AA257">
        <f t="shared" si="64"/>
        <v>1</v>
      </c>
      <c r="AB257">
        <v>244</v>
      </c>
      <c r="AC257">
        <f t="shared" si="56"/>
        <v>0.78356541725320061</v>
      </c>
      <c r="AD257">
        <f t="shared" si="57"/>
        <v>1.092915081734239</v>
      </c>
      <c r="AE257">
        <f t="shared" si="58"/>
        <v>1.0800520277476136</v>
      </c>
      <c r="AH257">
        <f t="shared" si="65"/>
        <v>1</v>
      </c>
      <c r="AI257">
        <v>244</v>
      </c>
      <c r="AJ257">
        <f t="shared" si="59"/>
        <v>0.76057474485661747</v>
      </c>
      <c r="AK257">
        <f t="shared" si="60"/>
        <v>1.0978016250191862</v>
      </c>
      <c r="AL257">
        <f t="shared" si="61"/>
        <v>1.0738950678934283</v>
      </c>
    </row>
    <row r="258" spans="1:38" x14ac:dyDescent="0.3">
      <c r="A258">
        <v>257</v>
      </c>
      <c r="B258">
        <v>0.76923076923076927</v>
      </c>
      <c r="C258">
        <v>0.125</v>
      </c>
      <c r="D258">
        <v>0.88000000000000012</v>
      </c>
      <c r="E258">
        <v>0.38775510204081631</v>
      </c>
      <c r="F258">
        <v>0</v>
      </c>
      <c r="L258">
        <f t="shared" si="62"/>
        <v>2</v>
      </c>
      <c r="M258">
        <v>245</v>
      </c>
      <c r="N258">
        <f t="shared" si="50"/>
        <v>1.18895342569422</v>
      </c>
      <c r="O258">
        <f t="shared" si="51"/>
        <v>0.74863461397880693</v>
      </c>
      <c r="P258">
        <f t="shared" si="52"/>
        <v>0.78377552965118047</v>
      </c>
      <c r="T258">
        <f t="shared" si="63"/>
        <v>2</v>
      </c>
      <c r="U258">
        <v>245</v>
      </c>
      <c r="V258">
        <f t="shared" si="53"/>
        <v>1.1317160576929861</v>
      </c>
      <c r="W258">
        <f t="shared" si="54"/>
        <v>0.6339767946377044</v>
      </c>
      <c r="X258">
        <f t="shared" si="55"/>
        <v>0.8901634212839955</v>
      </c>
      <c r="AA258">
        <f t="shared" si="64"/>
        <v>2</v>
      </c>
      <c r="AB258">
        <v>245</v>
      </c>
      <c r="AC258">
        <f t="shared" si="56"/>
        <v>1.1475088821901775</v>
      </c>
      <c r="AD258">
        <f t="shared" si="57"/>
        <v>0.58192613585860264</v>
      </c>
      <c r="AE258">
        <f t="shared" si="58"/>
        <v>0.99010920138910063</v>
      </c>
      <c r="AH258">
        <f t="shared" si="65"/>
        <v>2</v>
      </c>
      <c r="AI258">
        <v>245</v>
      </c>
      <c r="AJ258">
        <f t="shared" si="59"/>
        <v>1.1456089197083363</v>
      </c>
      <c r="AK258">
        <f t="shared" si="60"/>
        <v>0.58820940141777533</v>
      </c>
      <c r="AL258">
        <f t="shared" si="61"/>
        <v>1.0383763745449996</v>
      </c>
    </row>
    <row r="259" spans="1:38" x14ac:dyDescent="0.3">
      <c r="A259">
        <v>258</v>
      </c>
      <c r="B259">
        <v>3.8461538461538464E-2</v>
      </c>
      <c r="C259">
        <v>0.41249999999999998</v>
      </c>
      <c r="D259">
        <v>0.8</v>
      </c>
      <c r="E259">
        <v>8.1632653061224483E-2</v>
      </c>
      <c r="F259">
        <v>0</v>
      </c>
      <c r="L259">
        <f t="shared" si="62"/>
        <v>3</v>
      </c>
      <c r="M259">
        <v>246</v>
      </c>
      <c r="N259">
        <f t="shared" si="50"/>
        <v>0.95453251031481745</v>
      </c>
      <c r="O259">
        <f t="shared" si="51"/>
        <v>0.86501049332861657</v>
      </c>
      <c r="P259">
        <f t="shared" si="52"/>
        <v>0.5117606493366782</v>
      </c>
      <c r="T259">
        <f t="shared" si="63"/>
        <v>3</v>
      </c>
      <c r="U259">
        <v>246</v>
      </c>
      <c r="V259">
        <f t="shared" si="53"/>
        <v>0.70090838279319689</v>
      </c>
      <c r="W259">
        <f t="shared" si="54"/>
        <v>0.64361656462261185</v>
      </c>
      <c r="X259">
        <f t="shared" si="55"/>
        <v>0.3574831754009497</v>
      </c>
      <c r="AA259">
        <f t="shared" si="64"/>
        <v>3</v>
      </c>
      <c r="AB259">
        <v>246</v>
      </c>
      <c r="AC259">
        <f t="shared" si="56"/>
        <v>0.70904804249691034</v>
      </c>
      <c r="AD259">
        <f t="shared" si="57"/>
        <v>0.61514839712113922</v>
      </c>
      <c r="AE259">
        <f t="shared" si="58"/>
        <v>0.43404805075741137</v>
      </c>
      <c r="AH259">
        <f t="shared" si="65"/>
        <v>3</v>
      </c>
      <c r="AI259">
        <v>246</v>
      </c>
      <c r="AJ259">
        <f t="shared" si="59"/>
        <v>0.72295411469972992</v>
      </c>
      <c r="AK259">
        <f t="shared" si="60"/>
        <v>0.59815214404375938</v>
      </c>
      <c r="AL259">
        <f t="shared" si="61"/>
        <v>0.49039415800835423</v>
      </c>
    </row>
    <row r="260" spans="1:38" x14ac:dyDescent="0.3">
      <c r="A260">
        <v>259</v>
      </c>
      <c r="B260">
        <v>0.82692307692307687</v>
      </c>
      <c r="C260">
        <v>0.67500000000000004</v>
      </c>
      <c r="D260">
        <v>0.11999999999999993</v>
      </c>
      <c r="E260">
        <v>0.30612244897959184</v>
      </c>
      <c r="F260">
        <v>0</v>
      </c>
      <c r="L260">
        <f t="shared" si="62"/>
        <v>1</v>
      </c>
      <c r="M260">
        <v>247</v>
      </c>
      <c r="N260">
        <f t="shared" si="50"/>
        <v>0.60195887559001016</v>
      </c>
      <c r="O260">
        <f t="shared" si="51"/>
        <v>1.2624726246747837</v>
      </c>
      <c r="P260">
        <f t="shared" si="52"/>
        <v>1.061610276207313</v>
      </c>
      <c r="T260">
        <f t="shared" si="63"/>
        <v>1</v>
      </c>
      <c r="U260">
        <v>247</v>
      </c>
      <c r="V260">
        <f t="shared" si="53"/>
        <v>0.39307668505697418</v>
      </c>
      <c r="W260">
        <f t="shared" si="54"/>
        <v>0.99544752977402462</v>
      </c>
      <c r="X260">
        <f t="shared" si="55"/>
        <v>0.76600391078916064</v>
      </c>
      <c r="AA260">
        <f t="shared" si="64"/>
        <v>1</v>
      </c>
      <c r="AB260">
        <v>247</v>
      </c>
      <c r="AC260">
        <f t="shared" si="56"/>
        <v>0.37594776718667766</v>
      </c>
      <c r="AD260">
        <f t="shared" si="57"/>
        <v>1.0132389840139662</v>
      </c>
      <c r="AE260">
        <f t="shared" si="58"/>
        <v>0.72372061793373577</v>
      </c>
      <c r="AH260">
        <f t="shared" si="65"/>
        <v>1</v>
      </c>
      <c r="AI260">
        <v>247</v>
      </c>
      <c r="AJ260">
        <f t="shared" si="59"/>
        <v>0.36497361515210242</v>
      </c>
      <c r="AK260">
        <f t="shared" si="60"/>
        <v>1.0190807325519429</v>
      </c>
      <c r="AL260">
        <f t="shared" si="61"/>
        <v>0.69513873790059177</v>
      </c>
    </row>
    <row r="261" spans="1:38" x14ac:dyDescent="0.3">
      <c r="A261">
        <v>260</v>
      </c>
      <c r="B261">
        <v>0.26923076923076922</v>
      </c>
      <c r="C261">
        <v>0.46250000000000002</v>
      </c>
      <c r="D261">
        <v>0.15999999999999998</v>
      </c>
      <c r="E261">
        <v>0.24489795918367346</v>
      </c>
      <c r="F261">
        <v>0</v>
      </c>
      <c r="L261">
        <f t="shared" si="62"/>
        <v>2</v>
      </c>
      <c r="M261">
        <v>248</v>
      </c>
      <c r="N261">
        <f t="shared" si="50"/>
        <v>1.0196194102017846</v>
      </c>
      <c r="O261">
        <f t="shared" si="51"/>
        <v>0.90148608973423772</v>
      </c>
      <c r="P261">
        <f t="shared" si="52"/>
        <v>1.0622142243255546</v>
      </c>
      <c r="T261">
        <f t="shared" si="63"/>
        <v>2</v>
      </c>
      <c r="U261">
        <v>248</v>
      </c>
      <c r="V261">
        <f t="shared" si="53"/>
        <v>0.98243268120424021</v>
      </c>
      <c r="W261">
        <f t="shared" si="54"/>
        <v>0.54171306852576706</v>
      </c>
      <c r="X261">
        <f t="shared" si="55"/>
        <v>0.98588596512463555</v>
      </c>
      <c r="AA261">
        <f t="shared" si="64"/>
        <v>2</v>
      </c>
      <c r="AB261">
        <v>248</v>
      </c>
      <c r="AC261">
        <f t="shared" si="56"/>
        <v>0.99662433587621058</v>
      </c>
      <c r="AD261">
        <f t="shared" si="57"/>
        <v>0.49265250001554212</v>
      </c>
      <c r="AE261">
        <f t="shared" si="58"/>
        <v>1.0785812674569437</v>
      </c>
      <c r="AH261">
        <f t="shared" si="65"/>
        <v>2</v>
      </c>
      <c r="AI261">
        <v>248</v>
      </c>
      <c r="AJ261">
        <f t="shared" si="59"/>
        <v>0.97409707913651888</v>
      </c>
      <c r="AK261">
        <f t="shared" si="60"/>
        <v>0.50793044496608508</v>
      </c>
      <c r="AL261">
        <f t="shared" si="61"/>
        <v>1.1157816005021501</v>
      </c>
    </row>
    <row r="262" spans="1:38" x14ac:dyDescent="0.3">
      <c r="A262">
        <v>261</v>
      </c>
      <c r="B262">
        <v>0.38461538461538464</v>
      </c>
      <c r="C262">
        <v>0.46250000000000002</v>
      </c>
      <c r="D262">
        <v>0.28000000000000008</v>
      </c>
      <c r="E262">
        <v>0.20408163265306123</v>
      </c>
      <c r="F262">
        <v>0</v>
      </c>
      <c r="L262">
        <f t="shared" si="62"/>
        <v>2</v>
      </c>
      <c r="M262">
        <v>249</v>
      </c>
      <c r="N262">
        <f t="shared" si="50"/>
        <v>1.1728224129300566</v>
      </c>
      <c r="O262">
        <f t="shared" si="51"/>
        <v>0.48928696816970241</v>
      </c>
      <c r="P262">
        <f t="shared" si="52"/>
        <v>1.1638598157565943</v>
      </c>
      <c r="T262">
        <f t="shared" si="63"/>
        <v>2</v>
      </c>
      <c r="U262">
        <v>249</v>
      </c>
      <c r="V262">
        <f t="shared" si="53"/>
        <v>1.111550880087979</v>
      </c>
      <c r="W262">
        <f t="shared" si="54"/>
        <v>0.47068614374344991</v>
      </c>
      <c r="X262">
        <f t="shared" si="55"/>
        <v>1.1165513357019934</v>
      </c>
      <c r="AA262">
        <f t="shared" si="64"/>
        <v>2</v>
      </c>
      <c r="AB262">
        <v>249</v>
      </c>
      <c r="AC262">
        <f t="shared" si="56"/>
        <v>1.1141038224546891</v>
      </c>
      <c r="AD262">
        <f t="shared" si="57"/>
        <v>0.57921563869790194</v>
      </c>
      <c r="AE262">
        <f t="shared" si="58"/>
        <v>1.2046422361120765</v>
      </c>
      <c r="AH262">
        <f t="shared" si="65"/>
        <v>2</v>
      </c>
      <c r="AI262">
        <v>249</v>
      </c>
      <c r="AJ262">
        <f t="shared" si="59"/>
        <v>1.0862874402746814</v>
      </c>
      <c r="AK262">
        <f t="shared" si="60"/>
        <v>0.62417563183773273</v>
      </c>
      <c r="AL262">
        <f t="shared" si="61"/>
        <v>1.2389326354423067</v>
      </c>
    </row>
    <row r="263" spans="1:38" x14ac:dyDescent="0.3">
      <c r="A263">
        <v>262</v>
      </c>
      <c r="B263">
        <v>5.7692307692307696E-2</v>
      </c>
      <c r="C263">
        <v>0.71250000000000002</v>
      </c>
      <c r="D263">
        <v>0.96000000000000019</v>
      </c>
      <c r="E263">
        <v>0.40816326530612246</v>
      </c>
      <c r="F263">
        <v>0</v>
      </c>
      <c r="L263">
        <f t="shared" si="62"/>
        <v>1</v>
      </c>
      <c r="M263">
        <v>250</v>
      </c>
      <c r="N263">
        <f t="shared" si="50"/>
        <v>0.36849680489303682</v>
      </c>
      <c r="O263">
        <f t="shared" si="51"/>
        <v>1.217870045609774</v>
      </c>
      <c r="P263">
        <f t="shared" si="52"/>
        <v>0.68402639520754593</v>
      </c>
      <c r="T263">
        <f t="shared" si="63"/>
        <v>1</v>
      </c>
      <c r="U263">
        <v>250</v>
      </c>
      <c r="V263">
        <f t="shared" si="53"/>
        <v>0.39874087922892798</v>
      </c>
      <c r="W263">
        <f t="shared" si="54"/>
        <v>1.0024876922579034</v>
      </c>
      <c r="X263">
        <f t="shared" si="55"/>
        <v>0.54149088433931347</v>
      </c>
      <c r="AA263">
        <f t="shared" si="64"/>
        <v>1</v>
      </c>
      <c r="AB263">
        <v>250</v>
      </c>
      <c r="AC263">
        <f t="shared" si="56"/>
        <v>0.4132365584738858</v>
      </c>
      <c r="AD263">
        <f t="shared" si="57"/>
        <v>0.9702980779435586</v>
      </c>
      <c r="AE263">
        <f t="shared" si="58"/>
        <v>0.46741207701707133</v>
      </c>
      <c r="AH263">
        <f t="shared" si="65"/>
        <v>3</v>
      </c>
      <c r="AI263">
        <v>250</v>
      </c>
      <c r="AJ263">
        <f t="shared" si="59"/>
        <v>0.44697795551886188</v>
      </c>
      <c r="AK263">
        <f t="shared" si="60"/>
        <v>0.97338896575361278</v>
      </c>
      <c r="AL263">
        <f t="shared" si="61"/>
        <v>0.41527721105527943</v>
      </c>
    </row>
    <row r="264" spans="1:38" x14ac:dyDescent="0.3">
      <c r="A264">
        <v>263</v>
      </c>
      <c r="B264">
        <v>0.36538461538461536</v>
      </c>
      <c r="C264">
        <v>0.25</v>
      </c>
      <c r="D264">
        <v>0.48000000000000009</v>
      </c>
      <c r="E264">
        <v>0.10204081632653061</v>
      </c>
      <c r="F264">
        <v>0</v>
      </c>
      <c r="L264">
        <f t="shared" si="62"/>
        <v>3</v>
      </c>
      <c r="M264">
        <v>251</v>
      </c>
      <c r="N264">
        <f t="shared" si="50"/>
        <v>1.1427876496272213</v>
      </c>
      <c r="O264">
        <f t="shared" si="51"/>
        <v>1.1704904946491121</v>
      </c>
      <c r="P264">
        <f t="shared" si="52"/>
        <v>0.91459736070390896</v>
      </c>
      <c r="T264">
        <f t="shared" si="63"/>
        <v>2</v>
      </c>
      <c r="U264">
        <v>251</v>
      </c>
      <c r="V264">
        <f t="shared" si="53"/>
        <v>1.097496107402447</v>
      </c>
      <c r="W264">
        <f t="shared" si="54"/>
        <v>0.82750441517870799</v>
      </c>
      <c r="X264">
        <f t="shared" si="55"/>
        <v>0.92370399755194477</v>
      </c>
      <c r="AA264">
        <f t="shared" si="64"/>
        <v>2</v>
      </c>
      <c r="AB264">
        <v>251</v>
      </c>
      <c r="AC264">
        <f t="shared" si="56"/>
        <v>1.1206565974739182</v>
      </c>
      <c r="AD264">
        <f t="shared" si="57"/>
        <v>0.6977663694298889</v>
      </c>
      <c r="AE264">
        <f t="shared" si="58"/>
        <v>1.015175453141969</v>
      </c>
      <c r="AH264">
        <f t="shared" si="65"/>
        <v>2</v>
      </c>
      <c r="AI264">
        <v>251</v>
      </c>
      <c r="AJ264">
        <f t="shared" si="59"/>
        <v>1.1204495724566292</v>
      </c>
      <c r="AK264">
        <f t="shared" si="60"/>
        <v>0.67599580606092147</v>
      </c>
      <c r="AL264">
        <f t="shared" si="61"/>
        <v>1.0600622735231107</v>
      </c>
    </row>
    <row r="265" spans="1:38" x14ac:dyDescent="0.3">
      <c r="A265">
        <v>264</v>
      </c>
      <c r="B265">
        <v>0.17307692307692307</v>
      </c>
      <c r="C265">
        <v>0.32500000000000001</v>
      </c>
      <c r="D265">
        <v>0.72</v>
      </c>
      <c r="E265">
        <v>0.5714285714285714</v>
      </c>
      <c r="F265">
        <v>0.25</v>
      </c>
      <c r="L265">
        <f t="shared" si="62"/>
        <v>1</v>
      </c>
      <c r="M265">
        <v>252</v>
      </c>
      <c r="N265">
        <f t="shared" si="50"/>
        <v>0.96777205691433876</v>
      </c>
      <c r="O265">
        <f t="shared" si="51"/>
        <v>1.5627361833330105</v>
      </c>
      <c r="P265">
        <f t="shared" si="52"/>
        <v>1.0954708865568732</v>
      </c>
      <c r="T265">
        <f t="shared" si="63"/>
        <v>1</v>
      </c>
      <c r="U265">
        <v>252</v>
      </c>
      <c r="V265">
        <f t="shared" si="53"/>
        <v>0.71580669848377898</v>
      </c>
      <c r="W265">
        <f t="shared" si="54"/>
        <v>1.2292608651263073</v>
      </c>
      <c r="X265">
        <f t="shared" si="55"/>
        <v>0.79815431332503783</v>
      </c>
      <c r="AA265">
        <f t="shared" si="64"/>
        <v>1</v>
      </c>
      <c r="AB265">
        <v>252</v>
      </c>
      <c r="AC265">
        <f t="shared" si="56"/>
        <v>0.71535880747201142</v>
      </c>
      <c r="AD265">
        <f t="shared" si="57"/>
        <v>1.1941097316424987</v>
      </c>
      <c r="AE265">
        <f t="shared" si="58"/>
        <v>0.75228869265157938</v>
      </c>
      <c r="AH265">
        <f t="shared" si="65"/>
        <v>1</v>
      </c>
      <c r="AI265">
        <v>252</v>
      </c>
      <c r="AJ265">
        <f t="shared" si="59"/>
        <v>0.73124426420405053</v>
      </c>
      <c r="AK265">
        <f t="shared" si="60"/>
        <v>1.1782738383069358</v>
      </c>
      <c r="AL265">
        <f t="shared" si="61"/>
        <v>0.7403870545867578</v>
      </c>
    </row>
    <row r="266" spans="1:38" x14ac:dyDescent="0.3">
      <c r="A266">
        <v>265</v>
      </c>
      <c r="B266">
        <v>0.34615384615384615</v>
      </c>
      <c r="C266">
        <v>0.72499999999999998</v>
      </c>
      <c r="D266">
        <v>0.55999999999999994</v>
      </c>
      <c r="E266">
        <v>0.2857142857142857</v>
      </c>
      <c r="F266">
        <v>0</v>
      </c>
      <c r="L266">
        <f t="shared" si="62"/>
        <v>3</v>
      </c>
      <c r="M266">
        <v>253</v>
      </c>
      <c r="N266">
        <f t="shared" si="50"/>
        <v>0.73710333399936123</v>
      </c>
      <c r="O266">
        <f t="shared" si="51"/>
        <v>1.0490348123473108</v>
      </c>
      <c r="P266">
        <f t="shared" si="52"/>
        <v>0.64317217551771677</v>
      </c>
      <c r="T266">
        <f t="shared" si="63"/>
        <v>3</v>
      </c>
      <c r="U266">
        <v>253</v>
      </c>
      <c r="V266">
        <f t="shared" si="53"/>
        <v>0.5757058507174696</v>
      </c>
      <c r="W266">
        <f t="shared" si="54"/>
        <v>0.67639380190350207</v>
      </c>
      <c r="X266">
        <f t="shared" si="55"/>
        <v>0.45791254994994035</v>
      </c>
      <c r="AA266">
        <f t="shared" si="64"/>
        <v>3</v>
      </c>
      <c r="AB266">
        <v>253</v>
      </c>
      <c r="AC266">
        <f t="shared" si="56"/>
        <v>0.59436686904025648</v>
      </c>
      <c r="AD266">
        <f t="shared" si="57"/>
        <v>0.59883057721860267</v>
      </c>
      <c r="AE266">
        <f t="shared" si="58"/>
        <v>0.51613135164075019</v>
      </c>
      <c r="AH266">
        <f t="shared" si="65"/>
        <v>3</v>
      </c>
      <c r="AI266">
        <v>253</v>
      </c>
      <c r="AJ266">
        <f t="shared" si="59"/>
        <v>0.6002233275302441</v>
      </c>
      <c r="AK266">
        <f t="shared" si="60"/>
        <v>0.58678082481944482</v>
      </c>
      <c r="AL266">
        <f t="shared" si="61"/>
        <v>0.54909846934165019</v>
      </c>
    </row>
    <row r="267" spans="1:38" x14ac:dyDescent="0.3">
      <c r="A267">
        <v>266</v>
      </c>
      <c r="B267">
        <v>0.26923076923076922</v>
      </c>
      <c r="C267">
        <v>0.48749999999999999</v>
      </c>
      <c r="D267">
        <v>0.28000000000000008</v>
      </c>
      <c r="E267">
        <v>0.32653061224489793</v>
      </c>
      <c r="F267">
        <v>0</v>
      </c>
      <c r="L267">
        <f t="shared" si="62"/>
        <v>1</v>
      </c>
      <c r="M267">
        <v>254</v>
      </c>
      <c r="N267">
        <f t="shared" si="50"/>
        <v>0.31742125007629846</v>
      </c>
      <c r="O267">
        <f t="shared" si="51"/>
        <v>1.1775351708208983</v>
      </c>
      <c r="P267">
        <f t="shared" si="52"/>
        <v>0.9844708876495567</v>
      </c>
      <c r="T267">
        <f t="shared" si="63"/>
        <v>1</v>
      </c>
      <c r="U267">
        <v>254</v>
      </c>
      <c r="V267">
        <f t="shared" si="53"/>
        <v>0.52138976297093209</v>
      </c>
      <c r="W267">
        <f t="shared" si="54"/>
        <v>1.0163355501832483</v>
      </c>
      <c r="X267">
        <f t="shared" si="55"/>
        <v>0.84986597515222428</v>
      </c>
      <c r="AA267">
        <f t="shared" si="64"/>
        <v>1</v>
      </c>
      <c r="AB267">
        <v>254</v>
      </c>
      <c r="AC267">
        <f t="shared" si="56"/>
        <v>0.52126673614221386</v>
      </c>
      <c r="AD267">
        <f t="shared" si="57"/>
        <v>1.0308762949524941</v>
      </c>
      <c r="AE267">
        <f t="shared" si="58"/>
        <v>0.80984156540995689</v>
      </c>
      <c r="AH267">
        <f t="shared" si="65"/>
        <v>1</v>
      </c>
      <c r="AI267">
        <v>254</v>
      </c>
      <c r="AJ267">
        <f t="shared" si="59"/>
        <v>0.51719858810953134</v>
      </c>
      <c r="AK267">
        <f t="shared" si="60"/>
        <v>1.0534293520297222</v>
      </c>
      <c r="AL267">
        <f t="shared" si="61"/>
        <v>0.76971798670204961</v>
      </c>
    </row>
    <row r="268" spans="1:38" x14ac:dyDescent="0.3">
      <c r="A268">
        <v>267</v>
      </c>
      <c r="B268">
        <v>0.63461538461538458</v>
      </c>
      <c r="C268">
        <v>0.6875</v>
      </c>
      <c r="D268">
        <v>0.24000000000000005</v>
      </c>
      <c r="E268">
        <v>0.63265306122448983</v>
      </c>
      <c r="F268">
        <v>1</v>
      </c>
      <c r="L268">
        <f t="shared" si="62"/>
        <v>1</v>
      </c>
      <c r="M268">
        <v>255</v>
      </c>
      <c r="N268">
        <f t="shared" si="50"/>
        <v>0.75892127193940018</v>
      </c>
      <c r="O268">
        <f t="shared" si="51"/>
        <v>1.3444701801739323</v>
      </c>
      <c r="P268">
        <f t="shared" si="52"/>
        <v>0.76226759909119624</v>
      </c>
      <c r="T268">
        <f t="shared" si="63"/>
        <v>3</v>
      </c>
      <c r="U268">
        <v>255</v>
      </c>
      <c r="V268">
        <f t="shared" si="53"/>
        <v>0.74463776183385988</v>
      </c>
      <c r="W268">
        <f t="shared" si="54"/>
        <v>1.1866449576460916</v>
      </c>
      <c r="X268">
        <f t="shared" si="55"/>
        <v>0.7130492723361529</v>
      </c>
      <c r="AA268">
        <f t="shared" si="64"/>
        <v>3</v>
      </c>
      <c r="AB268">
        <v>255</v>
      </c>
      <c r="AC268">
        <f t="shared" si="56"/>
        <v>0.75676612704671364</v>
      </c>
      <c r="AD268">
        <f t="shared" si="57"/>
        <v>1.1438207844938955</v>
      </c>
      <c r="AE268">
        <f t="shared" si="58"/>
        <v>0.654098169145924</v>
      </c>
      <c r="AH268">
        <f t="shared" si="65"/>
        <v>3</v>
      </c>
      <c r="AI268">
        <v>255</v>
      </c>
      <c r="AJ268">
        <f t="shared" si="59"/>
        <v>0.78964480410922666</v>
      </c>
      <c r="AK268">
        <f t="shared" si="60"/>
        <v>1.136771347248593</v>
      </c>
      <c r="AL268">
        <f t="shared" si="61"/>
        <v>0.6225493357677947</v>
      </c>
    </row>
    <row r="269" spans="1:38" x14ac:dyDescent="0.3">
      <c r="A269">
        <v>268</v>
      </c>
      <c r="B269">
        <v>0.88461538461538458</v>
      </c>
      <c r="C269">
        <v>0.42499999999999999</v>
      </c>
      <c r="D269">
        <v>0.55999999999999994</v>
      </c>
      <c r="E269">
        <v>0.83673469387755106</v>
      </c>
      <c r="F269">
        <v>0</v>
      </c>
      <c r="L269">
        <f t="shared" si="62"/>
        <v>1</v>
      </c>
      <c r="M269">
        <v>256</v>
      </c>
      <c r="N269">
        <f t="shared" si="50"/>
        <v>0.60371058664979083</v>
      </c>
      <c r="O269">
        <f t="shared" si="51"/>
        <v>1.4268882033734063</v>
      </c>
      <c r="P269">
        <f t="shared" si="52"/>
        <v>0.70803281603991297</v>
      </c>
      <c r="T269">
        <f t="shared" si="63"/>
        <v>3</v>
      </c>
      <c r="U269">
        <v>256</v>
      </c>
      <c r="V269">
        <f t="shared" si="53"/>
        <v>0.59530189969084801</v>
      </c>
      <c r="W269">
        <f t="shared" si="54"/>
        <v>1.1525669730154036</v>
      </c>
      <c r="X269">
        <f t="shared" si="55"/>
        <v>0.58785074486189448</v>
      </c>
      <c r="AA269">
        <f t="shared" si="64"/>
        <v>3</v>
      </c>
      <c r="AB269">
        <v>256</v>
      </c>
      <c r="AC269">
        <f t="shared" si="56"/>
        <v>0.61490738027353609</v>
      </c>
      <c r="AD269">
        <f t="shared" si="57"/>
        <v>1.0844332371398306</v>
      </c>
      <c r="AE269">
        <f t="shared" si="58"/>
        <v>0.51438432797371669</v>
      </c>
      <c r="AH269">
        <f t="shared" si="65"/>
        <v>3</v>
      </c>
      <c r="AI269">
        <v>256</v>
      </c>
      <c r="AJ269">
        <f t="shared" si="59"/>
        <v>0.65150436172603599</v>
      </c>
      <c r="AK269">
        <f t="shared" si="60"/>
        <v>1.0763733569207345</v>
      </c>
      <c r="AL269">
        <f t="shared" si="61"/>
        <v>0.47535404089959121</v>
      </c>
    </row>
    <row r="270" spans="1:38" x14ac:dyDescent="0.3">
      <c r="A270">
        <v>269</v>
      </c>
      <c r="B270">
        <v>0.96153846153846156</v>
      </c>
      <c r="C270">
        <v>0.27500000000000002</v>
      </c>
      <c r="D270">
        <v>4.0000000000000036E-2</v>
      </c>
      <c r="E270">
        <v>0.40816326530612246</v>
      </c>
      <c r="F270">
        <v>0.25</v>
      </c>
      <c r="L270">
        <f t="shared" si="62"/>
        <v>1</v>
      </c>
      <c r="M270">
        <v>257</v>
      </c>
      <c r="N270">
        <f t="shared" ref="N270:N333" si="66">SQRT((B258-$N$4)^2+(C258-$O$4)^2+(D258-$P$4)^2+(E258-$Q$4)^2+(F258-$R$4)^2)</f>
        <v>0.57527666848051384</v>
      </c>
      <c r="O270">
        <f t="shared" ref="O270:O333" si="67">SQRT((B258-$N$5)^2+(C258-$O$5)^2+(D258-$P$5)^2+(E258-$Q$5)^2+(F258-$R$5)^2)</f>
        <v>1.3231003455909689</v>
      </c>
      <c r="P270">
        <f t="shared" ref="P270:P333" si="68">SQRT((B258-$N$6)^2+(C258-$O$6)^2+(D258-$P$6)^2+(E258-$Q$6)^2+(F258-$R$6)^2)</f>
        <v>0.71225646922808061</v>
      </c>
      <c r="T270">
        <f t="shared" si="63"/>
        <v>1</v>
      </c>
      <c r="U270">
        <v>257</v>
      </c>
      <c r="V270">
        <f t="shared" ref="V270:V333" si="69">SQRT((B258-$U$4)^2+(C258-$V$4)^2+(D258-$W$4)^2+(E258-$X$4)^2+(F258-$Y$4)^2)</f>
        <v>0.66977889537314095</v>
      </c>
      <c r="W270">
        <f t="shared" ref="W270:W333" si="70">SQRT((B258-$U$5)^2+(C258-$V$5)^2+(D258-$W$5)^2+(E258-$X$5)^2+(F258-$Y$5)^2)</f>
        <v>1.1411575185939602</v>
      </c>
      <c r="X270">
        <f t="shared" ref="X270:X333" si="71">SQRT((B258-$U$6)^2+(C258-$V$6)^2+(D258-$W$6)^2+(E258-$X$6)^2+(F258-$Y$6)^2)</f>
        <v>0.68621650751610952</v>
      </c>
      <c r="AA270">
        <f t="shared" si="64"/>
        <v>3</v>
      </c>
      <c r="AB270">
        <v>257</v>
      </c>
      <c r="AC270">
        <f t="shared" ref="AC270:AC333" si="72">SQRT((B258-$AB$4)^2+(C258-$AC$4)^2+(D258-$AD$4)^2+(E258-$AE$4)^2+(F258-$AF$4)^2)</f>
        <v>0.6858032721310342</v>
      </c>
      <c r="AD270">
        <f t="shared" ref="AD270:AD333" si="73">SQRT((B258-$AB$5)^2+(C258-$AC$5)^2+(D258-$AD$5)^2+(E258-$AE$5)^2+(F258-$AF$5)^2)</f>
        <v>1.0946104659648896</v>
      </c>
      <c r="AE270">
        <f t="shared" ref="AE270:AE333" si="74">SQRT((B258-$AB$6)^2+(C258-$AC$6)^2+(D258-$AD$6)^2+(E258-$AE$6)^2+(F258-$AF$6)^2)</f>
        <v>0.62595042322271222</v>
      </c>
      <c r="AH270">
        <f t="shared" si="65"/>
        <v>3</v>
      </c>
      <c r="AI270">
        <v>257</v>
      </c>
      <c r="AJ270">
        <f t="shared" ref="AJ270:AJ333" si="75">SQRT((B258-$AI$4)^2+(C258-$AJ$4)^2+(D258-$AK$4)^2+(E258-$AL$4)^2+(F258-$AM$4)^2)</f>
        <v>0.71622759626126353</v>
      </c>
      <c r="AK270">
        <f t="shared" ref="AK270:AK333" si="76">SQRT((B258-$AI$5)^2+(C258-$AJ$5)^2+(D258-$AK$5)^2+(E258-$AL$5)^2+(F258-$AM$5)^2)</f>
        <v>1.0968816992500268</v>
      </c>
      <c r="AL270">
        <f t="shared" ref="AL270:AL333" si="77">SQRT((B258-$AI$6)^2+(C258-$AJ$6)^2+(D258-$AK$6)^2+(E258-$AL$6)^2+(F258-$AM$6)^2)</f>
        <v>0.58619473611712192</v>
      </c>
    </row>
    <row r="271" spans="1:38" x14ac:dyDescent="0.3">
      <c r="A271">
        <v>270</v>
      </c>
      <c r="B271">
        <v>0.96153846153846156</v>
      </c>
      <c r="C271">
        <v>0.3</v>
      </c>
      <c r="D271">
        <v>0.31999999999999995</v>
      </c>
      <c r="E271">
        <v>0.16326530612244897</v>
      </c>
      <c r="F271">
        <v>0</v>
      </c>
      <c r="L271">
        <f t="shared" ref="L271:L334" si="78">IF(N271&lt;=O271,IF(N271&lt;=P271,1,3),IF(O271&lt;=P271,2,3))</f>
        <v>1</v>
      </c>
      <c r="M271">
        <v>258</v>
      </c>
      <c r="N271">
        <f t="shared" si="66"/>
        <v>0.44052409702843776</v>
      </c>
      <c r="O271">
        <f t="shared" si="67"/>
        <v>1.555131374079205</v>
      </c>
      <c r="P271">
        <f t="shared" si="68"/>
        <v>1.2082143583983407</v>
      </c>
      <c r="T271">
        <f t="shared" ref="T271:T334" si="79">IF(V271&lt;=W271,IF(V271&lt;=X271,1,3),IF(W271&lt;=X271,2,3))</f>
        <v>1</v>
      </c>
      <c r="U271">
        <v>258</v>
      </c>
      <c r="V271">
        <f t="shared" si="69"/>
        <v>0.60372960974690359</v>
      </c>
      <c r="W271">
        <f t="shared" si="70"/>
        <v>1.2110203110592566</v>
      </c>
      <c r="X271">
        <f t="shared" si="71"/>
        <v>0.9939153851269571</v>
      </c>
      <c r="AA271">
        <f t="shared" ref="AA271:AA334" si="80">IF(AC271&lt;=AD271,IF(AC271&lt;=AE271,1,3),IF(AD271&lt;=AE271,2,3))</f>
        <v>1</v>
      </c>
      <c r="AB271">
        <v>258</v>
      </c>
      <c r="AC271">
        <f t="shared" si="72"/>
        <v>0.61281908735760782</v>
      </c>
      <c r="AD271">
        <f t="shared" si="73"/>
        <v>1.1741507872704429</v>
      </c>
      <c r="AE271">
        <f t="shared" si="74"/>
        <v>0.956556685944012</v>
      </c>
      <c r="AH271">
        <f t="shared" ref="AH271:AH334" si="81">IF(AJ271&lt;=AK271,IF(AJ271&lt;=AL271,1,3),IF(AK271&lt;=AL271,2,3))</f>
        <v>1</v>
      </c>
      <c r="AI271">
        <v>258</v>
      </c>
      <c r="AJ271">
        <f t="shared" si="75"/>
        <v>0.60483400886756933</v>
      </c>
      <c r="AK271">
        <f t="shared" si="76"/>
        <v>1.1823751621365344</v>
      </c>
      <c r="AL271">
        <f t="shared" si="77"/>
        <v>0.9217105348839838</v>
      </c>
    </row>
    <row r="272" spans="1:38" x14ac:dyDescent="0.3">
      <c r="A272">
        <v>271</v>
      </c>
      <c r="B272">
        <v>0.28846153846153844</v>
      </c>
      <c r="C272">
        <v>0.4</v>
      </c>
      <c r="D272">
        <v>0.83999999999999986</v>
      </c>
      <c r="E272">
        <v>0.30612244897959184</v>
      </c>
      <c r="F272">
        <v>0</v>
      </c>
      <c r="L272">
        <f t="shared" si="78"/>
        <v>1</v>
      </c>
      <c r="M272">
        <v>259</v>
      </c>
      <c r="N272">
        <f t="shared" si="66"/>
        <v>0.81082401047109998</v>
      </c>
      <c r="O272">
        <f t="shared" si="67"/>
        <v>1.2098816607731184</v>
      </c>
      <c r="P272">
        <f t="shared" si="68"/>
        <v>0.86714436869596079</v>
      </c>
      <c r="T272">
        <f t="shared" si="79"/>
        <v>1</v>
      </c>
      <c r="U272">
        <v>259</v>
      </c>
      <c r="V272">
        <f t="shared" si="69"/>
        <v>0.63256494156541498</v>
      </c>
      <c r="W272">
        <f t="shared" si="70"/>
        <v>1.0649789464462736</v>
      </c>
      <c r="X272">
        <f t="shared" si="71"/>
        <v>0.68108624511847438</v>
      </c>
      <c r="AA272">
        <f t="shared" si="80"/>
        <v>3</v>
      </c>
      <c r="AB272">
        <v>259</v>
      </c>
      <c r="AC272">
        <f t="shared" si="72"/>
        <v>0.62888797118629181</v>
      </c>
      <c r="AD272">
        <f t="shared" si="73"/>
        <v>1.0682650449286013</v>
      </c>
      <c r="AE272">
        <f t="shared" si="74"/>
        <v>0.62803772258975743</v>
      </c>
      <c r="AH272">
        <f t="shared" si="81"/>
        <v>3</v>
      </c>
      <c r="AI272">
        <v>259</v>
      </c>
      <c r="AJ272">
        <f t="shared" si="75"/>
        <v>0.65086794507785128</v>
      </c>
      <c r="AK272">
        <f t="shared" si="76"/>
        <v>1.0642975436920779</v>
      </c>
      <c r="AL272">
        <f t="shared" si="77"/>
        <v>0.60380986638981382</v>
      </c>
    </row>
    <row r="273" spans="1:38" x14ac:dyDescent="0.3">
      <c r="A273">
        <v>272</v>
      </c>
      <c r="B273">
        <v>0.90384615384615385</v>
      </c>
      <c r="C273">
        <v>0.61250000000000004</v>
      </c>
      <c r="D273">
        <v>0.83999999999999986</v>
      </c>
      <c r="E273">
        <v>0.83673469387755106</v>
      </c>
      <c r="F273">
        <v>0.5</v>
      </c>
      <c r="L273">
        <f t="shared" si="78"/>
        <v>1</v>
      </c>
      <c r="M273">
        <v>260</v>
      </c>
      <c r="N273">
        <f t="shared" si="66"/>
        <v>0.6610926745244764</v>
      </c>
      <c r="O273">
        <f t="shared" si="67"/>
        <v>1.4309895226647769</v>
      </c>
      <c r="P273">
        <f t="shared" si="68"/>
        <v>0.97772605995227369</v>
      </c>
      <c r="T273">
        <f t="shared" si="79"/>
        <v>1</v>
      </c>
      <c r="U273">
        <v>260</v>
      </c>
      <c r="V273">
        <f t="shared" si="69"/>
        <v>0.48002852072666846</v>
      </c>
      <c r="W273">
        <f t="shared" si="70"/>
        <v>1.1092719762281187</v>
      </c>
      <c r="X273">
        <f t="shared" si="71"/>
        <v>0.69696728691701926</v>
      </c>
      <c r="AA273">
        <f t="shared" si="80"/>
        <v>1</v>
      </c>
      <c r="AB273">
        <v>260</v>
      </c>
      <c r="AC273">
        <f t="shared" si="72"/>
        <v>0.48414140546311712</v>
      </c>
      <c r="AD273">
        <f t="shared" si="73"/>
        <v>1.0730264724386274</v>
      </c>
      <c r="AE273">
        <f t="shared" si="74"/>
        <v>0.6423111962683461</v>
      </c>
      <c r="AH273">
        <f t="shared" si="81"/>
        <v>1</v>
      </c>
      <c r="AI273">
        <v>260</v>
      </c>
      <c r="AJ273">
        <f t="shared" si="75"/>
        <v>0.50206331562246287</v>
      </c>
      <c r="AK273">
        <f t="shared" si="76"/>
        <v>1.063454691443898</v>
      </c>
      <c r="AL273">
        <f t="shared" si="77"/>
        <v>0.61423543522806756</v>
      </c>
    </row>
    <row r="274" spans="1:38" x14ac:dyDescent="0.3">
      <c r="A274">
        <v>273</v>
      </c>
      <c r="B274">
        <v>0.57692307692307687</v>
      </c>
      <c r="C274">
        <v>7.4999999999999997E-2</v>
      </c>
      <c r="D274">
        <v>0.76000000000000012</v>
      </c>
      <c r="E274">
        <v>0.73469387755102045</v>
      </c>
      <c r="F274">
        <v>0</v>
      </c>
      <c r="L274">
        <f t="shared" si="78"/>
        <v>1</v>
      </c>
      <c r="M274">
        <v>261</v>
      </c>
      <c r="N274">
        <f t="shared" si="66"/>
        <v>0.53393816362727675</v>
      </c>
      <c r="O274">
        <f t="shared" si="67"/>
        <v>1.357044794739219</v>
      </c>
      <c r="P274">
        <f t="shared" si="68"/>
        <v>0.89783266880787727</v>
      </c>
      <c r="T274">
        <f t="shared" si="79"/>
        <v>1</v>
      </c>
      <c r="U274">
        <v>261</v>
      </c>
      <c r="V274">
        <f t="shared" si="69"/>
        <v>0.38925660144985763</v>
      </c>
      <c r="W274">
        <f t="shared" si="70"/>
        <v>1.0562693935867364</v>
      </c>
      <c r="X274">
        <f t="shared" si="71"/>
        <v>0.63628207383086977</v>
      </c>
      <c r="AA274">
        <f t="shared" si="80"/>
        <v>1</v>
      </c>
      <c r="AB274">
        <v>261</v>
      </c>
      <c r="AC274">
        <f t="shared" si="72"/>
        <v>0.3963112289994894</v>
      </c>
      <c r="AD274">
        <f t="shared" si="73"/>
        <v>1.0219206938486276</v>
      </c>
      <c r="AE274">
        <f t="shared" si="74"/>
        <v>0.57563386126032334</v>
      </c>
      <c r="AH274">
        <f t="shared" si="81"/>
        <v>1</v>
      </c>
      <c r="AI274">
        <v>261</v>
      </c>
      <c r="AJ274">
        <f t="shared" si="75"/>
        <v>0.41907410142507118</v>
      </c>
      <c r="AK274">
        <f t="shared" si="76"/>
        <v>1.0159337850047201</v>
      </c>
      <c r="AL274">
        <f t="shared" si="77"/>
        <v>0.5399159040470084</v>
      </c>
    </row>
    <row r="275" spans="1:38" x14ac:dyDescent="0.3">
      <c r="A275">
        <v>274</v>
      </c>
      <c r="B275">
        <v>0.98076923076923073</v>
      </c>
      <c r="C275">
        <v>0.16250000000000001</v>
      </c>
      <c r="D275">
        <v>0.68</v>
      </c>
      <c r="E275">
        <v>0.63265306122448983</v>
      </c>
      <c r="F275">
        <v>0</v>
      </c>
      <c r="L275">
        <f t="shared" si="78"/>
        <v>1</v>
      </c>
      <c r="M275">
        <v>262</v>
      </c>
      <c r="N275">
        <f t="shared" si="66"/>
        <v>0.43222967012944846</v>
      </c>
      <c r="O275">
        <f t="shared" si="67"/>
        <v>1.4092397657734059</v>
      </c>
      <c r="P275">
        <f t="shared" si="68"/>
        <v>1.2613513935263749</v>
      </c>
      <c r="T275">
        <f t="shared" si="79"/>
        <v>1</v>
      </c>
      <c r="U275">
        <v>262</v>
      </c>
      <c r="V275">
        <f t="shared" si="69"/>
        <v>0.56397893775415064</v>
      </c>
      <c r="W275">
        <f t="shared" si="70"/>
        <v>1.1140979320373607</v>
      </c>
      <c r="X275">
        <f t="shared" si="71"/>
        <v>1.0283692383911296</v>
      </c>
      <c r="AA275">
        <f t="shared" si="80"/>
        <v>1</v>
      </c>
      <c r="AB275">
        <v>262</v>
      </c>
      <c r="AC275">
        <f t="shared" si="72"/>
        <v>0.55861366956753333</v>
      </c>
      <c r="AD275">
        <f t="shared" si="73"/>
        <v>1.1245206439545552</v>
      </c>
      <c r="AE275">
        <f t="shared" si="74"/>
        <v>0.99763181569816251</v>
      </c>
      <c r="AH275">
        <f t="shared" si="81"/>
        <v>1</v>
      </c>
      <c r="AI275">
        <v>262</v>
      </c>
      <c r="AJ275">
        <f t="shared" si="75"/>
        <v>0.52904635174485415</v>
      </c>
      <c r="AK275">
        <f t="shared" si="76"/>
        <v>1.1463771820535769</v>
      </c>
      <c r="AL275">
        <f t="shared" si="77"/>
        <v>0.96381750453066439</v>
      </c>
    </row>
    <row r="276" spans="1:38" x14ac:dyDescent="0.3">
      <c r="A276">
        <v>275</v>
      </c>
      <c r="B276">
        <v>0.78846153846153844</v>
      </c>
      <c r="C276">
        <v>0.15</v>
      </c>
      <c r="D276">
        <v>0.2</v>
      </c>
      <c r="E276">
        <v>0.55102040816326525</v>
      </c>
      <c r="F276">
        <v>0</v>
      </c>
      <c r="L276">
        <f t="shared" si="78"/>
        <v>1</v>
      </c>
      <c r="M276">
        <v>263</v>
      </c>
      <c r="N276">
        <f t="shared" si="66"/>
        <v>0.47709038284450805</v>
      </c>
      <c r="O276">
        <f t="shared" si="67"/>
        <v>1.4461594307721302</v>
      </c>
      <c r="P276">
        <f t="shared" si="68"/>
        <v>0.89282349693108132</v>
      </c>
      <c r="T276">
        <f t="shared" si="79"/>
        <v>1</v>
      </c>
      <c r="U276">
        <v>263</v>
      </c>
      <c r="V276">
        <f t="shared" si="69"/>
        <v>0.48586102867075304</v>
      </c>
      <c r="W276">
        <f t="shared" si="70"/>
        <v>1.132384760049375</v>
      </c>
      <c r="X276">
        <f t="shared" si="71"/>
        <v>0.69346615164570957</v>
      </c>
      <c r="AA276">
        <f t="shared" si="80"/>
        <v>1</v>
      </c>
      <c r="AB276">
        <v>263</v>
      </c>
      <c r="AC276">
        <f t="shared" si="72"/>
        <v>0.50331241700157736</v>
      </c>
      <c r="AD276">
        <f t="shared" si="73"/>
        <v>1.0744847042491812</v>
      </c>
      <c r="AE276">
        <f t="shared" si="74"/>
        <v>0.63415588022473612</v>
      </c>
      <c r="AH276">
        <f t="shared" si="81"/>
        <v>1</v>
      </c>
      <c r="AI276">
        <v>263</v>
      </c>
      <c r="AJ276">
        <f t="shared" si="75"/>
        <v>0.52840090764588243</v>
      </c>
      <c r="AK276">
        <f t="shared" si="76"/>
        <v>1.0684463368033261</v>
      </c>
      <c r="AL276">
        <f t="shared" si="77"/>
        <v>0.59572222271201081</v>
      </c>
    </row>
    <row r="277" spans="1:38" x14ac:dyDescent="0.3">
      <c r="A277">
        <v>276</v>
      </c>
      <c r="B277">
        <v>0.57692307692307687</v>
      </c>
      <c r="C277">
        <v>0.8125</v>
      </c>
      <c r="D277">
        <v>0.6</v>
      </c>
      <c r="E277">
        <v>0.24489795918367346</v>
      </c>
      <c r="F277">
        <v>1</v>
      </c>
      <c r="L277">
        <f t="shared" si="78"/>
        <v>1</v>
      </c>
      <c r="M277">
        <v>264</v>
      </c>
      <c r="N277">
        <f t="shared" si="66"/>
        <v>0.50439279412753479</v>
      </c>
      <c r="O277">
        <f t="shared" si="67"/>
        <v>1.2196042614626783</v>
      </c>
      <c r="P277">
        <f t="shared" si="68"/>
        <v>0.82997165901210512</v>
      </c>
      <c r="T277">
        <f t="shared" si="79"/>
        <v>1</v>
      </c>
      <c r="U277">
        <v>264</v>
      </c>
      <c r="V277">
        <f t="shared" si="69"/>
        <v>0.43225488700857317</v>
      </c>
      <c r="W277">
        <f t="shared" si="70"/>
        <v>0.86401590499743974</v>
      </c>
      <c r="X277">
        <f t="shared" si="71"/>
        <v>0.60837587923767678</v>
      </c>
      <c r="AA277">
        <f t="shared" si="80"/>
        <v>1</v>
      </c>
      <c r="AB277">
        <v>264</v>
      </c>
      <c r="AC277">
        <f t="shared" si="72"/>
        <v>0.44838379430579989</v>
      </c>
      <c r="AD277">
        <f t="shared" si="73"/>
        <v>0.81676409719123577</v>
      </c>
      <c r="AE277">
        <f t="shared" si="74"/>
        <v>0.60301349761770684</v>
      </c>
      <c r="AH277">
        <f t="shared" si="81"/>
        <v>1</v>
      </c>
      <c r="AI277">
        <v>264</v>
      </c>
      <c r="AJ277">
        <f t="shared" si="75"/>
        <v>0.4495953690818642</v>
      </c>
      <c r="AK277">
        <f t="shared" si="76"/>
        <v>0.81912386928940706</v>
      </c>
      <c r="AL277">
        <f t="shared" si="77"/>
        <v>0.5943493238826274</v>
      </c>
    </row>
    <row r="278" spans="1:38" x14ac:dyDescent="0.3">
      <c r="A278">
        <v>277</v>
      </c>
      <c r="B278">
        <v>0.13461538461538461</v>
      </c>
      <c r="C278">
        <v>0.125</v>
      </c>
      <c r="D278">
        <v>0.4</v>
      </c>
      <c r="E278">
        <v>0.20408163265306123</v>
      </c>
      <c r="F278">
        <v>0.5</v>
      </c>
      <c r="L278">
        <f t="shared" si="78"/>
        <v>1</v>
      </c>
      <c r="M278">
        <v>265</v>
      </c>
      <c r="N278">
        <f t="shared" si="66"/>
        <v>0.30257792775888981</v>
      </c>
      <c r="O278">
        <f t="shared" si="67"/>
        <v>1.2403869064258251</v>
      </c>
      <c r="P278">
        <f t="shared" si="68"/>
        <v>1.0104271716269562</v>
      </c>
      <c r="T278">
        <f t="shared" si="79"/>
        <v>1</v>
      </c>
      <c r="U278">
        <v>265</v>
      </c>
      <c r="V278">
        <f t="shared" si="69"/>
        <v>0.24753465048619394</v>
      </c>
      <c r="W278">
        <f t="shared" si="70"/>
        <v>0.96460580253480022</v>
      </c>
      <c r="X278">
        <f t="shared" si="71"/>
        <v>0.74768134522630358</v>
      </c>
      <c r="AA278">
        <f t="shared" si="80"/>
        <v>1</v>
      </c>
      <c r="AB278">
        <v>265</v>
      </c>
      <c r="AC278">
        <f t="shared" si="72"/>
        <v>0.23546605458703149</v>
      </c>
      <c r="AD278">
        <f t="shared" si="73"/>
        <v>0.97214299878848054</v>
      </c>
      <c r="AE278">
        <f t="shared" si="74"/>
        <v>0.70260822182159322</v>
      </c>
      <c r="AH278">
        <f t="shared" si="81"/>
        <v>1</v>
      </c>
      <c r="AI278">
        <v>265</v>
      </c>
      <c r="AJ278">
        <f t="shared" si="75"/>
        <v>0.21395939095656422</v>
      </c>
      <c r="AK278">
        <f t="shared" si="76"/>
        <v>0.98449415912985538</v>
      </c>
      <c r="AL278">
        <f t="shared" si="77"/>
        <v>0.66434563522389156</v>
      </c>
    </row>
    <row r="279" spans="1:38" x14ac:dyDescent="0.3">
      <c r="A279">
        <v>278</v>
      </c>
      <c r="B279">
        <v>0.21153846153846154</v>
      </c>
      <c r="C279">
        <v>0.1125</v>
      </c>
      <c r="D279">
        <v>0.2</v>
      </c>
      <c r="E279">
        <v>0.7142857142857143</v>
      </c>
      <c r="F279">
        <v>0</v>
      </c>
      <c r="L279">
        <f t="shared" si="78"/>
        <v>1</v>
      </c>
      <c r="M279">
        <v>266</v>
      </c>
      <c r="N279">
        <f t="shared" si="66"/>
        <v>0.54230390397200523</v>
      </c>
      <c r="O279">
        <f t="shared" si="67"/>
        <v>1.364917235037036</v>
      </c>
      <c r="P279">
        <f t="shared" si="68"/>
        <v>0.93130936210081083</v>
      </c>
      <c r="T279">
        <f t="shared" si="79"/>
        <v>1</v>
      </c>
      <c r="U279">
        <v>266</v>
      </c>
      <c r="V279">
        <f t="shared" si="69"/>
        <v>0.34594038682133726</v>
      </c>
      <c r="W279">
        <f t="shared" si="70"/>
        <v>1.0425821414674934</v>
      </c>
      <c r="X279">
        <f t="shared" si="71"/>
        <v>0.63742631506331104</v>
      </c>
      <c r="AA279">
        <f t="shared" si="80"/>
        <v>1</v>
      </c>
      <c r="AB279">
        <v>266</v>
      </c>
      <c r="AC279">
        <f t="shared" si="72"/>
        <v>0.34918961733016662</v>
      </c>
      <c r="AD279">
        <f t="shared" si="73"/>
        <v>1.0126949126053162</v>
      </c>
      <c r="AE279">
        <f t="shared" si="74"/>
        <v>0.57866797350628141</v>
      </c>
      <c r="AH279">
        <f t="shared" si="81"/>
        <v>1</v>
      </c>
      <c r="AI279">
        <v>266</v>
      </c>
      <c r="AJ279">
        <f t="shared" si="75"/>
        <v>0.36733402573973667</v>
      </c>
      <c r="AK279">
        <f t="shared" si="76"/>
        <v>1.0072925276504074</v>
      </c>
      <c r="AL279">
        <f t="shared" si="77"/>
        <v>0.54504331736140266</v>
      </c>
    </row>
    <row r="280" spans="1:38" x14ac:dyDescent="0.3">
      <c r="A280">
        <v>279</v>
      </c>
      <c r="B280">
        <v>0.75</v>
      </c>
      <c r="C280">
        <v>0.9375</v>
      </c>
      <c r="D280">
        <v>0.48000000000000009</v>
      </c>
      <c r="E280">
        <v>0.44897959183673469</v>
      </c>
      <c r="F280">
        <v>0</v>
      </c>
      <c r="L280">
        <f t="shared" si="78"/>
        <v>2</v>
      </c>
      <c r="M280">
        <v>267</v>
      </c>
      <c r="N280">
        <f t="shared" si="66"/>
        <v>1.2272437417335202</v>
      </c>
      <c r="O280">
        <f t="shared" si="67"/>
        <v>0.54437168253360035</v>
      </c>
      <c r="P280">
        <f t="shared" si="68"/>
        <v>0.81812147210924457</v>
      </c>
      <c r="T280">
        <f t="shared" si="79"/>
        <v>2</v>
      </c>
      <c r="U280">
        <v>267</v>
      </c>
      <c r="V280">
        <f t="shared" si="69"/>
        <v>1.0218792848182077</v>
      </c>
      <c r="W280">
        <f t="shared" si="70"/>
        <v>0.36196587575810418</v>
      </c>
      <c r="X280">
        <f t="shared" si="71"/>
        <v>0.77479712444682491</v>
      </c>
      <c r="AA280">
        <f t="shared" si="80"/>
        <v>2</v>
      </c>
      <c r="AB280">
        <v>267</v>
      </c>
      <c r="AC280">
        <f t="shared" si="72"/>
        <v>1.029888841879915</v>
      </c>
      <c r="AD280">
        <f t="shared" si="73"/>
        <v>0.36719552930870319</v>
      </c>
      <c r="AE280">
        <f t="shared" si="74"/>
        <v>0.89132898967897323</v>
      </c>
      <c r="AH280">
        <f t="shared" si="81"/>
        <v>2</v>
      </c>
      <c r="AI280">
        <v>267</v>
      </c>
      <c r="AJ280">
        <f t="shared" si="75"/>
        <v>1.0226034657885332</v>
      </c>
      <c r="AK280">
        <f t="shared" si="76"/>
        <v>0.34955779947313348</v>
      </c>
      <c r="AL280">
        <f t="shared" si="77"/>
        <v>0.95320498411719234</v>
      </c>
    </row>
    <row r="281" spans="1:38" x14ac:dyDescent="0.3">
      <c r="A281">
        <v>280</v>
      </c>
      <c r="B281">
        <v>9.6153846153846159E-2</v>
      </c>
      <c r="C281">
        <v>0.61250000000000004</v>
      </c>
      <c r="D281">
        <v>0.6</v>
      </c>
      <c r="E281">
        <v>0.73469387755102045</v>
      </c>
      <c r="F281">
        <v>0.25</v>
      </c>
      <c r="L281">
        <f t="shared" si="78"/>
        <v>3</v>
      </c>
      <c r="M281">
        <v>268</v>
      </c>
      <c r="N281">
        <f t="shared" si="66"/>
        <v>0.77973555975855091</v>
      </c>
      <c r="O281">
        <f t="shared" si="67"/>
        <v>1.1181637681798469</v>
      </c>
      <c r="P281">
        <f t="shared" si="68"/>
        <v>0.63623554478914846</v>
      </c>
      <c r="T281">
        <f t="shared" si="79"/>
        <v>3</v>
      </c>
      <c r="U281">
        <v>268</v>
      </c>
      <c r="V281">
        <f t="shared" si="69"/>
        <v>0.63674789284825251</v>
      </c>
      <c r="W281">
        <f t="shared" si="70"/>
        <v>1.0202361303761915</v>
      </c>
      <c r="X281">
        <f t="shared" si="71"/>
        <v>0.53371565434034185</v>
      </c>
      <c r="AA281">
        <f t="shared" si="80"/>
        <v>3</v>
      </c>
      <c r="AB281">
        <v>268</v>
      </c>
      <c r="AC281">
        <f t="shared" si="72"/>
        <v>0.6373067384794785</v>
      </c>
      <c r="AD281">
        <f t="shared" si="73"/>
        <v>1.0203086053896298</v>
      </c>
      <c r="AE281">
        <f t="shared" si="74"/>
        <v>0.46417426904625059</v>
      </c>
      <c r="AH281">
        <f t="shared" si="81"/>
        <v>3</v>
      </c>
      <c r="AI281">
        <v>268</v>
      </c>
      <c r="AJ281">
        <f t="shared" si="75"/>
        <v>0.66807342970654959</v>
      </c>
      <c r="AK281">
        <f t="shared" si="76"/>
        <v>1.0216578691287428</v>
      </c>
      <c r="AL281">
        <f t="shared" si="77"/>
        <v>0.43456656361061913</v>
      </c>
    </row>
    <row r="282" spans="1:38" x14ac:dyDescent="0.3">
      <c r="A282">
        <v>281</v>
      </c>
      <c r="B282">
        <v>0.51923076923076927</v>
      </c>
      <c r="C282">
        <v>0.61250000000000004</v>
      </c>
      <c r="D282">
        <v>0.68</v>
      </c>
      <c r="E282">
        <v>0.40816326530612246</v>
      </c>
      <c r="F282">
        <v>0</v>
      </c>
      <c r="L282">
        <f t="shared" si="78"/>
        <v>3</v>
      </c>
      <c r="M282">
        <v>269</v>
      </c>
      <c r="N282">
        <f t="shared" si="66"/>
        <v>1.0206563881112403</v>
      </c>
      <c r="O282">
        <f t="shared" si="67"/>
        <v>1.169792037596455</v>
      </c>
      <c r="P282">
        <f t="shared" si="68"/>
        <v>0.54089414173783801</v>
      </c>
      <c r="T282">
        <f t="shared" si="79"/>
        <v>3</v>
      </c>
      <c r="U282">
        <v>269</v>
      </c>
      <c r="V282">
        <f t="shared" si="69"/>
        <v>0.82843029704651572</v>
      </c>
      <c r="W282">
        <f t="shared" si="70"/>
        <v>1.0299262220754324</v>
      </c>
      <c r="X282">
        <f t="shared" si="71"/>
        <v>0.50372093670082319</v>
      </c>
      <c r="AA282">
        <f t="shared" si="80"/>
        <v>3</v>
      </c>
      <c r="AB282">
        <v>269</v>
      </c>
      <c r="AC282">
        <f t="shared" si="72"/>
        <v>0.83917024549760943</v>
      </c>
      <c r="AD282">
        <f t="shared" si="73"/>
        <v>0.98235111004428655</v>
      </c>
      <c r="AE282">
        <f t="shared" si="74"/>
        <v>0.48961932066121366</v>
      </c>
      <c r="AH282">
        <f t="shared" si="81"/>
        <v>3</v>
      </c>
      <c r="AI282">
        <v>269</v>
      </c>
      <c r="AJ282">
        <f t="shared" si="75"/>
        <v>0.87282953954691522</v>
      </c>
      <c r="AK282">
        <f t="shared" si="76"/>
        <v>0.95960820809183156</v>
      </c>
      <c r="AL282">
        <f t="shared" si="77"/>
        <v>0.50836917376909896</v>
      </c>
    </row>
    <row r="283" spans="1:38" x14ac:dyDescent="0.3">
      <c r="A283">
        <v>282</v>
      </c>
      <c r="B283">
        <v>0.38461538461538464</v>
      </c>
      <c r="C283">
        <v>0.51249999999999996</v>
      </c>
      <c r="D283">
        <v>0</v>
      </c>
      <c r="E283">
        <v>0.42857142857142855</v>
      </c>
      <c r="F283">
        <v>0</v>
      </c>
      <c r="L283">
        <f t="shared" si="78"/>
        <v>3</v>
      </c>
      <c r="M283">
        <v>270</v>
      </c>
      <c r="N283">
        <f t="shared" si="66"/>
        <v>0.78671116855693912</v>
      </c>
      <c r="O283">
        <f t="shared" si="67"/>
        <v>1.3069943678722269</v>
      </c>
      <c r="P283">
        <f t="shared" si="68"/>
        <v>0.70888986005291821</v>
      </c>
      <c r="T283">
        <f t="shared" si="79"/>
        <v>3</v>
      </c>
      <c r="U283">
        <v>270</v>
      </c>
      <c r="V283">
        <f t="shared" si="69"/>
        <v>0.72299270859684384</v>
      </c>
      <c r="W283">
        <f t="shared" si="70"/>
        <v>1.1583798359413269</v>
      </c>
      <c r="X283">
        <f t="shared" si="71"/>
        <v>0.64828697122471701</v>
      </c>
      <c r="AA283">
        <f t="shared" si="80"/>
        <v>3</v>
      </c>
      <c r="AB283">
        <v>270</v>
      </c>
      <c r="AC283">
        <f t="shared" si="72"/>
        <v>0.73346785590061481</v>
      </c>
      <c r="AD283">
        <f t="shared" si="73"/>
        <v>1.119629418227426</v>
      </c>
      <c r="AE283">
        <f t="shared" si="74"/>
        <v>0.58381632633580893</v>
      </c>
      <c r="AH283">
        <f t="shared" si="81"/>
        <v>3</v>
      </c>
      <c r="AI283">
        <v>270</v>
      </c>
      <c r="AJ283">
        <f t="shared" si="75"/>
        <v>0.76894063108976374</v>
      </c>
      <c r="AK283">
        <f t="shared" si="76"/>
        <v>1.1106593609579407</v>
      </c>
      <c r="AL283">
        <f t="shared" si="77"/>
        <v>0.55346803727755745</v>
      </c>
    </row>
    <row r="284" spans="1:38" x14ac:dyDescent="0.3">
      <c r="A284">
        <v>283</v>
      </c>
      <c r="B284">
        <v>5.7692307692307696E-2</v>
      </c>
      <c r="C284">
        <v>0.92500000000000004</v>
      </c>
      <c r="D284">
        <v>0.2</v>
      </c>
      <c r="E284">
        <v>0.16326530612244897</v>
      </c>
      <c r="F284">
        <v>0.25</v>
      </c>
      <c r="L284">
        <f t="shared" si="78"/>
        <v>1</v>
      </c>
      <c r="M284">
        <v>271</v>
      </c>
      <c r="N284">
        <f t="shared" si="66"/>
        <v>0.19449962103731</v>
      </c>
      <c r="O284">
        <f t="shared" si="67"/>
        <v>1.356508317890853</v>
      </c>
      <c r="P284">
        <f t="shared" si="68"/>
        <v>0.96681712959497978</v>
      </c>
      <c r="T284">
        <f t="shared" si="79"/>
        <v>1</v>
      </c>
      <c r="U284">
        <v>271</v>
      </c>
      <c r="V284">
        <f t="shared" si="69"/>
        <v>0.39210366090165011</v>
      </c>
      <c r="W284">
        <f t="shared" si="70"/>
        <v>1.0567814153462407</v>
      </c>
      <c r="X284">
        <f t="shared" si="71"/>
        <v>0.76631062467388611</v>
      </c>
      <c r="AA284">
        <f t="shared" si="80"/>
        <v>1</v>
      </c>
      <c r="AB284">
        <v>271</v>
      </c>
      <c r="AC284">
        <f t="shared" si="72"/>
        <v>0.40371596491897671</v>
      </c>
      <c r="AD284">
        <f t="shared" si="73"/>
        <v>1.0273221206642023</v>
      </c>
      <c r="AE284">
        <f t="shared" si="74"/>
        <v>0.71791674291466856</v>
      </c>
      <c r="AH284">
        <f t="shared" si="81"/>
        <v>1</v>
      </c>
      <c r="AI284">
        <v>271</v>
      </c>
      <c r="AJ284">
        <f t="shared" si="75"/>
        <v>0.4071735379371722</v>
      </c>
      <c r="AK284">
        <f t="shared" si="76"/>
        <v>1.0374018475441411</v>
      </c>
      <c r="AL284">
        <f t="shared" si="77"/>
        <v>0.67643224405396385</v>
      </c>
    </row>
    <row r="285" spans="1:38" x14ac:dyDescent="0.3">
      <c r="A285">
        <v>284</v>
      </c>
      <c r="B285">
        <v>0.26923076923076922</v>
      </c>
      <c r="C285">
        <v>0.125</v>
      </c>
      <c r="D285">
        <v>0.28000000000000008</v>
      </c>
      <c r="E285">
        <v>0.30612244897959184</v>
      </c>
      <c r="F285">
        <v>0</v>
      </c>
      <c r="L285">
        <f t="shared" si="78"/>
        <v>2</v>
      </c>
      <c r="M285">
        <v>272</v>
      </c>
      <c r="N285">
        <f t="shared" si="66"/>
        <v>0.89951639223392854</v>
      </c>
      <c r="O285">
        <f t="shared" si="67"/>
        <v>0.627502868554494</v>
      </c>
      <c r="P285">
        <f t="shared" si="68"/>
        <v>0.66964299513871683</v>
      </c>
      <c r="T285">
        <f t="shared" si="79"/>
        <v>2</v>
      </c>
      <c r="U285">
        <v>272</v>
      </c>
      <c r="V285">
        <f t="shared" si="69"/>
        <v>0.81287673354175849</v>
      </c>
      <c r="W285">
        <f t="shared" si="70"/>
        <v>0.64012516595367386</v>
      </c>
      <c r="X285">
        <f t="shared" si="71"/>
        <v>0.68068948448092459</v>
      </c>
      <c r="AA285">
        <f t="shared" si="80"/>
        <v>2</v>
      </c>
      <c r="AB285">
        <v>272</v>
      </c>
      <c r="AC285">
        <f t="shared" si="72"/>
        <v>0.81733034490040479</v>
      </c>
      <c r="AD285">
        <f t="shared" si="73"/>
        <v>0.67808155987183238</v>
      </c>
      <c r="AE285">
        <f t="shared" si="74"/>
        <v>0.72737002266493989</v>
      </c>
      <c r="AH285">
        <f t="shared" si="81"/>
        <v>2</v>
      </c>
      <c r="AI285">
        <v>272</v>
      </c>
      <c r="AJ285">
        <f t="shared" si="75"/>
        <v>0.81873141723220477</v>
      </c>
      <c r="AK285">
        <f t="shared" si="76"/>
        <v>0.69860227719996248</v>
      </c>
      <c r="AL285">
        <f t="shared" si="77"/>
        <v>0.74822813121887399</v>
      </c>
    </row>
    <row r="286" spans="1:38" x14ac:dyDescent="0.3">
      <c r="A286">
        <v>285</v>
      </c>
      <c r="B286">
        <v>0.86538461538461542</v>
      </c>
      <c r="C286">
        <v>0.3125</v>
      </c>
      <c r="D286">
        <v>0.4</v>
      </c>
      <c r="E286">
        <v>6.1224489795918366E-2</v>
      </c>
      <c r="F286">
        <v>0</v>
      </c>
      <c r="L286">
        <f t="shared" si="78"/>
        <v>1</v>
      </c>
      <c r="M286">
        <v>273</v>
      </c>
      <c r="N286">
        <f t="shared" si="66"/>
        <v>0.67732067363332149</v>
      </c>
      <c r="O286">
        <f t="shared" si="67"/>
        <v>1.3460351426617905</v>
      </c>
      <c r="P286">
        <f t="shared" si="68"/>
        <v>0.68159248000994266</v>
      </c>
      <c r="T286">
        <f t="shared" si="79"/>
        <v>3</v>
      </c>
      <c r="U286">
        <v>273</v>
      </c>
      <c r="V286">
        <f t="shared" si="69"/>
        <v>0.63617784582161818</v>
      </c>
      <c r="W286">
        <f t="shared" si="70"/>
        <v>1.1229503737154896</v>
      </c>
      <c r="X286">
        <f t="shared" si="71"/>
        <v>0.5842751222270518</v>
      </c>
      <c r="AA286">
        <f t="shared" si="80"/>
        <v>3</v>
      </c>
      <c r="AB286">
        <v>273</v>
      </c>
      <c r="AC286">
        <f t="shared" si="72"/>
        <v>0.64979218560950658</v>
      </c>
      <c r="AD286">
        <f t="shared" si="73"/>
        <v>1.074372240891933</v>
      </c>
      <c r="AE286">
        <f t="shared" si="74"/>
        <v>0.51414515910083214</v>
      </c>
      <c r="AH286">
        <f t="shared" si="81"/>
        <v>3</v>
      </c>
      <c r="AI286">
        <v>273</v>
      </c>
      <c r="AJ286">
        <f t="shared" si="75"/>
        <v>0.68353501198260025</v>
      </c>
      <c r="AK286">
        <f t="shared" si="76"/>
        <v>1.0708621503375091</v>
      </c>
      <c r="AL286">
        <f t="shared" si="77"/>
        <v>0.47917790783309205</v>
      </c>
    </row>
    <row r="287" spans="1:38" x14ac:dyDescent="0.3">
      <c r="A287">
        <v>286</v>
      </c>
      <c r="B287">
        <v>0.21153846153846154</v>
      </c>
      <c r="C287">
        <v>0.23749999999999999</v>
      </c>
      <c r="D287">
        <v>0.91999999999999993</v>
      </c>
      <c r="E287">
        <v>4.0816326530612242E-2</v>
      </c>
      <c r="F287">
        <v>0</v>
      </c>
      <c r="L287">
        <f t="shared" si="78"/>
        <v>3</v>
      </c>
      <c r="M287">
        <v>274</v>
      </c>
      <c r="N287">
        <f t="shared" si="66"/>
        <v>0.78597900763357509</v>
      </c>
      <c r="O287">
        <f t="shared" si="67"/>
        <v>1.2370813483648817</v>
      </c>
      <c r="P287">
        <f t="shared" si="68"/>
        <v>0.56450713481441039</v>
      </c>
      <c r="T287">
        <f t="shared" si="79"/>
        <v>3</v>
      </c>
      <c r="U287">
        <v>274</v>
      </c>
      <c r="V287">
        <f t="shared" si="69"/>
        <v>0.74315561899510785</v>
      </c>
      <c r="W287">
        <f t="shared" si="70"/>
        <v>1.1281667080015347</v>
      </c>
      <c r="X287">
        <f t="shared" si="71"/>
        <v>0.58342777843991744</v>
      </c>
      <c r="AA287">
        <f t="shared" si="80"/>
        <v>3</v>
      </c>
      <c r="AB287">
        <v>274</v>
      </c>
      <c r="AC287">
        <f t="shared" si="72"/>
        <v>0.75390931268775718</v>
      </c>
      <c r="AD287">
        <f t="shared" si="73"/>
        <v>1.0945074300701991</v>
      </c>
      <c r="AE287">
        <f t="shared" si="74"/>
        <v>0.51284099833417984</v>
      </c>
      <c r="AH287">
        <f t="shared" si="81"/>
        <v>3</v>
      </c>
      <c r="AI287">
        <v>274</v>
      </c>
      <c r="AJ287">
        <f t="shared" si="75"/>
        <v>0.79110938211811088</v>
      </c>
      <c r="AK287">
        <f t="shared" si="76"/>
        <v>1.0915830609076129</v>
      </c>
      <c r="AL287">
        <f t="shared" si="77"/>
        <v>0.48049744189478966</v>
      </c>
    </row>
    <row r="288" spans="1:38" x14ac:dyDescent="0.3">
      <c r="A288">
        <v>287</v>
      </c>
      <c r="B288">
        <v>0.17307692307692307</v>
      </c>
      <c r="C288">
        <v>0.38750000000000001</v>
      </c>
      <c r="D288">
        <v>4.0000000000000036E-2</v>
      </c>
      <c r="E288">
        <v>0.10204081632653061</v>
      </c>
      <c r="F288">
        <v>0</v>
      </c>
      <c r="L288">
        <f t="shared" si="78"/>
        <v>3</v>
      </c>
      <c r="M288">
        <v>275</v>
      </c>
      <c r="N288">
        <f t="shared" si="66"/>
        <v>0.85925335759608745</v>
      </c>
      <c r="O288">
        <f t="shared" si="67"/>
        <v>1.3327297707023398</v>
      </c>
      <c r="P288">
        <f t="shared" si="68"/>
        <v>0.56676185500256271</v>
      </c>
      <c r="T288">
        <f t="shared" si="79"/>
        <v>3</v>
      </c>
      <c r="U288">
        <v>275</v>
      </c>
      <c r="V288">
        <f t="shared" si="69"/>
        <v>0.67877960878915966</v>
      </c>
      <c r="W288">
        <f t="shared" si="70"/>
        <v>1.1377635138010049</v>
      </c>
      <c r="X288">
        <f t="shared" si="71"/>
        <v>0.43875407744615003</v>
      </c>
      <c r="AA288">
        <f t="shared" si="80"/>
        <v>3</v>
      </c>
      <c r="AB288">
        <v>275</v>
      </c>
      <c r="AC288">
        <f t="shared" si="72"/>
        <v>0.6896305558532303</v>
      </c>
      <c r="AD288">
        <f t="shared" si="73"/>
        <v>1.0866279989850043</v>
      </c>
      <c r="AE288">
        <f t="shared" si="74"/>
        <v>0.33617914163930934</v>
      </c>
      <c r="AH288">
        <f t="shared" si="81"/>
        <v>3</v>
      </c>
      <c r="AI288">
        <v>275</v>
      </c>
      <c r="AJ288">
        <f t="shared" si="75"/>
        <v>0.73457476907150587</v>
      </c>
      <c r="AK288">
        <f t="shared" si="76"/>
        <v>1.0683480793179223</v>
      </c>
      <c r="AL288">
        <f t="shared" si="77"/>
        <v>0.30795652878761398</v>
      </c>
    </row>
    <row r="289" spans="1:38" x14ac:dyDescent="0.3">
      <c r="A289">
        <v>288</v>
      </c>
      <c r="B289">
        <v>0.73076923076923073</v>
      </c>
      <c r="C289">
        <v>0.21249999999999999</v>
      </c>
      <c r="D289">
        <v>0.36</v>
      </c>
      <c r="E289">
        <v>0.34693877551020408</v>
      </c>
      <c r="F289">
        <v>0.5</v>
      </c>
      <c r="L289">
        <f t="shared" si="78"/>
        <v>2</v>
      </c>
      <c r="M289">
        <v>276</v>
      </c>
      <c r="N289">
        <f t="shared" si="66"/>
        <v>1.0679549821207597</v>
      </c>
      <c r="O289">
        <f t="shared" si="67"/>
        <v>0.56956508562009922</v>
      </c>
      <c r="P289">
        <f t="shared" si="68"/>
        <v>0.98887541160185788</v>
      </c>
      <c r="T289">
        <f t="shared" si="79"/>
        <v>2</v>
      </c>
      <c r="U289">
        <v>276</v>
      </c>
      <c r="V289">
        <f t="shared" si="69"/>
        <v>0.99098991534531522</v>
      </c>
      <c r="W289">
        <f t="shared" si="70"/>
        <v>0.35952056630312523</v>
      </c>
      <c r="X289">
        <f t="shared" si="71"/>
        <v>0.94406558055021639</v>
      </c>
      <c r="AA289">
        <f t="shared" si="80"/>
        <v>2</v>
      </c>
      <c r="AB289">
        <v>276</v>
      </c>
      <c r="AC289">
        <f t="shared" si="72"/>
        <v>1.0002316708762033</v>
      </c>
      <c r="AD289">
        <f t="shared" si="73"/>
        <v>0.38865545794695078</v>
      </c>
      <c r="AE289">
        <f t="shared" si="74"/>
        <v>1.0423240458597527</v>
      </c>
      <c r="AH289">
        <f t="shared" si="81"/>
        <v>2</v>
      </c>
      <c r="AI289">
        <v>276</v>
      </c>
      <c r="AJ289">
        <f t="shared" si="75"/>
        <v>0.97947938220744701</v>
      </c>
      <c r="AK289">
        <f t="shared" si="76"/>
        <v>0.41477915190172282</v>
      </c>
      <c r="AL289">
        <f t="shared" si="77"/>
        <v>1.0832368667756436</v>
      </c>
    </row>
    <row r="290" spans="1:38" x14ac:dyDescent="0.3">
      <c r="A290">
        <v>289</v>
      </c>
      <c r="B290">
        <v>0.23076923076923078</v>
      </c>
      <c r="C290">
        <v>0.52500000000000002</v>
      </c>
      <c r="D290">
        <v>0.48000000000000009</v>
      </c>
      <c r="E290">
        <v>0.67346938775510201</v>
      </c>
      <c r="F290">
        <v>0</v>
      </c>
      <c r="L290">
        <f t="shared" si="78"/>
        <v>1</v>
      </c>
      <c r="M290">
        <v>277</v>
      </c>
      <c r="N290">
        <f t="shared" si="66"/>
        <v>0.81839727345162461</v>
      </c>
      <c r="O290">
        <f t="shared" si="67"/>
        <v>1.3272897116963438</v>
      </c>
      <c r="P290">
        <f t="shared" si="68"/>
        <v>0.85480831253484868</v>
      </c>
      <c r="T290">
        <f t="shared" si="79"/>
        <v>3</v>
      </c>
      <c r="U290">
        <v>277</v>
      </c>
      <c r="V290">
        <f t="shared" si="69"/>
        <v>0.72913395782483248</v>
      </c>
      <c r="W290">
        <f t="shared" si="70"/>
        <v>0.92725978285754151</v>
      </c>
      <c r="X290">
        <f t="shared" si="71"/>
        <v>0.69581954005330793</v>
      </c>
      <c r="AA290">
        <f t="shared" si="80"/>
        <v>3</v>
      </c>
      <c r="AB290">
        <v>277</v>
      </c>
      <c r="AC290">
        <f t="shared" si="72"/>
        <v>0.75162352041115332</v>
      </c>
      <c r="AD290">
        <f t="shared" si="73"/>
        <v>0.8237686552504917</v>
      </c>
      <c r="AE290">
        <f t="shared" si="74"/>
        <v>0.73038490138132561</v>
      </c>
      <c r="AH290">
        <f t="shared" si="81"/>
        <v>3</v>
      </c>
      <c r="AI290">
        <v>277</v>
      </c>
      <c r="AJ290">
        <f t="shared" si="75"/>
        <v>0.7593497552201306</v>
      </c>
      <c r="AK290">
        <f t="shared" si="76"/>
        <v>0.80331828640221903</v>
      </c>
      <c r="AL290">
        <f t="shared" si="77"/>
        <v>0.74989180533149224</v>
      </c>
    </row>
    <row r="291" spans="1:38" x14ac:dyDescent="0.3">
      <c r="A291">
        <v>290</v>
      </c>
      <c r="B291">
        <v>0.59615384615384615</v>
      </c>
      <c r="C291">
        <v>0.8125</v>
      </c>
      <c r="D291">
        <v>0.8</v>
      </c>
      <c r="E291">
        <v>0.51020408163265307</v>
      </c>
      <c r="F291">
        <v>0.25</v>
      </c>
      <c r="L291">
        <f t="shared" si="78"/>
        <v>3</v>
      </c>
      <c r="M291">
        <v>278</v>
      </c>
      <c r="N291">
        <f t="shared" si="66"/>
        <v>0.87867056833808166</v>
      </c>
      <c r="O291">
        <f t="shared" si="67"/>
        <v>1.5264057917639446</v>
      </c>
      <c r="P291">
        <f t="shared" si="68"/>
        <v>0.87818057514781833</v>
      </c>
      <c r="T291">
        <f t="shared" si="79"/>
        <v>3</v>
      </c>
      <c r="U291">
        <v>278</v>
      </c>
      <c r="V291">
        <f t="shared" si="69"/>
        <v>0.66669876835374475</v>
      </c>
      <c r="W291">
        <f t="shared" si="70"/>
        <v>1.2036282953325073</v>
      </c>
      <c r="X291">
        <f t="shared" si="71"/>
        <v>0.62635846170527432</v>
      </c>
      <c r="AA291">
        <f t="shared" si="80"/>
        <v>3</v>
      </c>
      <c r="AB291">
        <v>278</v>
      </c>
      <c r="AC291">
        <f t="shared" si="72"/>
        <v>0.67579824567753788</v>
      </c>
      <c r="AD291">
        <f t="shared" si="73"/>
        <v>1.1441480448370103</v>
      </c>
      <c r="AE291">
        <f t="shared" si="74"/>
        <v>0.5614177915861418</v>
      </c>
      <c r="AH291">
        <f t="shared" si="81"/>
        <v>3</v>
      </c>
      <c r="AI291">
        <v>278</v>
      </c>
      <c r="AJ291">
        <f t="shared" si="75"/>
        <v>0.70729304556756756</v>
      </c>
      <c r="AK291">
        <f t="shared" si="76"/>
        <v>1.1252897969695177</v>
      </c>
      <c r="AL291">
        <f t="shared" si="77"/>
        <v>0.54475126735126367</v>
      </c>
    </row>
    <row r="292" spans="1:38" x14ac:dyDescent="0.3">
      <c r="A292">
        <v>291</v>
      </c>
      <c r="B292">
        <v>0.76923076923076927</v>
      </c>
      <c r="C292">
        <v>0.16250000000000001</v>
      </c>
      <c r="D292">
        <v>0.48000000000000009</v>
      </c>
      <c r="E292">
        <v>1</v>
      </c>
      <c r="F292">
        <v>1</v>
      </c>
      <c r="L292">
        <f t="shared" si="78"/>
        <v>1</v>
      </c>
      <c r="M292">
        <v>279</v>
      </c>
      <c r="N292">
        <f t="shared" si="66"/>
        <v>0.6316916140784703</v>
      </c>
      <c r="O292">
        <f t="shared" si="67"/>
        <v>1.05616188015954</v>
      </c>
      <c r="P292">
        <f t="shared" si="68"/>
        <v>0.97802510804770892</v>
      </c>
      <c r="T292">
        <f t="shared" si="79"/>
        <v>1</v>
      </c>
      <c r="U292">
        <v>279</v>
      </c>
      <c r="V292">
        <f t="shared" si="69"/>
        <v>0.51482945629277077</v>
      </c>
      <c r="W292">
        <f t="shared" si="70"/>
        <v>0.94797143412675577</v>
      </c>
      <c r="X292">
        <f t="shared" si="71"/>
        <v>0.77565158121804678</v>
      </c>
      <c r="AA292">
        <f t="shared" si="80"/>
        <v>1</v>
      </c>
      <c r="AB292">
        <v>279</v>
      </c>
      <c r="AC292">
        <f t="shared" si="72"/>
        <v>0.49840201724614219</v>
      </c>
      <c r="AD292">
        <f t="shared" si="73"/>
        <v>0.99881127509456269</v>
      </c>
      <c r="AE292">
        <f t="shared" si="74"/>
        <v>0.73570582073459367</v>
      </c>
      <c r="AH292">
        <f t="shared" si="81"/>
        <v>1</v>
      </c>
      <c r="AI292">
        <v>279</v>
      </c>
      <c r="AJ292">
        <f t="shared" si="75"/>
        <v>0.49477720986520507</v>
      </c>
      <c r="AK292">
        <f t="shared" si="76"/>
        <v>1.015239241894774</v>
      </c>
      <c r="AL292">
        <f t="shared" si="77"/>
        <v>0.70524323058016392</v>
      </c>
    </row>
    <row r="293" spans="1:38" x14ac:dyDescent="0.3">
      <c r="A293">
        <v>292</v>
      </c>
      <c r="B293">
        <v>0.75</v>
      </c>
      <c r="C293">
        <v>7.4999999999999997E-2</v>
      </c>
      <c r="D293">
        <v>0.31999999999999995</v>
      </c>
      <c r="E293">
        <v>0.79591836734693877</v>
      </c>
      <c r="F293">
        <v>0.25</v>
      </c>
      <c r="L293">
        <f t="shared" si="78"/>
        <v>1</v>
      </c>
      <c r="M293">
        <v>280</v>
      </c>
      <c r="N293">
        <f t="shared" si="66"/>
        <v>0.63455770410762402</v>
      </c>
      <c r="O293">
        <f t="shared" si="67"/>
        <v>1.1659544457146385</v>
      </c>
      <c r="P293">
        <f t="shared" si="68"/>
        <v>0.9810308864792292</v>
      </c>
      <c r="T293">
        <f t="shared" si="79"/>
        <v>1</v>
      </c>
      <c r="U293">
        <v>280</v>
      </c>
      <c r="V293">
        <f t="shared" si="69"/>
        <v>0.45874737707231061</v>
      </c>
      <c r="W293">
        <f t="shared" si="70"/>
        <v>0.82534084356789028</v>
      </c>
      <c r="X293">
        <f t="shared" si="71"/>
        <v>0.70904498201631316</v>
      </c>
      <c r="AA293">
        <f t="shared" si="80"/>
        <v>1</v>
      </c>
      <c r="AB293">
        <v>280</v>
      </c>
      <c r="AC293">
        <f t="shared" si="72"/>
        <v>0.45699850556875482</v>
      </c>
      <c r="AD293">
        <f t="shared" si="73"/>
        <v>0.8254546087530068</v>
      </c>
      <c r="AE293">
        <f t="shared" si="74"/>
        <v>0.71022220108678435</v>
      </c>
      <c r="AH293">
        <f t="shared" si="81"/>
        <v>1</v>
      </c>
      <c r="AI293">
        <v>280</v>
      </c>
      <c r="AJ293">
        <f t="shared" si="75"/>
        <v>0.43733737004034989</v>
      </c>
      <c r="AK293">
        <f t="shared" si="76"/>
        <v>0.83438735797396635</v>
      </c>
      <c r="AL293">
        <f t="shared" si="77"/>
        <v>0.70582153275926329</v>
      </c>
    </row>
    <row r="294" spans="1:38" x14ac:dyDescent="0.3">
      <c r="A294">
        <v>293</v>
      </c>
      <c r="B294">
        <v>0.80769230769230771</v>
      </c>
      <c r="C294">
        <v>0.98750000000000004</v>
      </c>
      <c r="D294">
        <v>0.88000000000000012</v>
      </c>
      <c r="E294">
        <v>0.46938775510204084</v>
      </c>
      <c r="F294">
        <v>0</v>
      </c>
      <c r="L294">
        <f t="shared" si="78"/>
        <v>1</v>
      </c>
      <c r="M294">
        <v>281</v>
      </c>
      <c r="N294">
        <f t="shared" si="66"/>
        <v>0.21590185733468537</v>
      </c>
      <c r="O294">
        <f t="shared" si="67"/>
        <v>1.1517840168968727</v>
      </c>
      <c r="P294">
        <f t="shared" si="68"/>
        <v>0.84877056968462461</v>
      </c>
      <c r="T294">
        <f t="shared" si="79"/>
        <v>1</v>
      </c>
      <c r="U294">
        <v>281</v>
      </c>
      <c r="V294">
        <f t="shared" si="69"/>
        <v>0.19916962846288222</v>
      </c>
      <c r="W294">
        <f t="shared" si="70"/>
        <v>0.9195826874020151</v>
      </c>
      <c r="X294">
        <f t="shared" si="71"/>
        <v>0.62430953199629724</v>
      </c>
      <c r="AA294">
        <f t="shared" si="80"/>
        <v>1</v>
      </c>
      <c r="AB294">
        <v>281</v>
      </c>
      <c r="AC294">
        <f t="shared" si="72"/>
        <v>0.19508886676868514</v>
      </c>
      <c r="AD294">
        <f t="shared" si="73"/>
        <v>0.92330055756124207</v>
      </c>
      <c r="AE294">
        <f t="shared" si="74"/>
        <v>0.5680250876962053</v>
      </c>
      <c r="AH294">
        <f t="shared" si="81"/>
        <v>1</v>
      </c>
      <c r="AI294">
        <v>281</v>
      </c>
      <c r="AJ294">
        <f t="shared" si="75"/>
        <v>0.20340903605061711</v>
      </c>
      <c r="AK294">
        <f t="shared" si="76"/>
        <v>0.93641756808853249</v>
      </c>
      <c r="AL294">
        <f t="shared" si="77"/>
        <v>0.52227517649439992</v>
      </c>
    </row>
    <row r="295" spans="1:38" x14ac:dyDescent="0.3">
      <c r="A295">
        <v>294</v>
      </c>
      <c r="B295">
        <v>0.98076923076923073</v>
      </c>
      <c r="C295">
        <v>0.23749999999999999</v>
      </c>
      <c r="D295">
        <v>8.0000000000000071E-2</v>
      </c>
      <c r="E295">
        <v>0.65306122448979587</v>
      </c>
      <c r="F295">
        <v>0</v>
      </c>
      <c r="L295">
        <f t="shared" si="78"/>
        <v>1</v>
      </c>
      <c r="M295">
        <v>282</v>
      </c>
      <c r="N295">
        <f t="shared" si="66"/>
        <v>0.81374703419974481</v>
      </c>
      <c r="O295">
        <f t="shared" si="67"/>
        <v>1.3860810656637115</v>
      </c>
      <c r="P295">
        <f t="shared" si="68"/>
        <v>0.93674553288069018</v>
      </c>
      <c r="T295">
        <f t="shared" si="79"/>
        <v>1</v>
      </c>
      <c r="U295">
        <v>282</v>
      </c>
      <c r="V295">
        <f t="shared" si="69"/>
        <v>0.55905212460120146</v>
      </c>
      <c r="W295">
        <f t="shared" si="70"/>
        <v>1.1054101481254381</v>
      </c>
      <c r="X295">
        <f t="shared" si="71"/>
        <v>0.65035693214921897</v>
      </c>
      <c r="AA295">
        <f t="shared" si="80"/>
        <v>1</v>
      </c>
      <c r="AB295">
        <v>282</v>
      </c>
      <c r="AC295">
        <f t="shared" si="72"/>
        <v>0.5578058596157236</v>
      </c>
      <c r="AD295">
        <f t="shared" si="73"/>
        <v>1.0807887907716827</v>
      </c>
      <c r="AE295">
        <f t="shared" si="74"/>
        <v>0.59301200537820498</v>
      </c>
      <c r="AH295">
        <f t="shared" si="81"/>
        <v>3</v>
      </c>
      <c r="AI295">
        <v>282</v>
      </c>
      <c r="AJ295">
        <f t="shared" si="75"/>
        <v>0.5803631029913805</v>
      </c>
      <c r="AK295">
        <f t="shared" si="76"/>
        <v>1.0676646019700085</v>
      </c>
      <c r="AL295">
        <f t="shared" si="77"/>
        <v>0.57276363452716905</v>
      </c>
    </row>
    <row r="296" spans="1:38" x14ac:dyDescent="0.3">
      <c r="A296">
        <v>295</v>
      </c>
      <c r="B296">
        <v>1</v>
      </c>
      <c r="C296">
        <v>0</v>
      </c>
      <c r="D296">
        <v>0.83999999999999986</v>
      </c>
      <c r="E296">
        <v>0.36734693877551022</v>
      </c>
      <c r="F296">
        <v>0</v>
      </c>
      <c r="L296">
        <f t="shared" si="78"/>
        <v>1</v>
      </c>
      <c r="M296">
        <v>283</v>
      </c>
      <c r="N296">
        <f t="shared" si="66"/>
        <v>0.83542877486961964</v>
      </c>
      <c r="O296">
        <f t="shared" si="67"/>
        <v>1.3417745093206757</v>
      </c>
      <c r="P296">
        <f t="shared" si="68"/>
        <v>1.2827643778459321</v>
      </c>
      <c r="T296">
        <f t="shared" si="79"/>
        <v>1</v>
      </c>
      <c r="U296">
        <v>283</v>
      </c>
      <c r="V296">
        <f t="shared" si="69"/>
        <v>0.69423095341182905</v>
      </c>
      <c r="W296">
        <f t="shared" si="70"/>
        <v>1.0172314685081894</v>
      </c>
      <c r="X296">
        <f t="shared" si="71"/>
        <v>1.0060729041006233</v>
      </c>
      <c r="AA296">
        <f t="shared" si="80"/>
        <v>1</v>
      </c>
      <c r="AB296">
        <v>283</v>
      </c>
      <c r="AC296">
        <f t="shared" si="72"/>
        <v>0.68786164516839576</v>
      </c>
      <c r="AD296">
        <f t="shared" si="73"/>
        <v>1.0286700370620774</v>
      </c>
      <c r="AE296">
        <f t="shared" si="74"/>
        <v>1.0074828224652939</v>
      </c>
      <c r="AH296">
        <f t="shared" si="81"/>
        <v>1</v>
      </c>
      <c r="AI296">
        <v>283</v>
      </c>
      <c r="AJ296">
        <f t="shared" si="75"/>
        <v>0.66201888793483543</v>
      </c>
      <c r="AK296">
        <f t="shared" si="76"/>
        <v>1.0338382885661914</v>
      </c>
      <c r="AL296">
        <f t="shared" si="77"/>
        <v>1.0010564543291116</v>
      </c>
    </row>
    <row r="297" spans="1:38" x14ac:dyDescent="0.3">
      <c r="A297">
        <v>296</v>
      </c>
      <c r="B297">
        <v>0.67307692307692313</v>
      </c>
      <c r="C297">
        <v>0.27500000000000002</v>
      </c>
      <c r="D297">
        <v>8.0000000000000071E-2</v>
      </c>
      <c r="E297">
        <v>0.46938775510204084</v>
      </c>
      <c r="F297">
        <v>0</v>
      </c>
      <c r="L297">
        <f t="shared" si="78"/>
        <v>1</v>
      </c>
      <c r="M297">
        <v>284</v>
      </c>
      <c r="N297">
        <f t="shared" si="66"/>
        <v>0.68524652125446761</v>
      </c>
      <c r="O297">
        <f t="shared" si="67"/>
        <v>1.5162396143045338</v>
      </c>
      <c r="P297">
        <f t="shared" si="68"/>
        <v>0.86487523877512151</v>
      </c>
      <c r="T297">
        <f t="shared" si="79"/>
        <v>1</v>
      </c>
      <c r="U297">
        <v>284</v>
      </c>
      <c r="V297">
        <f t="shared" si="69"/>
        <v>0.56200046819172012</v>
      </c>
      <c r="W297">
        <f t="shared" si="70"/>
        <v>1.1795632536955136</v>
      </c>
      <c r="X297">
        <f t="shared" si="71"/>
        <v>0.6328715505123973</v>
      </c>
      <c r="AA297">
        <f t="shared" si="80"/>
        <v>3</v>
      </c>
      <c r="AB297">
        <v>284</v>
      </c>
      <c r="AC297">
        <f t="shared" si="72"/>
        <v>0.57809710603951792</v>
      </c>
      <c r="AD297">
        <f t="shared" si="73"/>
        <v>1.1098747509369908</v>
      </c>
      <c r="AE297">
        <f t="shared" si="74"/>
        <v>0.56584863909246708</v>
      </c>
      <c r="AH297">
        <f t="shared" si="81"/>
        <v>3</v>
      </c>
      <c r="AI297">
        <v>284</v>
      </c>
      <c r="AJ297">
        <f t="shared" si="75"/>
        <v>0.61072204512044415</v>
      </c>
      <c r="AK297">
        <f t="shared" si="76"/>
        <v>1.0937837365282304</v>
      </c>
      <c r="AL297">
        <f t="shared" si="77"/>
        <v>0.53599089192659033</v>
      </c>
    </row>
    <row r="298" spans="1:38" x14ac:dyDescent="0.3">
      <c r="A298">
        <v>297</v>
      </c>
      <c r="B298">
        <v>0.13461538461538461</v>
      </c>
      <c r="C298">
        <v>0.67500000000000004</v>
      </c>
      <c r="D298">
        <v>0.91999999999999993</v>
      </c>
      <c r="E298">
        <v>0.36734693877551022</v>
      </c>
      <c r="F298">
        <v>1</v>
      </c>
      <c r="L298">
        <f t="shared" si="78"/>
        <v>1</v>
      </c>
      <c r="M298">
        <v>285</v>
      </c>
      <c r="N298">
        <f t="shared" si="66"/>
        <v>0.69269016889157609</v>
      </c>
      <c r="O298">
        <f t="shared" si="67"/>
        <v>1.3300323210885665</v>
      </c>
      <c r="P298">
        <f t="shared" si="68"/>
        <v>0.76860234370095437</v>
      </c>
      <c r="T298">
        <f t="shared" si="79"/>
        <v>1</v>
      </c>
      <c r="U298">
        <v>285</v>
      </c>
      <c r="V298">
        <f t="shared" si="69"/>
        <v>0.67617564038569511</v>
      </c>
      <c r="W298">
        <f t="shared" si="70"/>
        <v>1.1518413434809136</v>
      </c>
      <c r="X298">
        <f t="shared" si="71"/>
        <v>0.68654963609068054</v>
      </c>
      <c r="AA298">
        <f t="shared" si="80"/>
        <v>3</v>
      </c>
      <c r="AB298">
        <v>285</v>
      </c>
      <c r="AC298">
        <f t="shared" si="72"/>
        <v>0.68814691724087174</v>
      </c>
      <c r="AD298">
        <f t="shared" si="73"/>
        <v>1.1105166741351524</v>
      </c>
      <c r="AE298">
        <f t="shared" si="74"/>
        <v>0.6260173024299488</v>
      </c>
      <c r="AH298">
        <f t="shared" si="81"/>
        <v>3</v>
      </c>
      <c r="AI298">
        <v>285</v>
      </c>
      <c r="AJ298">
        <f t="shared" si="75"/>
        <v>0.72000643123482166</v>
      </c>
      <c r="AK298">
        <f t="shared" si="76"/>
        <v>1.1043812733788212</v>
      </c>
      <c r="AL298">
        <f t="shared" si="77"/>
        <v>0.59187279152010586</v>
      </c>
    </row>
    <row r="299" spans="1:38" x14ac:dyDescent="0.3">
      <c r="A299">
        <v>298</v>
      </c>
      <c r="B299">
        <v>0.57692307692307687</v>
      </c>
      <c r="C299">
        <v>7.4999999999999997E-2</v>
      </c>
      <c r="D299">
        <v>0.76000000000000012</v>
      </c>
      <c r="E299">
        <v>6.1224489795918366E-2</v>
      </c>
      <c r="F299">
        <v>0</v>
      </c>
      <c r="L299">
        <f t="shared" si="78"/>
        <v>1</v>
      </c>
      <c r="M299">
        <v>286</v>
      </c>
      <c r="N299">
        <f t="shared" si="66"/>
        <v>0.45717995261491939</v>
      </c>
      <c r="O299">
        <f t="shared" si="67"/>
        <v>1.5605042661991162</v>
      </c>
      <c r="P299">
        <f t="shared" si="68"/>
        <v>1.1281043421023798</v>
      </c>
      <c r="T299">
        <f t="shared" si="79"/>
        <v>1</v>
      </c>
      <c r="U299">
        <v>286</v>
      </c>
      <c r="V299">
        <f t="shared" si="69"/>
        <v>0.6774937529272006</v>
      </c>
      <c r="W299">
        <f t="shared" si="70"/>
        <v>1.2470532585710901</v>
      </c>
      <c r="X299">
        <f t="shared" si="71"/>
        <v>0.97507767184766869</v>
      </c>
      <c r="AA299">
        <f t="shared" si="80"/>
        <v>1</v>
      </c>
      <c r="AB299">
        <v>286</v>
      </c>
      <c r="AC299">
        <f t="shared" si="72"/>
        <v>0.69241359528048274</v>
      </c>
      <c r="AD299">
        <f t="shared" si="73"/>
        <v>1.1962546995720229</v>
      </c>
      <c r="AE299">
        <f t="shared" si="74"/>
        <v>0.93446491506016061</v>
      </c>
      <c r="AH299">
        <f t="shared" si="81"/>
        <v>1</v>
      </c>
      <c r="AI299">
        <v>286</v>
      </c>
      <c r="AJ299">
        <f t="shared" si="75"/>
        <v>0.69685811756035942</v>
      </c>
      <c r="AK299">
        <f t="shared" si="76"/>
        <v>1.2028394407881524</v>
      </c>
      <c r="AL299">
        <f t="shared" si="77"/>
        <v>0.89800203315119509</v>
      </c>
    </row>
    <row r="300" spans="1:38" x14ac:dyDescent="0.3">
      <c r="A300">
        <v>299</v>
      </c>
      <c r="B300">
        <v>0.98076923076923073</v>
      </c>
      <c r="C300">
        <v>0.41249999999999998</v>
      </c>
      <c r="D300">
        <v>0.6</v>
      </c>
      <c r="E300">
        <v>0.20408163265306123</v>
      </c>
      <c r="F300">
        <v>0</v>
      </c>
      <c r="L300">
        <f t="shared" si="78"/>
        <v>1</v>
      </c>
      <c r="M300">
        <v>287</v>
      </c>
      <c r="N300">
        <f t="shared" si="66"/>
        <v>0.83126207139007213</v>
      </c>
      <c r="O300">
        <f t="shared" si="67"/>
        <v>1.5900460964563705</v>
      </c>
      <c r="P300">
        <f t="shared" si="68"/>
        <v>1.1160203569849381</v>
      </c>
      <c r="T300">
        <f t="shared" si="79"/>
        <v>1</v>
      </c>
      <c r="U300">
        <v>287</v>
      </c>
      <c r="V300">
        <f t="shared" si="69"/>
        <v>0.68897350073736874</v>
      </c>
      <c r="W300">
        <f t="shared" si="70"/>
        <v>1.2529003008801898</v>
      </c>
      <c r="X300">
        <f t="shared" si="71"/>
        <v>0.8589180194449918</v>
      </c>
      <c r="AA300">
        <f t="shared" si="80"/>
        <v>1</v>
      </c>
      <c r="AB300">
        <v>287</v>
      </c>
      <c r="AC300">
        <f t="shared" si="72"/>
        <v>0.6950859926776618</v>
      </c>
      <c r="AD300">
        <f t="shared" si="73"/>
        <v>1.20442254112111</v>
      </c>
      <c r="AE300">
        <f t="shared" si="74"/>
        <v>0.81323823668556683</v>
      </c>
      <c r="AH300">
        <f t="shared" si="81"/>
        <v>1</v>
      </c>
      <c r="AI300">
        <v>287</v>
      </c>
      <c r="AJ300">
        <f t="shared" si="75"/>
        <v>0.71019271828207975</v>
      </c>
      <c r="AK300">
        <f t="shared" si="76"/>
        <v>1.1905223085916985</v>
      </c>
      <c r="AL300">
        <f t="shared" si="77"/>
        <v>0.79160492212752487</v>
      </c>
    </row>
    <row r="301" spans="1:38" x14ac:dyDescent="0.3">
      <c r="A301">
        <v>300</v>
      </c>
      <c r="B301">
        <v>0.13461538461538461</v>
      </c>
      <c r="C301">
        <v>0.75</v>
      </c>
      <c r="D301">
        <v>0.28000000000000008</v>
      </c>
      <c r="E301">
        <v>0.55102040816326525</v>
      </c>
      <c r="F301">
        <v>0.5</v>
      </c>
      <c r="L301">
        <f t="shared" si="78"/>
        <v>3</v>
      </c>
      <c r="M301">
        <v>288</v>
      </c>
      <c r="N301">
        <f t="shared" si="66"/>
        <v>0.81739426615351118</v>
      </c>
      <c r="O301">
        <f t="shared" si="67"/>
        <v>0.96715860209327631</v>
      </c>
      <c r="P301">
        <f t="shared" si="68"/>
        <v>0.32880423915123885</v>
      </c>
      <c r="T301">
        <f t="shared" si="79"/>
        <v>3</v>
      </c>
      <c r="U301">
        <v>288</v>
      </c>
      <c r="V301">
        <f t="shared" si="69"/>
        <v>0.67606909000203519</v>
      </c>
      <c r="W301">
        <f t="shared" si="70"/>
        <v>0.72237046623886458</v>
      </c>
      <c r="X301">
        <f t="shared" si="71"/>
        <v>0.31750710832499718</v>
      </c>
      <c r="AA301">
        <f t="shared" si="80"/>
        <v>3</v>
      </c>
      <c r="AB301">
        <v>288</v>
      </c>
      <c r="AC301">
        <f t="shared" si="72"/>
        <v>0.69721867886059485</v>
      </c>
      <c r="AD301">
        <f t="shared" si="73"/>
        <v>0.63333401370023845</v>
      </c>
      <c r="AE301">
        <f t="shared" si="74"/>
        <v>0.38917785488205575</v>
      </c>
      <c r="AH301">
        <f t="shared" si="81"/>
        <v>3</v>
      </c>
      <c r="AI301">
        <v>288</v>
      </c>
      <c r="AJ301">
        <f t="shared" si="75"/>
        <v>0.72085287393837016</v>
      </c>
      <c r="AK301">
        <f t="shared" si="76"/>
        <v>0.60922647187156231</v>
      </c>
      <c r="AL301">
        <f t="shared" si="77"/>
        <v>0.43634196677012188</v>
      </c>
    </row>
    <row r="302" spans="1:38" x14ac:dyDescent="0.3">
      <c r="A302">
        <v>301</v>
      </c>
      <c r="B302">
        <v>0.21153846153846154</v>
      </c>
      <c r="C302">
        <v>0.97499999999999998</v>
      </c>
      <c r="D302">
        <v>0.76000000000000012</v>
      </c>
      <c r="E302">
        <v>0.46938775510204084</v>
      </c>
      <c r="F302">
        <v>1</v>
      </c>
      <c r="L302">
        <f t="shared" si="78"/>
        <v>1</v>
      </c>
      <c r="M302">
        <v>289</v>
      </c>
      <c r="N302">
        <f t="shared" si="66"/>
        <v>0.532291875044965</v>
      </c>
      <c r="O302">
        <f t="shared" si="67"/>
        <v>1.2896872614120527</v>
      </c>
      <c r="P302">
        <f t="shared" si="68"/>
        <v>0.91807583077062915</v>
      </c>
      <c r="T302">
        <f t="shared" si="79"/>
        <v>1</v>
      </c>
      <c r="U302">
        <v>289</v>
      </c>
      <c r="V302">
        <f t="shared" si="69"/>
        <v>0.30559656802212121</v>
      </c>
      <c r="W302">
        <f t="shared" si="70"/>
        <v>0.98467018325147138</v>
      </c>
      <c r="X302">
        <f t="shared" si="71"/>
        <v>0.61801391548290197</v>
      </c>
      <c r="AA302">
        <f t="shared" si="80"/>
        <v>1</v>
      </c>
      <c r="AB302">
        <v>289</v>
      </c>
      <c r="AC302">
        <f t="shared" si="72"/>
        <v>0.29952105891661512</v>
      </c>
      <c r="AD302">
        <f t="shared" si="73"/>
        <v>0.97459992651189831</v>
      </c>
      <c r="AE302">
        <f t="shared" si="74"/>
        <v>0.5614950552380098</v>
      </c>
      <c r="AH302">
        <f t="shared" si="81"/>
        <v>1</v>
      </c>
      <c r="AI302">
        <v>289</v>
      </c>
      <c r="AJ302">
        <f t="shared" si="75"/>
        <v>0.30918383511964598</v>
      </c>
      <c r="AK302">
        <f t="shared" si="76"/>
        <v>0.97670870988244052</v>
      </c>
      <c r="AL302">
        <f t="shared" si="77"/>
        <v>0.52831988970820776</v>
      </c>
    </row>
    <row r="303" spans="1:38" x14ac:dyDescent="0.3">
      <c r="A303">
        <v>302</v>
      </c>
      <c r="B303">
        <v>0.53846153846153844</v>
      </c>
      <c r="C303">
        <v>0.9375</v>
      </c>
      <c r="D303">
        <v>0.51999999999999991</v>
      </c>
      <c r="E303">
        <v>0.48979591836734693</v>
      </c>
      <c r="F303">
        <v>0</v>
      </c>
      <c r="L303">
        <f t="shared" si="78"/>
        <v>1</v>
      </c>
      <c r="M303">
        <v>290</v>
      </c>
      <c r="N303">
        <f t="shared" si="66"/>
        <v>0.46774369783450892</v>
      </c>
      <c r="O303">
        <f t="shared" si="67"/>
        <v>0.86035053639218717</v>
      </c>
      <c r="P303">
        <f t="shared" si="68"/>
        <v>0.87084937697429188</v>
      </c>
      <c r="T303">
        <f t="shared" si="79"/>
        <v>1</v>
      </c>
      <c r="U303">
        <v>290</v>
      </c>
      <c r="V303">
        <f t="shared" si="69"/>
        <v>0.4369355937046997</v>
      </c>
      <c r="W303">
        <f t="shared" si="70"/>
        <v>0.69024554649556702</v>
      </c>
      <c r="X303">
        <f t="shared" si="71"/>
        <v>0.70017276124201455</v>
      </c>
      <c r="AA303">
        <f t="shared" si="80"/>
        <v>1</v>
      </c>
      <c r="AB303">
        <v>290</v>
      </c>
      <c r="AC303">
        <f t="shared" si="72"/>
        <v>0.43190185144712817</v>
      </c>
      <c r="AD303">
        <f t="shared" si="73"/>
        <v>0.73911469658874118</v>
      </c>
      <c r="AE303">
        <f t="shared" si="74"/>
        <v>0.70275571217227473</v>
      </c>
      <c r="AH303">
        <f t="shared" si="81"/>
        <v>1</v>
      </c>
      <c r="AI303">
        <v>290</v>
      </c>
      <c r="AJ303">
        <f t="shared" si="75"/>
        <v>0.40960227468654647</v>
      </c>
      <c r="AK303">
        <f t="shared" si="76"/>
        <v>0.76751601296176197</v>
      </c>
      <c r="AL303">
        <f t="shared" si="77"/>
        <v>0.68951319009236911</v>
      </c>
    </row>
    <row r="304" spans="1:38" x14ac:dyDescent="0.3">
      <c r="A304">
        <v>303</v>
      </c>
      <c r="B304">
        <v>0.36538461538461536</v>
      </c>
      <c r="C304">
        <v>0.3</v>
      </c>
      <c r="D304">
        <v>0.44000000000000006</v>
      </c>
      <c r="E304">
        <v>0.53061224489795922</v>
      </c>
      <c r="F304">
        <v>0</v>
      </c>
      <c r="L304">
        <f t="shared" si="78"/>
        <v>3</v>
      </c>
      <c r="M304">
        <v>291</v>
      </c>
      <c r="N304">
        <f t="shared" si="66"/>
        <v>1.3770498351128231</v>
      </c>
      <c r="O304">
        <f t="shared" si="67"/>
        <v>0.82933881006188881</v>
      </c>
      <c r="P304">
        <f t="shared" si="68"/>
        <v>0.64550281067899773</v>
      </c>
      <c r="T304">
        <f t="shared" si="79"/>
        <v>2</v>
      </c>
      <c r="U304">
        <v>291</v>
      </c>
      <c r="V304">
        <f t="shared" si="69"/>
        <v>1.2054540487441725</v>
      </c>
      <c r="W304">
        <f t="shared" si="70"/>
        <v>0.7364637285649146</v>
      </c>
      <c r="X304">
        <f t="shared" si="71"/>
        <v>0.78010111501629831</v>
      </c>
      <c r="AA304">
        <f t="shared" si="80"/>
        <v>2</v>
      </c>
      <c r="AB304">
        <v>291</v>
      </c>
      <c r="AC304">
        <f t="shared" si="72"/>
        <v>1.220065970276685</v>
      </c>
      <c r="AD304">
        <f t="shared" si="73"/>
        <v>0.67036794174525038</v>
      </c>
      <c r="AE304">
        <f t="shared" si="74"/>
        <v>0.89094028045463536</v>
      </c>
      <c r="AH304">
        <f t="shared" si="81"/>
        <v>2</v>
      </c>
      <c r="AI304">
        <v>291</v>
      </c>
      <c r="AJ304">
        <f t="shared" si="75"/>
        <v>1.2301162573891107</v>
      </c>
      <c r="AK304">
        <f t="shared" si="76"/>
        <v>0.64526466707753127</v>
      </c>
      <c r="AL304">
        <f t="shared" si="77"/>
        <v>0.95853881901615634</v>
      </c>
    </row>
    <row r="305" spans="1:38" x14ac:dyDescent="0.3">
      <c r="A305">
        <v>304</v>
      </c>
      <c r="B305">
        <v>3.8461538461538464E-2</v>
      </c>
      <c r="C305">
        <v>0.5</v>
      </c>
      <c r="D305">
        <v>0.31999999999999995</v>
      </c>
      <c r="E305">
        <v>0.97959183673469385</v>
      </c>
      <c r="F305">
        <v>1</v>
      </c>
      <c r="L305">
        <f t="shared" si="78"/>
        <v>3</v>
      </c>
      <c r="M305">
        <v>292</v>
      </c>
      <c r="N305">
        <f t="shared" si="66"/>
        <v>0.94797451961019208</v>
      </c>
      <c r="O305">
        <f t="shared" si="67"/>
        <v>1.1734701747653482</v>
      </c>
      <c r="P305">
        <f t="shared" si="68"/>
        <v>0.36229441772830118</v>
      </c>
      <c r="T305">
        <f t="shared" si="79"/>
        <v>3</v>
      </c>
      <c r="U305">
        <v>292</v>
      </c>
      <c r="V305">
        <f t="shared" si="69"/>
        <v>0.75109479783797672</v>
      </c>
      <c r="W305">
        <f t="shared" si="70"/>
        <v>0.98037330141969503</v>
      </c>
      <c r="X305">
        <f t="shared" si="71"/>
        <v>0.3153255218433843</v>
      </c>
      <c r="AA305">
        <f t="shared" si="80"/>
        <v>3</v>
      </c>
      <c r="AB305">
        <v>292</v>
      </c>
      <c r="AC305">
        <f t="shared" si="72"/>
        <v>0.76531391547430838</v>
      </c>
      <c r="AD305">
        <f t="shared" si="73"/>
        <v>0.9175115784340826</v>
      </c>
      <c r="AE305">
        <f t="shared" si="74"/>
        <v>0.29273805270010439</v>
      </c>
      <c r="AH305">
        <f t="shared" si="81"/>
        <v>3</v>
      </c>
      <c r="AI305">
        <v>292</v>
      </c>
      <c r="AJ305">
        <f t="shared" si="75"/>
        <v>0.80235310635311008</v>
      </c>
      <c r="AK305">
        <f t="shared" si="76"/>
        <v>0.89538045123224952</v>
      </c>
      <c r="AL305">
        <f t="shared" si="77"/>
        <v>0.32580046069705476</v>
      </c>
    </row>
    <row r="306" spans="1:38" x14ac:dyDescent="0.3">
      <c r="A306">
        <v>305</v>
      </c>
      <c r="B306">
        <v>0.42307692307692307</v>
      </c>
      <c r="C306">
        <v>0.8</v>
      </c>
      <c r="D306">
        <v>0.36</v>
      </c>
      <c r="E306">
        <v>0.89795918367346939</v>
      </c>
      <c r="F306">
        <v>0</v>
      </c>
      <c r="L306">
        <f t="shared" si="78"/>
        <v>1</v>
      </c>
      <c r="M306">
        <v>293</v>
      </c>
      <c r="N306">
        <f t="shared" si="66"/>
        <v>0.62819894080482952</v>
      </c>
      <c r="O306">
        <f t="shared" si="67"/>
        <v>1.0617771021553655</v>
      </c>
      <c r="P306">
        <f t="shared" si="68"/>
        <v>1.1017402475358162</v>
      </c>
      <c r="T306">
        <f t="shared" si="79"/>
        <v>1</v>
      </c>
      <c r="U306">
        <v>293</v>
      </c>
      <c r="V306">
        <f t="shared" si="69"/>
        <v>0.67229619021074161</v>
      </c>
      <c r="W306">
        <f t="shared" si="70"/>
        <v>1.0133319656086985</v>
      </c>
      <c r="X306">
        <f t="shared" si="71"/>
        <v>0.9617394170733764</v>
      </c>
      <c r="AA306">
        <f t="shared" si="80"/>
        <v>1</v>
      </c>
      <c r="AB306">
        <v>293</v>
      </c>
      <c r="AC306">
        <f t="shared" si="72"/>
        <v>0.6595770051336648</v>
      </c>
      <c r="AD306">
        <f t="shared" si="73"/>
        <v>1.0772473485378706</v>
      </c>
      <c r="AE306">
        <f t="shared" si="74"/>
        <v>0.93122377817831514</v>
      </c>
      <c r="AH306">
        <f t="shared" si="81"/>
        <v>1</v>
      </c>
      <c r="AI306">
        <v>293</v>
      </c>
      <c r="AJ306">
        <f t="shared" si="75"/>
        <v>0.64677057312397623</v>
      </c>
      <c r="AK306">
        <f t="shared" si="76"/>
        <v>1.1062477116055751</v>
      </c>
      <c r="AL306">
        <f t="shared" si="77"/>
        <v>0.89927312100214751</v>
      </c>
    </row>
    <row r="307" spans="1:38" x14ac:dyDescent="0.3">
      <c r="A307">
        <v>306</v>
      </c>
      <c r="B307">
        <v>0.80769230769230771</v>
      </c>
      <c r="C307">
        <v>0.48749999999999999</v>
      </c>
      <c r="D307">
        <v>0.4</v>
      </c>
      <c r="E307">
        <v>0.51020408163265307</v>
      </c>
      <c r="F307">
        <v>0</v>
      </c>
      <c r="L307">
        <f t="shared" si="78"/>
        <v>3</v>
      </c>
      <c r="M307">
        <v>294</v>
      </c>
      <c r="N307">
        <f t="shared" si="66"/>
        <v>1.041076490899788</v>
      </c>
      <c r="O307">
        <f t="shared" si="67"/>
        <v>1.3183306804738664</v>
      </c>
      <c r="P307">
        <f t="shared" si="68"/>
        <v>0.63495494693584287</v>
      </c>
      <c r="T307">
        <f t="shared" si="79"/>
        <v>3</v>
      </c>
      <c r="U307">
        <v>294</v>
      </c>
      <c r="V307">
        <f t="shared" si="69"/>
        <v>0.84166750454851424</v>
      </c>
      <c r="W307">
        <f t="shared" si="70"/>
        <v>1.1966736175127732</v>
      </c>
      <c r="X307">
        <f t="shared" si="71"/>
        <v>0.56436809348064998</v>
      </c>
      <c r="AA307">
        <f t="shared" si="80"/>
        <v>3</v>
      </c>
      <c r="AB307">
        <v>294</v>
      </c>
      <c r="AC307">
        <f t="shared" si="72"/>
        <v>0.84730478972379086</v>
      </c>
      <c r="AD307">
        <f t="shared" si="73"/>
        <v>1.1632134968475534</v>
      </c>
      <c r="AE307">
        <f t="shared" si="74"/>
        <v>0.49091729639276188</v>
      </c>
      <c r="AH307">
        <f t="shared" si="81"/>
        <v>3</v>
      </c>
      <c r="AI307">
        <v>294</v>
      </c>
      <c r="AJ307">
        <f t="shared" si="75"/>
        <v>0.88799646752180617</v>
      </c>
      <c r="AK307">
        <f t="shared" si="76"/>
        <v>1.1451763234205898</v>
      </c>
      <c r="AL307">
        <f t="shared" si="77"/>
        <v>0.480420116743762</v>
      </c>
    </row>
    <row r="308" spans="1:38" x14ac:dyDescent="0.3">
      <c r="A308">
        <v>307</v>
      </c>
      <c r="B308">
        <v>0.15384615384615385</v>
      </c>
      <c r="C308">
        <v>0.36249999999999999</v>
      </c>
      <c r="D308">
        <v>0.44000000000000006</v>
      </c>
      <c r="E308">
        <v>6.1224489795918366E-2</v>
      </c>
      <c r="F308">
        <v>0</v>
      </c>
      <c r="L308">
        <f t="shared" si="78"/>
        <v>3</v>
      </c>
      <c r="M308">
        <v>295</v>
      </c>
      <c r="N308">
        <f t="shared" si="66"/>
        <v>0.81618827379667169</v>
      </c>
      <c r="O308">
        <f t="shared" si="67"/>
        <v>1.3873339923342412</v>
      </c>
      <c r="P308">
        <f t="shared" si="68"/>
        <v>0.70633817672540922</v>
      </c>
      <c r="T308">
        <f t="shared" si="79"/>
        <v>3</v>
      </c>
      <c r="U308">
        <v>295</v>
      </c>
      <c r="V308">
        <f t="shared" si="69"/>
        <v>0.88000001925740046</v>
      </c>
      <c r="W308">
        <f t="shared" si="70"/>
        <v>1.2612868566345166</v>
      </c>
      <c r="X308">
        <f t="shared" si="71"/>
        <v>0.77533453661431828</v>
      </c>
      <c r="AA308">
        <f t="shared" si="80"/>
        <v>3</v>
      </c>
      <c r="AB308">
        <v>295</v>
      </c>
      <c r="AC308">
        <f t="shared" si="72"/>
        <v>0.89576888413157862</v>
      </c>
      <c r="AD308">
        <f t="shared" si="73"/>
        <v>1.2088579750821493</v>
      </c>
      <c r="AE308">
        <f t="shared" si="74"/>
        <v>0.71973388059854415</v>
      </c>
      <c r="AH308">
        <f t="shared" si="81"/>
        <v>3</v>
      </c>
      <c r="AI308">
        <v>295</v>
      </c>
      <c r="AJ308">
        <f t="shared" si="75"/>
        <v>0.93001181916040032</v>
      </c>
      <c r="AK308">
        <f t="shared" si="76"/>
        <v>1.2063881692217966</v>
      </c>
      <c r="AL308">
        <f t="shared" si="77"/>
        <v>0.68909015109619309</v>
      </c>
    </row>
    <row r="309" spans="1:38" x14ac:dyDescent="0.3">
      <c r="A309">
        <v>308</v>
      </c>
      <c r="B309">
        <v>0.21153846153846154</v>
      </c>
      <c r="C309">
        <v>0.15</v>
      </c>
      <c r="D309">
        <v>0.28000000000000008</v>
      </c>
      <c r="E309">
        <v>4.0816326530612242E-2</v>
      </c>
      <c r="F309">
        <v>0</v>
      </c>
      <c r="L309">
        <f t="shared" si="78"/>
        <v>3</v>
      </c>
      <c r="M309">
        <v>296</v>
      </c>
      <c r="N309">
        <f t="shared" si="66"/>
        <v>0.83680711657619766</v>
      </c>
      <c r="O309">
        <f t="shared" si="67"/>
        <v>1.3427176806711414</v>
      </c>
      <c r="P309">
        <f t="shared" si="68"/>
        <v>0.68356176311071337</v>
      </c>
      <c r="T309">
        <f t="shared" si="79"/>
        <v>3</v>
      </c>
      <c r="U309">
        <v>296</v>
      </c>
      <c r="V309">
        <f t="shared" si="69"/>
        <v>0.62061673456937028</v>
      </c>
      <c r="W309">
        <f t="shared" si="70"/>
        <v>1.117496048152431</v>
      </c>
      <c r="X309">
        <f t="shared" si="71"/>
        <v>0.47938765351160889</v>
      </c>
      <c r="AA309">
        <f t="shared" si="80"/>
        <v>3</v>
      </c>
      <c r="AB309">
        <v>296</v>
      </c>
      <c r="AC309">
        <f t="shared" si="72"/>
        <v>0.62834866793303501</v>
      </c>
      <c r="AD309">
        <f t="shared" si="73"/>
        <v>1.0732378014499095</v>
      </c>
      <c r="AE309">
        <f t="shared" si="74"/>
        <v>0.39056931034744558</v>
      </c>
      <c r="AH309">
        <f t="shared" si="81"/>
        <v>3</v>
      </c>
      <c r="AI309">
        <v>296</v>
      </c>
      <c r="AJ309">
        <f t="shared" si="75"/>
        <v>0.66919014711458547</v>
      </c>
      <c r="AK309">
        <f t="shared" si="76"/>
        <v>1.0549895413386379</v>
      </c>
      <c r="AL309">
        <f t="shared" si="77"/>
        <v>0.36536720421112789</v>
      </c>
    </row>
    <row r="310" spans="1:38" x14ac:dyDescent="0.3">
      <c r="A310">
        <v>309</v>
      </c>
      <c r="B310">
        <v>0.92307692307692313</v>
      </c>
      <c r="C310">
        <v>0.1125</v>
      </c>
      <c r="D310">
        <v>0.48000000000000009</v>
      </c>
      <c r="E310">
        <v>0.89795918367346939</v>
      </c>
      <c r="F310">
        <v>0</v>
      </c>
      <c r="L310">
        <f t="shared" si="78"/>
        <v>2</v>
      </c>
      <c r="M310">
        <v>297</v>
      </c>
      <c r="N310">
        <f t="shared" si="66"/>
        <v>1.0531733461779968</v>
      </c>
      <c r="O310">
        <f t="shared" si="67"/>
        <v>0.93254172444160688</v>
      </c>
      <c r="P310">
        <f t="shared" si="68"/>
        <v>1.1854851371621324</v>
      </c>
      <c r="T310">
        <f t="shared" si="79"/>
        <v>2</v>
      </c>
      <c r="U310">
        <v>297</v>
      </c>
      <c r="V310">
        <f t="shared" si="69"/>
        <v>1.0380953273472864</v>
      </c>
      <c r="W310">
        <f t="shared" si="70"/>
        <v>0.60948137675522263</v>
      </c>
      <c r="X310">
        <f t="shared" si="71"/>
        <v>1.0978599702786029</v>
      </c>
      <c r="AA310">
        <f t="shared" si="80"/>
        <v>2</v>
      </c>
      <c r="AB310">
        <v>297</v>
      </c>
      <c r="AC310">
        <f t="shared" si="72"/>
        <v>1.049002648576937</v>
      </c>
      <c r="AD310">
        <f t="shared" si="73"/>
        <v>0.59822977407023747</v>
      </c>
      <c r="AE310">
        <f t="shared" si="74"/>
        <v>1.1835416191274744</v>
      </c>
      <c r="AH310">
        <f t="shared" si="81"/>
        <v>2</v>
      </c>
      <c r="AI310">
        <v>297</v>
      </c>
      <c r="AJ310">
        <f t="shared" si="75"/>
        <v>1.0206094347954173</v>
      </c>
      <c r="AK310">
        <f t="shared" si="76"/>
        <v>0.62479342834804696</v>
      </c>
      <c r="AL310">
        <f t="shared" si="77"/>
        <v>1.2153662529366838</v>
      </c>
    </row>
    <row r="311" spans="1:38" x14ac:dyDescent="0.3">
      <c r="A311">
        <v>310</v>
      </c>
      <c r="B311">
        <v>0.92307692307692313</v>
      </c>
      <c r="C311">
        <v>2.5000000000000001E-2</v>
      </c>
      <c r="D311">
        <v>0.8</v>
      </c>
      <c r="E311">
        <v>0.40816326530612246</v>
      </c>
      <c r="F311">
        <v>0.5</v>
      </c>
      <c r="L311">
        <f t="shared" si="78"/>
        <v>1</v>
      </c>
      <c r="M311">
        <v>298</v>
      </c>
      <c r="N311">
        <f t="shared" si="66"/>
        <v>0.55459560934209107</v>
      </c>
      <c r="O311">
        <f t="shared" si="67"/>
        <v>1.4774660681507004</v>
      </c>
      <c r="P311">
        <f t="shared" si="68"/>
        <v>0.86786983267677342</v>
      </c>
      <c r="T311">
        <f t="shared" si="79"/>
        <v>1</v>
      </c>
      <c r="U311">
        <v>298</v>
      </c>
      <c r="V311">
        <f t="shared" si="69"/>
        <v>0.68957237784336667</v>
      </c>
      <c r="W311">
        <f t="shared" si="70"/>
        <v>1.2225670478788147</v>
      </c>
      <c r="X311">
        <f t="shared" si="71"/>
        <v>0.79162484071937478</v>
      </c>
      <c r="AA311">
        <f t="shared" si="80"/>
        <v>1</v>
      </c>
      <c r="AB311">
        <v>298</v>
      </c>
      <c r="AC311">
        <f t="shared" si="72"/>
        <v>0.70927923928885162</v>
      </c>
      <c r="AD311">
        <f t="shared" si="73"/>
        <v>1.1573208015021943</v>
      </c>
      <c r="AE311">
        <f t="shared" si="74"/>
        <v>0.73735049284692056</v>
      </c>
      <c r="AH311">
        <f t="shared" si="81"/>
        <v>3</v>
      </c>
      <c r="AI311">
        <v>298</v>
      </c>
      <c r="AJ311">
        <f t="shared" si="75"/>
        <v>0.73594899989544416</v>
      </c>
      <c r="AK311">
        <f t="shared" si="76"/>
        <v>1.1548324475679312</v>
      </c>
      <c r="AL311">
        <f t="shared" si="77"/>
        <v>0.69959124444183096</v>
      </c>
    </row>
    <row r="312" spans="1:38" x14ac:dyDescent="0.3">
      <c r="A312">
        <v>311</v>
      </c>
      <c r="B312">
        <v>0.73076923076923073</v>
      </c>
      <c r="C312">
        <v>0.8125</v>
      </c>
      <c r="D312">
        <v>0.83999999999999986</v>
      </c>
      <c r="E312">
        <v>1</v>
      </c>
      <c r="F312">
        <v>0.5</v>
      </c>
      <c r="L312">
        <f t="shared" si="78"/>
        <v>1</v>
      </c>
      <c r="M312">
        <v>299</v>
      </c>
      <c r="N312">
        <f t="shared" si="66"/>
        <v>0.63119757348935679</v>
      </c>
      <c r="O312">
        <f t="shared" si="67"/>
        <v>1.2037562688561443</v>
      </c>
      <c r="P312">
        <f t="shared" si="68"/>
        <v>0.73082081477531347</v>
      </c>
      <c r="T312">
        <f t="shared" si="79"/>
        <v>1</v>
      </c>
      <c r="U312">
        <v>299</v>
      </c>
      <c r="V312">
        <f t="shared" si="69"/>
        <v>0.65153845597285787</v>
      </c>
      <c r="W312">
        <f t="shared" si="70"/>
        <v>1.0868843683819505</v>
      </c>
      <c r="X312">
        <f t="shared" si="71"/>
        <v>0.68136512491157741</v>
      </c>
      <c r="AA312">
        <f t="shared" si="80"/>
        <v>3</v>
      </c>
      <c r="AB312">
        <v>299</v>
      </c>
      <c r="AC312">
        <f t="shared" si="72"/>
        <v>0.66008591970930619</v>
      </c>
      <c r="AD312">
        <f t="shared" si="73"/>
        <v>1.067172300705697</v>
      </c>
      <c r="AE312">
        <f t="shared" si="74"/>
        <v>0.62354725531397825</v>
      </c>
      <c r="AH312">
        <f t="shared" si="81"/>
        <v>3</v>
      </c>
      <c r="AI312">
        <v>299</v>
      </c>
      <c r="AJ312">
        <f t="shared" si="75"/>
        <v>0.68819426546609364</v>
      </c>
      <c r="AK312">
        <f t="shared" si="76"/>
        <v>1.0701351792464415</v>
      </c>
      <c r="AL312">
        <f t="shared" si="77"/>
        <v>0.58606952211717533</v>
      </c>
    </row>
    <row r="313" spans="1:38" x14ac:dyDescent="0.3">
      <c r="A313">
        <v>312</v>
      </c>
      <c r="B313">
        <v>0.98076923076923073</v>
      </c>
      <c r="C313">
        <v>0.4</v>
      </c>
      <c r="D313">
        <v>0.6399999999999999</v>
      </c>
      <c r="E313">
        <v>0.36734693877551022</v>
      </c>
      <c r="F313">
        <v>0.25</v>
      </c>
      <c r="L313">
        <f t="shared" si="78"/>
        <v>1</v>
      </c>
      <c r="M313">
        <v>300</v>
      </c>
      <c r="N313">
        <f t="shared" si="66"/>
        <v>0.83861346612006016</v>
      </c>
      <c r="O313">
        <f t="shared" si="67"/>
        <v>1.0324082848216507</v>
      </c>
      <c r="P313">
        <f t="shared" si="68"/>
        <v>0.99119798131138681</v>
      </c>
      <c r="T313">
        <f t="shared" si="79"/>
        <v>1</v>
      </c>
      <c r="U313">
        <v>300</v>
      </c>
      <c r="V313">
        <f t="shared" si="69"/>
        <v>0.60549474467606224</v>
      </c>
      <c r="W313">
        <f t="shared" si="70"/>
        <v>0.66234969635179397</v>
      </c>
      <c r="X313">
        <f t="shared" si="71"/>
        <v>0.72465905428156119</v>
      </c>
      <c r="AA313">
        <f t="shared" si="80"/>
        <v>1</v>
      </c>
      <c r="AB313">
        <v>300</v>
      </c>
      <c r="AC313">
        <f t="shared" si="72"/>
        <v>0.60574000383166604</v>
      </c>
      <c r="AD313">
        <f t="shared" si="73"/>
        <v>0.66634082780153114</v>
      </c>
      <c r="AE313">
        <f t="shared" si="74"/>
        <v>0.76946848995935457</v>
      </c>
      <c r="AH313">
        <f t="shared" si="81"/>
        <v>1</v>
      </c>
      <c r="AI313">
        <v>300</v>
      </c>
      <c r="AJ313">
        <f t="shared" si="75"/>
        <v>0.58376961934085014</v>
      </c>
      <c r="AK313">
        <f t="shared" si="76"/>
        <v>0.66646722267202341</v>
      </c>
      <c r="AL313">
        <f t="shared" si="77"/>
        <v>0.79124318592048903</v>
      </c>
    </row>
    <row r="314" spans="1:38" x14ac:dyDescent="0.3">
      <c r="A314">
        <v>313</v>
      </c>
      <c r="B314">
        <v>0.38461538461538464</v>
      </c>
      <c r="C314">
        <v>0.86250000000000004</v>
      </c>
      <c r="D314">
        <v>0.36</v>
      </c>
      <c r="E314">
        <v>0.10204081632653061</v>
      </c>
      <c r="F314">
        <v>0</v>
      </c>
      <c r="L314">
        <f t="shared" si="78"/>
        <v>2</v>
      </c>
      <c r="M314">
        <v>301</v>
      </c>
      <c r="N314">
        <f t="shared" si="66"/>
        <v>1.1193494502489776</v>
      </c>
      <c r="O314">
        <f t="shared" si="67"/>
        <v>0.77312950501539557</v>
      </c>
      <c r="P314">
        <f t="shared" si="68"/>
        <v>1.2443233935178051</v>
      </c>
      <c r="T314">
        <f t="shared" si="79"/>
        <v>2</v>
      </c>
      <c r="U314">
        <v>301</v>
      </c>
      <c r="V314">
        <f t="shared" si="69"/>
        <v>1.0468088395156145</v>
      </c>
      <c r="W314">
        <f t="shared" si="70"/>
        <v>0.51064970252718078</v>
      </c>
      <c r="X314">
        <f t="shared" si="71"/>
        <v>1.1258884126493049</v>
      </c>
      <c r="AA314">
        <f t="shared" si="80"/>
        <v>2</v>
      </c>
      <c r="AB314">
        <v>301</v>
      </c>
      <c r="AC314">
        <f t="shared" si="72"/>
        <v>1.0504403903645214</v>
      </c>
      <c r="AD314">
        <f t="shared" si="73"/>
        <v>0.57565020661112676</v>
      </c>
      <c r="AE314">
        <f t="shared" si="74"/>
        <v>1.2126009300031955</v>
      </c>
      <c r="AH314">
        <f t="shared" si="81"/>
        <v>2</v>
      </c>
      <c r="AI314">
        <v>301</v>
      </c>
      <c r="AJ314">
        <f t="shared" si="75"/>
        <v>1.0160297037525574</v>
      </c>
      <c r="AK314">
        <f t="shared" si="76"/>
        <v>0.61095556778672355</v>
      </c>
      <c r="AL314">
        <f t="shared" si="77"/>
        <v>1.2457544628260377</v>
      </c>
    </row>
    <row r="315" spans="1:38" x14ac:dyDescent="0.3">
      <c r="A315">
        <v>314</v>
      </c>
      <c r="B315">
        <v>0.46153846153846156</v>
      </c>
      <c r="C315">
        <v>0.71250000000000002</v>
      </c>
      <c r="D315">
        <v>0.48000000000000009</v>
      </c>
      <c r="E315">
        <v>1</v>
      </c>
      <c r="F315">
        <v>0</v>
      </c>
      <c r="L315">
        <f t="shared" si="78"/>
        <v>1</v>
      </c>
      <c r="M315">
        <v>302</v>
      </c>
      <c r="N315">
        <f t="shared" si="66"/>
        <v>0.53696076620631128</v>
      </c>
      <c r="O315">
        <f t="shared" si="67"/>
        <v>1.1016930876715296</v>
      </c>
      <c r="P315">
        <f t="shared" si="68"/>
        <v>1.0253645633725492</v>
      </c>
      <c r="T315">
        <f t="shared" si="79"/>
        <v>1</v>
      </c>
      <c r="U315">
        <v>302</v>
      </c>
      <c r="V315">
        <f t="shared" si="69"/>
        <v>0.4022175493714274</v>
      </c>
      <c r="W315">
        <f t="shared" si="70"/>
        <v>0.92553242132858082</v>
      </c>
      <c r="X315">
        <f t="shared" si="71"/>
        <v>0.7783794446778326</v>
      </c>
      <c r="AA315">
        <f t="shared" si="80"/>
        <v>1</v>
      </c>
      <c r="AB315">
        <v>302</v>
      </c>
      <c r="AC315">
        <f t="shared" si="72"/>
        <v>0.37954573746016584</v>
      </c>
      <c r="AD315">
        <f t="shared" si="73"/>
        <v>0.97472477557578496</v>
      </c>
      <c r="AE315">
        <f t="shared" si="74"/>
        <v>0.73936992587841721</v>
      </c>
      <c r="AH315">
        <f t="shared" si="81"/>
        <v>1</v>
      </c>
      <c r="AI315">
        <v>302</v>
      </c>
      <c r="AJ315">
        <f t="shared" si="75"/>
        <v>0.36134165362641524</v>
      </c>
      <c r="AK315">
        <f t="shared" si="76"/>
        <v>0.99277156326104854</v>
      </c>
      <c r="AL315">
        <f t="shared" si="77"/>
        <v>0.70740404962630921</v>
      </c>
    </row>
    <row r="316" spans="1:38" x14ac:dyDescent="0.3">
      <c r="A316">
        <v>315</v>
      </c>
      <c r="B316">
        <v>0.23076923076923078</v>
      </c>
      <c r="C316">
        <v>0.05</v>
      </c>
      <c r="D316">
        <v>0.31999999999999995</v>
      </c>
      <c r="E316">
        <v>0.32653061224489793</v>
      </c>
      <c r="F316">
        <v>0</v>
      </c>
      <c r="L316">
        <f t="shared" si="78"/>
        <v>1</v>
      </c>
      <c r="M316">
        <v>303</v>
      </c>
      <c r="N316">
        <f t="shared" si="66"/>
        <v>0.50354175617640184</v>
      </c>
      <c r="O316">
        <f t="shared" si="67"/>
        <v>1.3184857413038895</v>
      </c>
      <c r="P316">
        <f t="shared" si="68"/>
        <v>0.74625028091683454</v>
      </c>
      <c r="T316">
        <f t="shared" si="79"/>
        <v>1</v>
      </c>
      <c r="U316">
        <v>303</v>
      </c>
      <c r="V316">
        <f t="shared" si="69"/>
        <v>0.31431429903900066</v>
      </c>
      <c r="W316">
        <f t="shared" si="70"/>
        <v>1.0144472924630141</v>
      </c>
      <c r="X316">
        <f t="shared" si="71"/>
        <v>0.47071094508603328</v>
      </c>
      <c r="AA316">
        <f t="shared" si="80"/>
        <v>1</v>
      </c>
      <c r="AB316">
        <v>303</v>
      </c>
      <c r="AC316">
        <f t="shared" si="72"/>
        <v>0.32753077760579213</v>
      </c>
      <c r="AD316">
        <f t="shared" si="73"/>
        <v>0.9715121736827621</v>
      </c>
      <c r="AE316">
        <f t="shared" si="74"/>
        <v>0.38428483386038104</v>
      </c>
      <c r="AH316">
        <f t="shared" si="81"/>
        <v>3</v>
      </c>
      <c r="AI316">
        <v>303</v>
      </c>
      <c r="AJ316">
        <f t="shared" si="75"/>
        <v>0.3672880515069471</v>
      </c>
      <c r="AK316">
        <f t="shared" si="76"/>
        <v>0.96461049313824399</v>
      </c>
      <c r="AL316">
        <f t="shared" si="77"/>
        <v>0.33700626510275078</v>
      </c>
    </row>
    <row r="317" spans="1:38" x14ac:dyDescent="0.3">
      <c r="A317">
        <v>316</v>
      </c>
      <c r="B317">
        <v>0.92307692307692313</v>
      </c>
      <c r="C317">
        <v>0.05</v>
      </c>
      <c r="D317">
        <v>0.8</v>
      </c>
      <c r="E317">
        <v>0.46938775510204084</v>
      </c>
      <c r="F317">
        <v>0</v>
      </c>
      <c r="L317">
        <f t="shared" si="78"/>
        <v>2</v>
      </c>
      <c r="M317">
        <v>304</v>
      </c>
      <c r="N317">
        <f t="shared" si="66"/>
        <v>1.3593645473431111</v>
      </c>
      <c r="O317">
        <f t="shared" si="67"/>
        <v>1.0785198530587234</v>
      </c>
      <c r="P317">
        <f t="shared" si="68"/>
        <v>1.1206895666323915</v>
      </c>
      <c r="T317">
        <f t="shared" si="79"/>
        <v>2</v>
      </c>
      <c r="U317">
        <v>304</v>
      </c>
      <c r="V317">
        <f t="shared" si="69"/>
        <v>1.1494995817461653</v>
      </c>
      <c r="W317">
        <f t="shared" si="70"/>
        <v>0.76133996650540381</v>
      </c>
      <c r="X317">
        <f t="shared" si="71"/>
        <v>0.99348373167630699</v>
      </c>
      <c r="AA317">
        <f t="shared" si="80"/>
        <v>2</v>
      </c>
      <c r="AB317">
        <v>304</v>
      </c>
      <c r="AC317">
        <f t="shared" si="72"/>
        <v>1.1572726925302022</v>
      </c>
      <c r="AD317">
        <f t="shared" si="73"/>
        <v>0.73026584792519811</v>
      </c>
      <c r="AE317">
        <f t="shared" si="74"/>
        <v>1.0871445226949206</v>
      </c>
      <c r="AH317">
        <f t="shared" si="81"/>
        <v>2</v>
      </c>
      <c r="AI317">
        <v>304</v>
      </c>
      <c r="AJ317">
        <f t="shared" si="75"/>
        <v>1.145914456256159</v>
      </c>
      <c r="AK317">
        <f t="shared" si="76"/>
        <v>0.71549556854589658</v>
      </c>
      <c r="AL317">
        <f t="shared" si="77"/>
        <v>1.1402492898955334</v>
      </c>
    </row>
    <row r="318" spans="1:38" x14ac:dyDescent="0.3">
      <c r="A318">
        <v>317</v>
      </c>
      <c r="B318">
        <v>0.34615384615384615</v>
      </c>
      <c r="C318">
        <v>2.5000000000000001E-2</v>
      </c>
      <c r="D318">
        <v>0.31999999999999995</v>
      </c>
      <c r="E318">
        <v>0.91836734693877553</v>
      </c>
      <c r="F318">
        <v>0.25</v>
      </c>
      <c r="L318">
        <f t="shared" si="78"/>
        <v>1</v>
      </c>
      <c r="M318">
        <v>305</v>
      </c>
      <c r="N318">
        <f t="shared" si="66"/>
        <v>0.79455247605957668</v>
      </c>
      <c r="O318">
        <f t="shared" si="67"/>
        <v>1.1857708505767428</v>
      </c>
      <c r="P318">
        <f t="shared" si="68"/>
        <v>1.0033321506446362</v>
      </c>
      <c r="T318">
        <f t="shared" si="79"/>
        <v>1</v>
      </c>
      <c r="U318">
        <v>305</v>
      </c>
      <c r="V318">
        <f t="shared" si="69"/>
        <v>0.54398508876423579</v>
      </c>
      <c r="W318">
        <f t="shared" si="70"/>
        <v>0.98940858778571072</v>
      </c>
      <c r="X318">
        <f t="shared" si="71"/>
        <v>0.72913415691145456</v>
      </c>
      <c r="AA318">
        <f t="shared" si="80"/>
        <v>1</v>
      </c>
      <c r="AB318">
        <v>305</v>
      </c>
      <c r="AC318">
        <f t="shared" si="72"/>
        <v>0.52623258422896735</v>
      </c>
      <c r="AD318">
        <f t="shared" si="73"/>
        <v>1.0260597702517424</v>
      </c>
      <c r="AE318">
        <f t="shared" si="74"/>
        <v>0.68741137393258989</v>
      </c>
      <c r="AH318">
        <f t="shared" si="81"/>
        <v>1</v>
      </c>
      <c r="AI318">
        <v>305</v>
      </c>
      <c r="AJ318">
        <f t="shared" si="75"/>
        <v>0.52644029264665348</v>
      </c>
      <c r="AK318">
        <f t="shared" si="76"/>
        <v>1.0329911580689413</v>
      </c>
      <c r="AL318">
        <f t="shared" si="77"/>
        <v>0.66714247611735156</v>
      </c>
    </row>
    <row r="319" spans="1:38" x14ac:dyDescent="0.3">
      <c r="A319">
        <v>318</v>
      </c>
      <c r="B319">
        <v>0.76923076923076927</v>
      </c>
      <c r="C319">
        <v>0.77500000000000002</v>
      </c>
      <c r="D319">
        <v>0.72</v>
      </c>
      <c r="E319">
        <v>0.83673469387755106</v>
      </c>
      <c r="F319">
        <v>0</v>
      </c>
      <c r="L319">
        <f t="shared" si="78"/>
        <v>1</v>
      </c>
      <c r="M319">
        <v>306</v>
      </c>
      <c r="N319">
        <f t="shared" si="66"/>
        <v>0.61432372111088285</v>
      </c>
      <c r="O319">
        <f t="shared" si="67"/>
        <v>1.123555455702286</v>
      </c>
      <c r="P319">
        <f t="shared" si="68"/>
        <v>0.63193016858528617</v>
      </c>
      <c r="T319">
        <f t="shared" si="79"/>
        <v>1</v>
      </c>
      <c r="U319">
        <v>306</v>
      </c>
      <c r="V319">
        <f t="shared" si="69"/>
        <v>0.44754308983430197</v>
      </c>
      <c r="W319">
        <f t="shared" si="70"/>
        <v>0.96504266625676494</v>
      </c>
      <c r="X319">
        <f t="shared" si="71"/>
        <v>0.44835972859012324</v>
      </c>
      <c r="AA319">
        <f t="shared" si="80"/>
        <v>3</v>
      </c>
      <c r="AB319">
        <v>306</v>
      </c>
      <c r="AC319">
        <f t="shared" si="72"/>
        <v>0.44957383314414667</v>
      </c>
      <c r="AD319">
        <f t="shared" si="73"/>
        <v>0.95606792492135451</v>
      </c>
      <c r="AE319">
        <f t="shared" si="74"/>
        <v>0.36045188783714549</v>
      </c>
      <c r="AH319">
        <f t="shared" si="81"/>
        <v>3</v>
      </c>
      <c r="AI319">
        <v>306</v>
      </c>
      <c r="AJ319">
        <f t="shared" si="75"/>
        <v>0.48607140005683425</v>
      </c>
      <c r="AK319">
        <f t="shared" si="76"/>
        <v>0.95452882049107801</v>
      </c>
      <c r="AL319">
        <f t="shared" si="77"/>
        <v>0.31330070294797757</v>
      </c>
    </row>
    <row r="320" spans="1:38" x14ac:dyDescent="0.3">
      <c r="A320">
        <v>319</v>
      </c>
      <c r="B320">
        <v>0.51923076923076927</v>
      </c>
      <c r="C320">
        <v>0.58750000000000002</v>
      </c>
      <c r="D320">
        <v>0</v>
      </c>
      <c r="E320">
        <v>0.18367346938775511</v>
      </c>
      <c r="F320">
        <v>0</v>
      </c>
      <c r="L320">
        <f t="shared" si="78"/>
        <v>1</v>
      </c>
      <c r="M320">
        <v>307</v>
      </c>
      <c r="N320">
        <f t="shared" si="66"/>
        <v>0.52692686266667987</v>
      </c>
      <c r="O320">
        <f t="shared" si="67"/>
        <v>1.5205723965040476</v>
      </c>
      <c r="P320">
        <f t="shared" si="68"/>
        <v>1.069604323521762</v>
      </c>
      <c r="T320">
        <f t="shared" si="79"/>
        <v>1</v>
      </c>
      <c r="U320">
        <v>307</v>
      </c>
      <c r="V320">
        <f t="shared" si="69"/>
        <v>0.52541333202471252</v>
      </c>
      <c r="W320">
        <f t="shared" si="70"/>
        <v>1.1726625469025498</v>
      </c>
      <c r="X320">
        <f t="shared" si="71"/>
        <v>0.8309510550525705</v>
      </c>
      <c r="AA320">
        <f t="shared" si="80"/>
        <v>1</v>
      </c>
      <c r="AB320">
        <v>307</v>
      </c>
      <c r="AC320">
        <f t="shared" si="72"/>
        <v>0.53680637197840531</v>
      </c>
      <c r="AD320">
        <f t="shared" si="73"/>
        <v>1.123636838605188</v>
      </c>
      <c r="AE320">
        <f t="shared" si="74"/>
        <v>0.78396589413971041</v>
      </c>
      <c r="AH320">
        <f t="shared" si="81"/>
        <v>1</v>
      </c>
      <c r="AI320">
        <v>307</v>
      </c>
      <c r="AJ320">
        <f t="shared" si="75"/>
        <v>0.54567060747137153</v>
      </c>
      <c r="AK320">
        <f t="shared" si="76"/>
        <v>1.1200533089353721</v>
      </c>
      <c r="AL320">
        <f t="shared" si="77"/>
        <v>0.75094035381915969</v>
      </c>
    </row>
    <row r="321" spans="1:38" x14ac:dyDescent="0.3">
      <c r="A321">
        <v>320</v>
      </c>
      <c r="B321">
        <v>0.55769230769230771</v>
      </c>
      <c r="C321">
        <v>0.67500000000000004</v>
      </c>
      <c r="D321">
        <v>4.0000000000000036E-2</v>
      </c>
      <c r="E321">
        <v>0</v>
      </c>
      <c r="F321">
        <v>0</v>
      </c>
      <c r="L321">
        <f t="shared" si="78"/>
        <v>1</v>
      </c>
      <c r="M321">
        <v>308</v>
      </c>
      <c r="N321">
        <f t="shared" si="66"/>
        <v>0.72619367876137553</v>
      </c>
      <c r="O321">
        <f t="shared" si="67"/>
        <v>1.6148621658908358</v>
      </c>
      <c r="P321">
        <f t="shared" si="68"/>
        <v>1.0275155262429094</v>
      </c>
      <c r="T321">
        <f t="shared" si="79"/>
        <v>1</v>
      </c>
      <c r="U321">
        <v>308</v>
      </c>
      <c r="V321">
        <f t="shared" si="69"/>
        <v>0.67849578223753448</v>
      </c>
      <c r="W321">
        <f t="shared" si="70"/>
        <v>1.269977889800582</v>
      </c>
      <c r="X321">
        <f t="shared" si="71"/>
        <v>0.82029292311597124</v>
      </c>
      <c r="AA321">
        <f t="shared" si="80"/>
        <v>1</v>
      </c>
      <c r="AB321">
        <v>308</v>
      </c>
      <c r="AC321">
        <f t="shared" si="72"/>
        <v>0.69382957017070312</v>
      </c>
      <c r="AD321">
        <f t="shared" si="73"/>
        <v>1.1991973740641848</v>
      </c>
      <c r="AE321">
        <f t="shared" si="74"/>
        <v>0.76874936269944771</v>
      </c>
      <c r="AH321">
        <f t="shared" si="81"/>
        <v>1</v>
      </c>
      <c r="AI321">
        <v>308</v>
      </c>
      <c r="AJ321">
        <f t="shared" si="75"/>
        <v>0.71650783148547348</v>
      </c>
      <c r="AK321">
        <f t="shared" si="76"/>
        <v>1.1853137610621844</v>
      </c>
      <c r="AL321">
        <f t="shared" si="77"/>
        <v>0.74125057713970455</v>
      </c>
    </row>
    <row r="322" spans="1:38" x14ac:dyDescent="0.3">
      <c r="A322">
        <v>321</v>
      </c>
      <c r="B322">
        <v>0.92307692307692313</v>
      </c>
      <c r="C322">
        <v>0.65</v>
      </c>
      <c r="D322">
        <v>0.96000000000000019</v>
      </c>
      <c r="E322">
        <v>0.55102040816326525</v>
      </c>
      <c r="F322">
        <v>0</v>
      </c>
      <c r="L322">
        <f t="shared" si="78"/>
        <v>3</v>
      </c>
      <c r="M322">
        <v>309</v>
      </c>
      <c r="N322">
        <f t="shared" si="66"/>
        <v>0.96863339630800127</v>
      </c>
      <c r="O322">
        <f t="shared" si="67"/>
        <v>1.2949866759340509</v>
      </c>
      <c r="P322">
        <f t="shared" si="68"/>
        <v>0.57867797001331345</v>
      </c>
      <c r="T322">
        <f t="shared" si="79"/>
        <v>3</v>
      </c>
      <c r="U322">
        <v>309</v>
      </c>
      <c r="V322">
        <f t="shared" si="69"/>
        <v>0.82908111723780475</v>
      </c>
      <c r="W322">
        <f t="shared" si="70"/>
        <v>1.1780008083984743</v>
      </c>
      <c r="X322">
        <f t="shared" si="71"/>
        <v>0.56537576278489476</v>
      </c>
      <c r="AA322">
        <f t="shared" si="80"/>
        <v>3</v>
      </c>
      <c r="AB322">
        <v>309</v>
      </c>
      <c r="AC322">
        <f t="shared" si="72"/>
        <v>0.83696149911479645</v>
      </c>
      <c r="AD322">
        <f t="shared" si="73"/>
        <v>1.1433968242624493</v>
      </c>
      <c r="AE322">
        <f t="shared" si="74"/>
        <v>0.49283777796943873</v>
      </c>
      <c r="AH322">
        <f t="shared" si="81"/>
        <v>3</v>
      </c>
      <c r="AI322">
        <v>309</v>
      </c>
      <c r="AJ322">
        <f t="shared" si="75"/>
        <v>0.87620658360945147</v>
      </c>
      <c r="AK322">
        <f t="shared" si="76"/>
        <v>1.1328728437096696</v>
      </c>
      <c r="AL322">
        <f t="shared" si="77"/>
        <v>0.47554526691651655</v>
      </c>
    </row>
    <row r="323" spans="1:38" x14ac:dyDescent="0.3">
      <c r="A323">
        <v>322</v>
      </c>
      <c r="B323">
        <v>0.44230769230769229</v>
      </c>
      <c r="C323">
        <v>0.2</v>
      </c>
      <c r="D323">
        <v>0.88000000000000012</v>
      </c>
      <c r="E323">
        <v>0.95918367346938771</v>
      </c>
      <c r="F323">
        <v>0</v>
      </c>
      <c r="L323">
        <f t="shared" si="78"/>
        <v>3</v>
      </c>
      <c r="M323">
        <v>310</v>
      </c>
      <c r="N323">
        <f t="shared" si="66"/>
        <v>0.90012184966763675</v>
      </c>
      <c r="O323">
        <f t="shared" si="67"/>
        <v>1.0441567943676207</v>
      </c>
      <c r="P323">
        <f t="shared" si="68"/>
        <v>0.42746766280483395</v>
      </c>
      <c r="T323">
        <f t="shared" si="79"/>
        <v>3</v>
      </c>
      <c r="U323">
        <v>310</v>
      </c>
      <c r="V323">
        <f t="shared" si="69"/>
        <v>0.89758628744977498</v>
      </c>
      <c r="W323">
        <f t="shared" si="70"/>
        <v>0.90609658288504158</v>
      </c>
      <c r="X323">
        <f t="shared" si="71"/>
        <v>0.61881194791195582</v>
      </c>
      <c r="AA323">
        <f t="shared" si="80"/>
        <v>3</v>
      </c>
      <c r="AB323">
        <v>310</v>
      </c>
      <c r="AC323">
        <f t="shared" si="72"/>
        <v>0.91911436695177173</v>
      </c>
      <c r="AD323">
        <f t="shared" si="73"/>
        <v>0.8262765472188206</v>
      </c>
      <c r="AE323">
        <f t="shared" si="74"/>
        <v>0.65617016298873287</v>
      </c>
      <c r="AH323">
        <f t="shared" si="81"/>
        <v>3</v>
      </c>
      <c r="AI323">
        <v>310</v>
      </c>
      <c r="AJ323">
        <f t="shared" si="75"/>
        <v>0.94186548559933814</v>
      </c>
      <c r="AK323">
        <f t="shared" si="76"/>
        <v>0.81827483705630411</v>
      </c>
      <c r="AL323">
        <f t="shared" si="77"/>
        <v>0.67784511553043725</v>
      </c>
    </row>
    <row r="324" spans="1:38" x14ac:dyDescent="0.3">
      <c r="A324">
        <v>323</v>
      </c>
      <c r="B324">
        <v>0.44230769230769229</v>
      </c>
      <c r="C324">
        <v>0.9375</v>
      </c>
      <c r="D324">
        <v>0.2</v>
      </c>
      <c r="E324">
        <v>0.93877551020408168</v>
      </c>
      <c r="F324">
        <v>0.25</v>
      </c>
      <c r="L324">
        <f t="shared" si="78"/>
        <v>2</v>
      </c>
      <c r="M324">
        <v>311</v>
      </c>
      <c r="N324">
        <f t="shared" si="66"/>
        <v>0.96829181007036402</v>
      </c>
      <c r="O324">
        <f t="shared" si="67"/>
        <v>0.66857741607322763</v>
      </c>
      <c r="P324">
        <f t="shared" si="68"/>
        <v>0.89815305387238131</v>
      </c>
      <c r="T324">
        <f t="shared" si="79"/>
        <v>2</v>
      </c>
      <c r="U324">
        <v>311</v>
      </c>
      <c r="V324">
        <f t="shared" si="69"/>
        <v>0.85347285266401651</v>
      </c>
      <c r="W324">
        <f t="shared" si="70"/>
        <v>0.6638670801494011</v>
      </c>
      <c r="X324">
        <f t="shared" si="71"/>
        <v>0.82515842487013391</v>
      </c>
      <c r="AA324">
        <f t="shared" si="80"/>
        <v>2</v>
      </c>
      <c r="AB324">
        <v>311</v>
      </c>
      <c r="AC324">
        <f t="shared" si="72"/>
        <v>0.85086936142861691</v>
      </c>
      <c r="AD324">
        <f t="shared" si="73"/>
        <v>0.73996207824133287</v>
      </c>
      <c r="AE324">
        <f t="shared" si="74"/>
        <v>0.8679889738876716</v>
      </c>
      <c r="AH324">
        <f t="shared" si="81"/>
        <v>2</v>
      </c>
      <c r="AI324">
        <v>311</v>
      </c>
      <c r="AJ324">
        <f t="shared" si="75"/>
        <v>0.84029168670900367</v>
      </c>
      <c r="AK324">
        <f t="shared" si="76"/>
        <v>0.76733791025724896</v>
      </c>
      <c r="AL324">
        <f t="shared" si="77"/>
        <v>0.88556595554613571</v>
      </c>
    </row>
    <row r="325" spans="1:38" x14ac:dyDescent="0.3">
      <c r="A325">
        <v>324</v>
      </c>
      <c r="B325">
        <v>0.92307692307692313</v>
      </c>
      <c r="C325">
        <v>0.72499999999999998</v>
      </c>
      <c r="D325">
        <v>0.4</v>
      </c>
      <c r="E325">
        <v>0.5714285714285714</v>
      </c>
      <c r="F325">
        <v>0</v>
      </c>
      <c r="L325">
        <f t="shared" si="78"/>
        <v>3</v>
      </c>
      <c r="M325">
        <v>312</v>
      </c>
      <c r="N325">
        <f t="shared" si="66"/>
        <v>0.67089800020983636</v>
      </c>
      <c r="O325">
        <f t="shared" si="67"/>
        <v>0.94622750639580788</v>
      </c>
      <c r="P325">
        <f t="shared" si="68"/>
        <v>0.49733848892127519</v>
      </c>
      <c r="T325">
        <f t="shared" si="79"/>
        <v>3</v>
      </c>
      <c r="U325">
        <v>312</v>
      </c>
      <c r="V325">
        <f t="shared" si="69"/>
        <v>0.63525790640544455</v>
      </c>
      <c r="W325">
        <f t="shared" si="70"/>
        <v>0.84626671586104618</v>
      </c>
      <c r="X325">
        <f t="shared" si="71"/>
        <v>0.51073159763904352</v>
      </c>
      <c r="AA325">
        <f t="shared" si="80"/>
        <v>3</v>
      </c>
      <c r="AB325">
        <v>312</v>
      </c>
      <c r="AC325">
        <f t="shared" si="72"/>
        <v>0.64783892620116357</v>
      </c>
      <c r="AD325">
        <f t="shared" si="73"/>
        <v>0.8230171619657326</v>
      </c>
      <c r="AE325">
        <f t="shared" si="74"/>
        <v>0.50152858067798811</v>
      </c>
      <c r="AH325">
        <f t="shared" si="81"/>
        <v>3</v>
      </c>
      <c r="AI325">
        <v>312</v>
      </c>
      <c r="AJ325">
        <f t="shared" si="75"/>
        <v>0.67117574184249607</v>
      </c>
      <c r="AK325">
        <f t="shared" si="76"/>
        <v>0.82587893189985417</v>
      </c>
      <c r="AL325">
        <f t="shared" si="77"/>
        <v>0.49485625955813212</v>
      </c>
    </row>
    <row r="326" spans="1:38" x14ac:dyDescent="0.3">
      <c r="A326">
        <v>325</v>
      </c>
      <c r="B326">
        <v>0.36538461538461536</v>
      </c>
      <c r="C326">
        <v>0.77500000000000002</v>
      </c>
      <c r="D326">
        <v>0.91999999999999993</v>
      </c>
      <c r="E326">
        <v>0.73469387755102045</v>
      </c>
      <c r="F326">
        <v>0</v>
      </c>
      <c r="L326">
        <f t="shared" si="78"/>
        <v>1</v>
      </c>
      <c r="M326">
        <v>313</v>
      </c>
      <c r="N326">
        <f t="shared" si="66"/>
        <v>0.57040513317036168</v>
      </c>
      <c r="O326">
        <f t="shared" si="67"/>
        <v>1.3101817898993837</v>
      </c>
      <c r="P326">
        <f t="shared" si="68"/>
        <v>1.1448207086510396</v>
      </c>
      <c r="T326">
        <f t="shared" si="79"/>
        <v>1</v>
      </c>
      <c r="U326">
        <v>313</v>
      </c>
      <c r="V326">
        <f t="shared" si="69"/>
        <v>0.50005047557061311</v>
      </c>
      <c r="W326">
        <f t="shared" si="70"/>
        <v>1.0587790513425481</v>
      </c>
      <c r="X326">
        <f t="shared" si="71"/>
        <v>0.8913600868600603</v>
      </c>
      <c r="AA326">
        <f t="shared" si="80"/>
        <v>1</v>
      </c>
      <c r="AB326">
        <v>313</v>
      </c>
      <c r="AC326">
        <f t="shared" si="72"/>
        <v>0.4899957351509821</v>
      </c>
      <c r="AD326">
        <f t="shared" si="73"/>
        <v>1.0734709004967067</v>
      </c>
      <c r="AE326">
        <f t="shared" si="74"/>
        <v>0.85440516225663099</v>
      </c>
      <c r="AH326">
        <f t="shared" si="81"/>
        <v>1</v>
      </c>
      <c r="AI326">
        <v>313</v>
      </c>
      <c r="AJ326">
        <f t="shared" si="75"/>
        <v>0.47599387636732238</v>
      </c>
      <c r="AK326">
        <f t="shared" si="76"/>
        <v>1.0830162317307386</v>
      </c>
      <c r="AL326">
        <f t="shared" si="77"/>
        <v>0.82350720999154048</v>
      </c>
    </row>
    <row r="327" spans="1:38" x14ac:dyDescent="0.3">
      <c r="A327">
        <v>326</v>
      </c>
      <c r="B327">
        <v>1</v>
      </c>
      <c r="C327">
        <v>0.625</v>
      </c>
      <c r="D327">
        <v>0.72</v>
      </c>
      <c r="E327">
        <v>0.75510204081632648</v>
      </c>
      <c r="F327">
        <v>0</v>
      </c>
      <c r="L327">
        <f t="shared" si="78"/>
        <v>1</v>
      </c>
      <c r="M327">
        <v>314</v>
      </c>
      <c r="N327">
        <f t="shared" si="66"/>
        <v>0.80146037555911254</v>
      </c>
      <c r="O327">
        <f t="shared" si="67"/>
        <v>1.1806719670710963</v>
      </c>
      <c r="P327">
        <f t="shared" si="68"/>
        <v>0.96234315707405904</v>
      </c>
      <c r="T327">
        <f t="shared" si="79"/>
        <v>1</v>
      </c>
      <c r="U327">
        <v>314</v>
      </c>
      <c r="V327">
        <f t="shared" si="69"/>
        <v>0.58016785042301489</v>
      </c>
      <c r="W327">
        <f t="shared" si="70"/>
        <v>1.0003423953205119</v>
      </c>
      <c r="X327">
        <f t="shared" si="71"/>
        <v>0.71631729373555109</v>
      </c>
      <c r="AA327">
        <f t="shared" si="80"/>
        <v>1</v>
      </c>
      <c r="AB327">
        <v>314</v>
      </c>
      <c r="AC327">
        <f t="shared" si="72"/>
        <v>0.56622045121836329</v>
      </c>
      <c r="AD327">
        <f t="shared" si="73"/>
        <v>1.0322532284355528</v>
      </c>
      <c r="AE327">
        <f t="shared" si="74"/>
        <v>0.67313455349072859</v>
      </c>
      <c r="AH327">
        <f t="shared" si="81"/>
        <v>1</v>
      </c>
      <c r="AI327">
        <v>314</v>
      </c>
      <c r="AJ327">
        <f t="shared" si="75"/>
        <v>0.57101235619548441</v>
      </c>
      <c r="AK327">
        <f t="shared" si="76"/>
        <v>1.0400462660679834</v>
      </c>
      <c r="AL327">
        <f t="shared" si="77"/>
        <v>0.65254189921634709</v>
      </c>
    </row>
    <row r="328" spans="1:38" x14ac:dyDescent="0.3">
      <c r="A328">
        <v>327</v>
      </c>
      <c r="B328">
        <v>0.84615384615384615</v>
      </c>
      <c r="C328">
        <v>0.26250000000000001</v>
      </c>
      <c r="D328">
        <v>0.28000000000000008</v>
      </c>
      <c r="E328">
        <v>0.95918367346938771</v>
      </c>
      <c r="F328">
        <v>1</v>
      </c>
      <c r="L328">
        <f t="shared" si="78"/>
        <v>1</v>
      </c>
      <c r="M328">
        <v>315</v>
      </c>
      <c r="N328">
        <f t="shared" si="66"/>
        <v>0.71555684176025125</v>
      </c>
      <c r="O328">
        <f t="shared" si="67"/>
        <v>1.558993183555005</v>
      </c>
      <c r="P328">
        <f t="shared" si="68"/>
        <v>0.88270745209494883</v>
      </c>
      <c r="T328">
        <f t="shared" si="79"/>
        <v>1</v>
      </c>
      <c r="U328">
        <v>315</v>
      </c>
      <c r="V328">
        <f t="shared" si="69"/>
        <v>0.61208506019323494</v>
      </c>
      <c r="W328">
        <f t="shared" si="70"/>
        <v>1.2157009106577747</v>
      </c>
      <c r="X328">
        <f t="shared" si="71"/>
        <v>0.66582204508666676</v>
      </c>
      <c r="AA328">
        <f t="shared" si="80"/>
        <v>3</v>
      </c>
      <c r="AB328">
        <v>315</v>
      </c>
      <c r="AC328">
        <f t="shared" si="72"/>
        <v>0.6293172364671854</v>
      </c>
      <c r="AD328">
        <f t="shared" si="73"/>
        <v>1.1400519925960693</v>
      </c>
      <c r="AE328">
        <f t="shared" si="74"/>
        <v>0.60134679124400658</v>
      </c>
      <c r="AH328">
        <f t="shared" si="81"/>
        <v>3</v>
      </c>
      <c r="AI328">
        <v>315</v>
      </c>
      <c r="AJ328">
        <f t="shared" si="75"/>
        <v>0.66145896220490075</v>
      </c>
      <c r="AK328">
        <f t="shared" si="76"/>
        <v>1.1232865235879106</v>
      </c>
      <c r="AL328">
        <f t="shared" si="77"/>
        <v>0.57321530366822793</v>
      </c>
    </row>
    <row r="329" spans="1:38" x14ac:dyDescent="0.3">
      <c r="A329">
        <v>328</v>
      </c>
      <c r="B329">
        <v>0.82692307692307687</v>
      </c>
      <c r="C329">
        <v>0.27500000000000002</v>
      </c>
      <c r="D329">
        <v>0.24000000000000005</v>
      </c>
      <c r="E329">
        <v>0.7142857142857143</v>
      </c>
      <c r="F329">
        <v>1</v>
      </c>
      <c r="L329">
        <f t="shared" si="78"/>
        <v>3</v>
      </c>
      <c r="M329">
        <v>316</v>
      </c>
      <c r="N329">
        <f t="shared" si="66"/>
        <v>0.74386593884110241</v>
      </c>
      <c r="O329">
        <f t="shared" si="67"/>
        <v>1.3300471365224258</v>
      </c>
      <c r="P329">
        <f t="shared" si="68"/>
        <v>0.63805364446713753</v>
      </c>
      <c r="T329">
        <f t="shared" si="79"/>
        <v>3</v>
      </c>
      <c r="U329">
        <v>316</v>
      </c>
      <c r="V329">
        <f t="shared" si="69"/>
        <v>0.7786567986866505</v>
      </c>
      <c r="W329">
        <f t="shared" si="70"/>
        <v>1.1884276068964508</v>
      </c>
      <c r="X329">
        <f t="shared" si="71"/>
        <v>0.67350714255581545</v>
      </c>
      <c r="AA329">
        <f t="shared" si="80"/>
        <v>3</v>
      </c>
      <c r="AB329">
        <v>316</v>
      </c>
      <c r="AC329">
        <f t="shared" si="72"/>
        <v>0.79382768053251485</v>
      </c>
      <c r="AD329">
        <f t="shared" si="73"/>
        <v>1.1393600982157004</v>
      </c>
      <c r="AE329">
        <f t="shared" si="74"/>
        <v>0.61048216277456946</v>
      </c>
      <c r="AH329">
        <f t="shared" si="81"/>
        <v>3</v>
      </c>
      <c r="AI329">
        <v>316</v>
      </c>
      <c r="AJ329">
        <f t="shared" si="75"/>
        <v>0.82945984377150095</v>
      </c>
      <c r="AK329">
        <f t="shared" si="76"/>
        <v>1.1369070524729239</v>
      </c>
      <c r="AL329">
        <f t="shared" si="77"/>
        <v>0.57660806891372152</v>
      </c>
    </row>
    <row r="330" spans="1:38" x14ac:dyDescent="0.3">
      <c r="A330">
        <v>329</v>
      </c>
      <c r="B330">
        <v>0.57692307692307687</v>
      </c>
      <c r="C330">
        <v>0.375</v>
      </c>
      <c r="D330">
        <v>0.11999999999999993</v>
      </c>
      <c r="E330">
        <v>0.16326530612244897</v>
      </c>
      <c r="F330">
        <v>1</v>
      </c>
      <c r="L330">
        <f t="shared" si="78"/>
        <v>3</v>
      </c>
      <c r="M330">
        <v>317</v>
      </c>
      <c r="N330">
        <f t="shared" si="66"/>
        <v>0.98595298969173273</v>
      </c>
      <c r="O330">
        <f t="shared" si="67"/>
        <v>1.3506223264023152</v>
      </c>
      <c r="P330">
        <f t="shared" si="68"/>
        <v>0.68596777048680657</v>
      </c>
      <c r="T330">
        <f t="shared" si="79"/>
        <v>3</v>
      </c>
      <c r="U330">
        <v>317</v>
      </c>
      <c r="V330">
        <f t="shared" si="69"/>
        <v>0.77512311011320512</v>
      </c>
      <c r="W330">
        <f t="shared" si="70"/>
        <v>1.0592101025113279</v>
      </c>
      <c r="X330">
        <f t="shared" si="71"/>
        <v>0.52066987852251789</v>
      </c>
      <c r="AA330">
        <f t="shared" si="80"/>
        <v>3</v>
      </c>
      <c r="AB330">
        <v>317</v>
      </c>
      <c r="AC330">
        <f t="shared" si="72"/>
        <v>0.78831943697224449</v>
      </c>
      <c r="AD330">
        <f t="shared" si="73"/>
        <v>0.98931651086116434</v>
      </c>
      <c r="AE330">
        <f t="shared" si="74"/>
        <v>0.50844065161779572</v>
      </c>
      <c r="AH330">
        <f t="shared" si="81"/>
        <v>3</v>
      </c>
      <c r="AI330">
        <v>317</v>
      </c>
      <c r="AJ330">
        <f t="shared" si="75"/>
        <v>0.81668732006548173</v>
      </c>
      <c r="AK330">
        <f t="shared" si="76"/>
        <v>0.9667518619789095</v>
      </c>
      <c r="AL330">
        <f t="shared" si="77"/>
        <v>0.52856223859976781</v>
      </c>
    </row>
    <row r="331" spans="1:38" x14ac:dyDescent="0.3">
      <c r="A331">
        <v>330</v>
      </c>
      <c r="B331">
        <v>1</v>
      </c>
      <c r="C331">
        <v>0.13750000000000001</v>
      </c>
      <c r="D331">
        <v>0.15999999999999998</v>
      </c>
      <c r="E331">
        <v>0.67346938775510201</v>
      </c>
      <c r="F331">
        <v>0.25</v>
      </c>
      <c r="L331">
        <f t="shared" si="78"/>
        <v>1</v>
      </c>
      <c r="M331">
        <v>318</v>
      </c>
      <c r="N331">
        <f t="shared" si="66"/>
        <v>0.70296117037664763</v>
      </c>
      <c r="O331">
        <f t="shared" si="67"/>
        <v>1.0371438817276344</v>
      </c>
      <c r="P331">
        <f t="shared" si="68"/>
        <v>0.90255707737549773</v>
      </c>
      <c r="T331">
        <f t="shared" si="79"/>
        <v>1</v>
      </c>
      <c r="U331">
        <v>318</v>
      </c>
      <c r="V331">
        <f t="shared" si="69"/>
        <v>0.59890348964470808</v>
      </c>
      <c r="W331">
        <f t="shared" si="70"/>
        <v>0.96249388891106979</v>
      </c>
      <c r="X331">
        <f t="shared" si="71"/>
        <v>0.74466100807287905</v>
      </c>
      <c r="AA331">
        <f t="shared" si="80"/>
        <v>1</v>
      </c>
      <c r="AB331">
        <v>318</v>
      </c>
      <c r="AC331">
        <f t="shared" si="72"/>
        <v>0.58701772762897042</v>
      </c>
      <c r="AD331">
        <f t="shared" si="73"/>
        <v>1.0105230537286962</v>
      </c>
      <c r="AE331">
        <f t="shared" si="74"/>
        <v>0.70317569968955018</v>
      </c>
      <c r="AH331">
        <f t="shared" si="81"/>
        <v>1</v>
      </c>
      <c r="AI331">
        <v>318</v>
      </c>
      <c r="AJ331">
        <f t="shared" si="75"/>
        <v>0.59147587285483783</v>
      </c>
      <c r="AK331">
        <f t="shared" si="76"/>
        <v>1.0287464700103994</v>
      </c>
      <c r="AL331">
        <f t="shared" si="77"/>
        <v>0.67487292415191957</v>
      </c>
    </row>
    <row r="332" spans="1:38" x14ac:dyDescent="0.3">
      <c r="A332">
        <v>331</v>
      </c>
      <c r="B332">
        <v>0.53846153846153844</v>
      </c>
      <c r="C332">
        <v>0.38750000000000001</v>
      </c>
      <c r="D332">
        <v>0.48000000000000009</v>
      </c>
      <c r="E332">
        <v>0.8571428571428571</v>
      </c>
      <c r="F332">
        <v>0</v>
      </c>
      <c r="L332">
        <f t="shared" si="78"/>
        <v>1</v>
      </c>
      <c r="M332">
        <v>319</v>
      </c>
      <c r="N332">
        <f t="shared" si="66"/>
        <v>0.81555636698044942</v>
      </c>
      <c r="O332">
        <f t="shared" si="67"/>
        <v>1.3850971535345271</v>
      </c>
      <c r="P332">
        <f t="shared" si="68"/>
        <v>0.98726168596907671</v>
      </c>
      <c r="T332">
        <f t="shared" si="79"/>
        <v>1</v>
      </c>
      <c r="U332">
        <v>319</v>
      </c>
      <c r="V332">
        <f t="shared" si="69"/>
        <v>0.62670728953230337</v>
      </c>
      <c r="W332">
        <f t="shared" si="70"/>
        <v>1.1373269174144143</v>
      </c>
      <c r="X332">
        <f t="shared" si="71"/>
        <v>0.74614660007698863</v>
      </c>
      <c r="AA332">
        <f t="shared" si="80"/>
        <v>1</v>
      </c>
      <c r="AB332">
        <v>319</v>
      </c>
      <c r="AC332">
        <f t="shared" si="72"/>
        <v>0.62624904642358503</v>
      </c>
      <c r="AD332">
        <f t="shared" si="73"/>
        <v>1.1173577147289222</v>
      </c>
      <c r="AE332">
        <f t="shared" si="74"/>
        <v>0.69616664994540145</v>
      </c>
      <c r="AH332">
        <f t="shared" si="81"/>
        <v>1</v>
      </c>
      <c r="AI332">
        <v>319</v>
      </c>
      <c r="AJ332">
        <f t="shared" si="75"/>
        <v>0.64490768330131543</v>
      </c>
      <c r="AK332">
        <f t="shared" si="76"/>
        <v>1.1073063829891878</v>
      </c>
      <c r="AL332">
        <f t="shared" si="77"/>
        <v>0.67387426233856185</v>
      </c>
    </row>
    <row r="333" spans="1:38" x14ac:dyDescent="0.3">
      <c r="A333">
        <v>332</v>
      </c>
      <c r="B333">
        <v>0.25</v>
      </c>
      <c r="C333">
        <v>0.97499999999999998</v>
      </c>
      <c r="D333">
        <v>0.31999999999999995</v>
      </c>
      <c r="E333">
        <v>0.91836734693877553</v>
      </c>
      <c r="F333">
        <v>0</v>
      </c>
      <c r="L333">
        <f t="shared" si="78"/>
        <v>1</v>
      </c>
      <c r="M333">
        <v>320</v>
      </c>
      <c r="N333">
        <f t="shared" si="66"/>
        <v>0.83577885369142013</v>
      </c>
      <c r="O333">
        <f t="shared" si="67"/>
        <v>1.4165614214201709</v>
      </c>
      <c r="P333">
        <f t="shared" si="68"/>
        <v>1.0928048834773216</v>
      </c>
      <c r="T333">
        <f t="shared" si="79"/>
        <v>1</v>
      </c>
      <c r="U333">
        <v>320</v>
      </c>
      <c r="V333">
        <f t="shared" si="69"/>
        <v>0.70935626164986687</v>
      </c>
      <c r="W333">
        <f t="shared" si="70"/>
        <v>1.186665677004576</v>
      </c>
      <c r="X333">
        <f t="shared" si="71"/>
        <v>0.87805268227434852</v>
      </c>
      <c r="AA333">
        <f t="shared" si="80"/>
        <v>1</v>
      </c>
      <c r="AB333">
        <v>320</v>
      </c>
      <c r="AC333">
        <f t="shared" si="72"/>
        <v>0.70842563430595962</v>
      </c>
      <c r="AD333">
        <f t="shared" si="73"/>
        <v>1.1733693015240987</v>
      </c>
      <c r="AE333">
        <f t="shared" si="74"/>
        <v>0.83629411462084524</v>
      </c>
      <c r="AH333">
        <f t="shared" si="81"/>
        <v>1</v>
      </c>
      <c r="AI333">
        <v>320</v>
      </c>
      <c r="AJ333">
        <f t="shared" si="75"/>
        <v>0.71970925430352739</v>
      </c>
      <c r="AK333">
        <f t="shared" si="76"/>
        <v>1.1677204705554909</v>
      </c>
      <c r="AL333">
        <f t="shared" si="77"/>
        <v>0.81306312597155517</v>
      </c>
    </row>
    <row r="334" spans="1:38" x14ac:dyDescent="0.3">
      <c r="A334">
        <v>333</v>
      </c>
      <c r="B334">
        <v>1.9230769230769232E-2</v>
      </c>
      <c r="C334">
        <v>0.82499999999999996</v>
      </c>
      <c r="D334">
        <v>0.11999999999999993</v>
      </c>
      <c r="E334">
        <v>8.1632653061224483E-2</v>
      </c>
      <c r="F334">
        <v>0.25</v>
      </c>
      <c r="L334">
        <f t="shared" si="78"/>
        <v>1</v>
      </c>
      <c r="M334">
        <v>321</v>
      </c>
      <c r="N334">
        <f t="shared" ref="N334:N397" si="82">SQRT((B322-$N$4)^2+(C322-$O$4)^2+(D322-$P$4)^2+(E322-$Q$4)^2+(F322-$R$4)^2)</f>
        <v>0.61285229066495783</v>
      </c>
      <c r="O334">
        <f t="shared" ref="O334:O397" si="83">SQRT((B322-$N$5)^2+(C322-$O$5)^2+(D322-$P$5)^2+(E322-$Q$5)^2+(F322-$R$5)^2)</f>
        <v>1.083591170667362</v>
      </c>
      <c r="P334">
        <f t="shared" ref="P334:P397" si="84">SQRT((B322-$N$6)^2+(C322-$O$6)^2+(D322-$P$6)^2+(E322-$Q$6)^2+(F322-$R$6)^2)</f>
        <v>0.89512721335941803</v>
      </c>
      <c r="T334">
        <f t="shared" si="79"/>
        <v>1</v>
      </c>
      <c r="U334">
        <v>321</v>
      </c>
      <c r="V334">
        <f t="shared" ref="V334:V397" si="85">SQRT((B322-$U$4)^2+(C322-$V$4)^2+(D322-$W$4)^2+(E322-$X$4)^2+(F322-$Y$4)^2)</f>
        <v>0.67720890918919185</v>
      </c>
      <c r="W334">
        <f t="shared" ref="W334:W397" si="86">SQRT((B322-$U$5)^2+(C322-$V$5)^2+(D322-$W$5)^2+(E322-$X$5)^2+(F322-$Y$5)^2)</f>
        <v>1.0325279206792883</v>
      </c>
      <c r="X334">
        <f t="shared" ref="X334:X397" si="87">SQRT((B322-$U$6)^2+(C322-$V$6)^2+(D322-$W$6)^2+(E322-$X$6)^2+(F322-$Y$6)^2)</f>
        <v>0.82594284510133376</v>
      </c>
      <c r="AA334">
        <f t="shared" si="80"/>
        <v>1</v>
      </c>
      <c r="AB334">
        <v>321</v>
      </c>
      <c r="AC334">
        <f t="shared" ref="AC334:AC397" si="88">SQRT((B322-$AB$4)^2+(C322-$AC$4)^2+(D322-$AD$4)^2+(E322-$AE$4)^2+(F322-$AF$4)^2)</f>
        <v>0.67521697371125211</v>
      </c>
      <c r="AD334">
        <f t="shared" ref="AD334:AD397" si="89">SQRT((B322-$AB$5)^2+(C322-$AC$5)^2+(D322-$AD$5)^2+(E322-$AE$5)^2+(F322-$AF$5)^2)</f>
        <v>1.0604631083261096</v>
      </c>
      <c r="AE334">
        <f t="shared" ref="AE334:AE397" si="90">SQRT((B322-$AB$6)^2+(C322-$AC$6)^2+(D322-$AD$6)^2+(E322-$AE$6)^2+(F322-$AF$6)^2)</f>
        <v>0.78546289215921694</v>
      </c>
      <c r="AH334">
        <f t="shared" si="81"/>
        <v>1</v>
      </c>
      <c r="AI334">
        <v>321</v>
      </c>
      <c r="AJ334">
        <f t="shared" ref="AJ334:AJ397" si="91">SQRT((B322-$AI$4)^2+(C322-$AJ$4)^2+(D322-$AK$4)^2+(E322-$AL$4)^2+(F322-$AM$4)^2)</f>
        <v>0.68312170510168591</v>
      </c>
      <c r="AK334">
        <f t="shared" ref="AK334:AK397" si="92">SQRT((B322-$AI$5)^2+(C322-$AJ$5)^2+(D322-$AK$5)^2+(E322-$AL$5)^2+(F322-$AM$5)^2)</f>
        <v>1.0817771007162265</v>
      </c>
      <c r="AL334">
        <f t="shared" ref="AL334:AL397" si="93">SQRT((B322-$AI$6)^2+(C322-$AJ$6)^2+(D322-$AK$6)^2+(E322-$AL$6)^2+(F322-$AM$6)^2)</f>
        <v>0.75103103299115825</v>
      </c>
    </row>
    <row r="335" spans="1:38" x14ac:dyDescent="0.3">
      <c r="A335">
        <v>334</v>
      </c>
      <c r="B335">
        <v>0.40384615384615385</v>
      </c>
      <c r="C335">
        <v>0.55000000000000004</v>
      </c>
      <c r="D335">
        <v>0.8</v>
      </c>
      <c r="E335">
        <v>0.2857142857142857</v>
      </c>
      <c r="F335">
        <v>0</v>
      </c>
      <c r="L335">
        <f t="shared" ref="L335:L398" si="94">IF(N335&lt;=O335,IF(N335&lt;=P335,1,3),IF(O335&lt;=P335,2,3))</f>
        <v>1</v>
      </c>
      <c r="M335">
        <v>322</v>
      </c>
      <c r="N335">
        <f t="shared" si="82"/>
        <v>0.76415986926769497</v>
      </c>
      <c r="O335">
        <f t="shared" si="83"/>
        <v>1.3645104993811088</v>
      </c>
      <c r="P335">
        <f t="shared" si="84"/>
        <v>0.87477288972553013</v>
      </c>
      <c r="T335">
        <f t="shared" ref="T335:T398" si="95">IF(V335&lt;=W335,IF(V335&lt;=X335,1,3),IF(W335&lt;=X335,2,3))</f>
        <v>1</v>
      </c>
      <c r="U335">
        <v>322</v>
      </c>
      <c r="V335">
        <f t="shared" si="85"/>
        <v>0.71533790476365877</v>
      </c>
      <c r="W335">
        <f t="shared" si="86"/>
        <v>1.1483488711848975</v>
      </c>
      <c r="X335">
        <f t="shared" si="87"/>
        <v>0.7478313401136204</v>
      </c>
      <c r="AA335">
        <f t="shared" ref="AA335:AA398" si="96">IF(AC335&lt;=AD335,IF(AC335&lt;=AE335,1,3),IF(AD335&lt;=AE335,2,3))</f>
        <v>3</v>
      </c>
      <c r="AB335">
        <v>322</v>
      </c>
      <c r="AC335">
        <f t="shared" si="88"/>
        <v>0.72152168707538833</v>
      </c>
      <c r="AD335">
        <f t="shared" si="89"/>
        <v>1.1225582199638191</v>
      </c>
      <c r="AE335">
        <f t="shared" si="90"/>
        <v>0.69860600515412452</v>
      </c>
      <c r="AH335">
        <f t="shared" ref="AH335:AH398" si="97">IF(AJ335&lt;=AK335,IF(AJ335&lt;=AL335,1,3),IF(AK335&lt;=AL335,2,3))</f>
        <v>3</v>
      </c>
      <c r="AI335">
        <v>322</v>
      </c>
      <c r="AJ335">
        <f t="shared" si="91"/>
        <v>0.74117967318261291</v>
      </c>
      <c r="AK335">
        <f t="shared" si="92"/>
        <v>1.1262563734105269</v>
      </c>
      <c r="AL335">
        <f t="shared" si="93"/>
        <v>0.67241694431992194</v>
      </c>
    </row>
    <row r="336" spans="1:38" x14ac:dyDescent="0.3">
      <c r="A336">
        <v>335</v>
      </c>
      <c r="B336">
        <v>0.44230769230769229</v>
      </c>
      <c r="C336">
        <v>0.32500000000000001</v>
      </c>
      <c r="D336">
        <v>4.0000000000000036E-2</v>
      </c>
      <c r="E336">
        <v>0.59183673469387754</v>
      </c>
      <c r="F336">
        <v>0</v>
      </c>
      <c r="L336">
        <f t="shared" si="94"/>
        <v>1</v>
      </c>
      <c r="M336">
        <v>323</v>
      </c>
      <c r="N336">
        <f t="shared" si="82"/>
        <v>1.000312202514676</v>
      </c>
      <c r="O336">
        <f t="shared" si="83"/>
        <v>1.0387431532765774</v>
      </c>
      <c r="P336">
        <f t="shared" si="84"/>
        <v>1.0404396115973904</v>
      </c>
      <c r="T336">
        <f t="shared" si="95"/>
        <v>1</v>
      </c>
      <c r="U336">
        <v>323</v>
      </c>
      <c r="V336">
        <f t="shared" si="85"/>
        <v>0.72592912120111086</v>
      </c>
      <c r="W336">
        <f t="shared" si="86"/>
        <v>0.86938399198802274</v>
      </c>
      <c r="X336">
        <f t="shared" si="87"/>
        <v>0.79011943328956569</v>
      </c>
      <c r="AA336">
        <f t="shared" si="96"/>
        <v>1</v>
      </c>
      <c r="AB336">
        <v>323</v>
      </c>
      <c r="AC336">
        <f t="shared" si="88"/>
        <v>0.71222209886753629</v>
      </c>
      <c r="AD336">
        <f t="shared" si="89"/>
        <v>0.92568924284409893</v>
      </c>
      <c r="AE336">
        <f t="shared" si="90"/>
        <v>0.79565949059002461</v>
      </c>
      <c r="AH336">
        <f t="shared" si="97"/>
        <v>1</v>
      </c>
      <c r="AI336">
        <v>323</v>
      </c>
      <c r="AJ336">
        <f t="shared" si="91"/>
        <v>0.70382489861359177</v>
      </c>
      <c r="AK336">
        <f t="shared" si="92"/>
        <v>0.9309398202969309</v>
      </c>
      <c r="AL336">
        <f t="shared" si="93"/>
        <v>0.80384336419451297</v>
      </c>
    </row>
    <row r="337" spans="1:38" x14ac:dyDescent="0.3">
      <c r="A337">
        <v>336</v>
      </c>
      <c r="B337">
        <v>3.8461538461538464E-2</v>
      </c>
      <c r="C337">
        <v>0.8125</v>
      </c>
      <c r="D337">
        <v>0.48000000000000009</v>
      </c>
      <c r="E337">
        <v>0.87755102040816324</v>
      </c>
      <c r="F337">
        <v>0</v>
      </c>
      <c r="L337">
        <f t="shared" si="94"/>
        <v>1</v>
      </c>
      <c r="M337">
        <v>324</v>
      </c>
      <c r="N337">
        <f t="shared" si="82"/>
        <v>0.73611021227390638</v>
      </c>
      <c r="O337">
        <f t="shared" si="83"/>
        <v>1.0463213658966211</v>
      </c>
      <c r="P337">
        <f t="shared" si="84"/>
        <v>0.78405692551983364</v>
      </c>
      <c r="T337">
        <f t="shared" si="95"/>
        <v>1</v>
      </c>
      <c r="U337">
        <v>324</v>
      </c>
      <c r="V337">
        <f t="shared" si="85"/>
        <v>0.57874973300521426</v>
      </c>
      <c r="W337">
        <f t="shared" si="86"/>
        <v>0.97140811104409519</v>
      </c>
      <c r="X337">
        <f t="shared" si="87"/>
        <v>0.62835420031233979</v>
      </c>
      <c r="AA337">
        <f t="shared" si="96"/>
        <v>1</v>
      </c>
      <c r="AB337">
        <v>324</v>
      </c>
      <c r="AC337">
        <f t="shared" si="88"/>
        <v>0.57085898016475412</v>
      </c>
      <c r="AD337">
        <f t="shared" si="89"/>
        <v>0.99983050614094837</v>
      </c>
      <c r="AE337">
        <f t="shared" si="90"/>
        <v>0.57411726711476441</v>
      </c>
      <c r="AH337">
        <f t="shared" si="97"/>
        <v>3</v>
      </c>
      <c r="AI337">
        <v>324</v>
      </c>
      <c r="AJ337">
        <f t="shared" si="91"/>
        <v>0.59036738028671321</v>
      </c>
      <c r="AK337">
        <f t="shared" si="92"/>
        <v>1.0063608484966051</v>
      </c>
      <c r="AL337">
        <f t="shared" si="93"/>
        <v>0.54510536446949009</v>
      </c>
    </row>
    <row r="338" spans="1:38" x14ac:dyDescent="0.3">
      <c r="A338">
        <v>337</v>
      </c>
      <c r="B338">
        <v>0.34615384615384615</v>
      </c>
      <c r="C338">
        <v>0.76249999999999996</v>
      </c>
      <c r="D338">
        <v>0.76000000000000012</v>
      </c>
      <c r="E338">
        <v>0.30612244897959184</v>
      </c>
      <c r="F338">
        <v>0</v>
      </c>
      <c r="L338">
        <f t="shared" si="94"/>
        <v>1</v>
      </c>
      <c r="M338">
        <v>325</v>
      </c>
      <c r="N338">
        <f t="shared" si="82"/>
        <v>0.51777114980476613</v>
      </c>
      <c r="O338">
        <f t="shared" si="83"/>
        <v>1.1948409621398044</v>
      </c>
      <c r="P338">
        <f t="shared" si="84"/>
        <v>1.0897221408731046</v>
      </c>
      <c r="T338">
        <f t="shared" si="95"/>
        <v>1</v>
      </c>
      <c r="U338">
        <v>325</v>
      </c>
      <c r="V338">
        <f t="shared" si="85"/>
        <v>0.51770534607496121</v>
      </c>
      <c r="W338">
        <f t="shared" si="86"/>
        <v>0.99502527011211683</v>
      </c>
      <c r="X338">
        <f t="shared" si="87"/>
        <v>0.87786393784506134</v>
      </c>
      <c r="AA338">
        <f t="shared" si="96"/>
        <v>1</v>
      </c>
      <c r="AB338">
        <v>325</v>
      </c>
      <c r="AC338">
        <f t="shared" si="88"/>
        <v>0.50514404376518773</v>
      </c>
      <c r="AD338">
        <f t="shared" si="89"/>
        <v>1.0327893257863174</v>
      </c>
      <c r="AE338">
        <f t="shared" si="90"/>
        <v>0.843594093432256</v>
      </c>
      <c r="AH338">
        <f t="shared" si="97"/>
        <v>1</v>
      </c>
      <c r="AI338">
        <v>325</v>
      </c>
      <c r="AJ338">
        <f t="shared" si="91"/>
        <v>0.48585182975206592</v>
      </c>
      <c r="AK338">
        <f t="shared" si="92"/>
        <v>1.0569822515862117</v>
      </c>
      <c r="AL338">
        <f t="shared" si="93"/>
        <v>0.81136271931463078</v>
      </c>
    </row>
    <row r="339" spans="1:38" x14ac:dyDescent="0.3">
      <c r="A339">
        <v>338</v>
      </c>
      <c r="B339">
        <v>0.26923076923076922</v>
      </c>
      <c r="C339">
        <v>0.48749999999999999</v>
      </c>
      <c r="D339">
        <v>0.72</v>
      </c>
      <c r="E339">
        <v>0.30612244897959184</v>
      </c>
      <c r="F339">
        <v>0</v>
      </c>
      <c r="L339">
        <f t="shared" si="94"/>
        <v>1</v>
      </c>
      <c r="M339">
        <v>326</v>
      </c>
      <c r="N339">
        <f t="shared" si="82"/>
        <v>0.76664807614415598</v>
      </c>
      <c r="O339">
        <f t="shared" si="83"/>
        <v>1.0417766278683231</v>
      </c>
      <c r="P339">
        <f t="shared" si="84"/>
        <v>0.78238211426457083</v>
      </c>
      <c r="T339">
        <f t="shared" si="95"/>
        <v>1</v>
      </c>
      <c r="U339">
        <v>326</v>
      </c>
      <c r="V339">
        <f t="shared" si="85"/>
        <v>0.69571696688879736</v>
      </c>
      <c r="W339">
        <f t="shared" si="86"/>
        <v>1.01710612078669</v>
      </c>
      <c r="X339">
        <f t="shared" si="87"/>
        <v>0.70974909706903899</v>
      </c>
      <c r="AA339">
        <f t="shared" si="96"/>
        <v>3</v>
      </c>
      <c r="AB339">
        <v>326</v>
      </c>
      <c r="AC339">
        <f t="shared" si="88"/>
        <v>0.6916717279452953</v>
      </c>
      <c r="AD339">
        <f t="shared" si="89"/>
        <v>1.0461636811107968</v>
      </c>
      <c r="AE339">
        <f t="shared" si="90"/>
        <v>0.66229257992049029</v>
      </c>
      <c r="AH339">
        <f t="shared" si="97"/>
        <v>3</v>
      </c>
      <c r="AI339">
        <v>326</v>
      </c>
      <c r="AJ339">
        <f t="shared" si="91"/>
        <v>0.7095861034667581</v>
      </c>
      <c r="AK339">
        <f t="shared" si="92"/>
        <v>1.0591640946736767</v>
      </c>
      <c r="AL339">
        <f t="shared" si="93"/>
        <v>0.63383871930558922</v>
      </c>
    </row>
    <row r="340" spans="1:38" x14ac:dyDescent="0.3">
      <c r="A340">
        <v>339</v>
      </c>
      <c r="B340">
        <v>0.98076923076923073</v>
      </c>
      <c r="C340">
        <v>0.73750000000000004</v>
      </c>
      <c r="D340">
        <v>0.4</v>
      </c>
      <c r="E340">
        <v>0.30612244897959184</v>
      </c>
      <c r="F340">
        <v>1</v>
      </c>
      <c r="L340">
        <f t="shared" si="94"/>
        <v>3</v>
      </c>
      <c r="M340">
        <v>327</v>
      </c>
      <c r="N340">
        <f t="shared" si="82"/>
        <v>1.4150100213542476</v>
      </c>
      <c r="O340">
        <f t="shared" si="83"/>
        <v>0.781730909617536</v>
      </c>
      <c r="P340">
        <f t="shared" si="84"/>
        <v>0.64525348031996432</v>
      </c>
      <c r="T340">
        <f t="shared" si="95"/>
        <v>2</v>
      </c>
      <c r="U340">
        <v>327</v>
      </c>
      <c r="V340">
        <f t="shared" si="85"/>
        <v>1.2117249270922636</v>
      </c>
      <c r="W340">
        <f t="shared" si="86"/>
        <v>0.72260749080388076</v>
      </c>
      <c r="X340">
        <f t="shared" si="87"/>
        <v>0.76423766979024066</v>
      </c>
      <c r="AA340">
        <f t="shared" si="96"/>
        <v>2</v>
      </c>
      <c r="AB340">
        <v>327</v>
      </c>
      <c r="AC340">
        <f t="shared" si="88"/>
        <v>1.2244241791708046</v>
      </c>
      <c r="AD340">
        <f t="shared" si="89"/>
        <v>0.66936313527876246</v>
      </c>
      <c r="AE340">
        <f t="shared" si="90"/>
        <v>0.87770820712028241</v>
      </c>
      <c r="AH340">
        <f t="shared" si="97"/>
        <v>2</v>
      </c>
      <c r="AI340">
        <v>327</v>
      </c>
      <c r="AJ340">
        <f t="shared" si="91"/>
        <v>1.2351846851579691</v>
      </c>
      <c r="AK340">
        <f t="shared" si="92"/>
        <v>0.63917517433416493</v>
      </c>
      <c r="AL340">
        <f t="shared" si="93"/>
        <v>0.94917409782994422</v>
      </c>
    </row>
    <row r="341" spans="1:38" x14ac:dyDescent="0.3">
      <c r="A341">
        <v>340</v>
      </c>
      <c r="B341">
        <v>0.42307692307692307</v>
      </c>
      <c r="C341">
        <v>0.16250000000000001</v>
      </c>
      <c r="D341">
        <v>0.51999999999999991</v>
      </c>
      <c r="E341">
        <v>0.40816326530612246</v>
      </c>
      <c r="F341">
        <v>0</v>
      </c>
      <c r="L341">
        <f t="shared" si="94"/>
        <v>3</v>
      </c>
      <c r="M341">
        <v>328</v>
      </c>
      <c r="N341">
        <f t="shared" si="82"/>
        <v>1.3235907796532485</v>
      </c>
      <c r="O341">
        <f t="shared" si="83"/>
        <v>0.74171142094410103</v>
      </c>
      <c r="P341">
        <f t="shared" si="84"/>
        <v>0.57117486863054368</v>
      </c>
      <c r="T341">
        <f t="shared" si="95"/>
        <v>2</v>
      </c>
      <c r="U341">
        <v>328</v>
      </c>
      <c r="V341">
        <f t="shared" si="85"/>
        <v>1.1305791633770603</v>
      </c>
      <c r="W341">
        <f t="shared" si="86"/>
        <v>0.62957206182470327</v>
      </c>
      <c r="X341">
        <f t="shared" si="87"/>
        <v>0.68885922712228564</v>
      </c>
      <c r="AA341">
        <f t="shared" si="96"/>
        <v>2</v>
      </c>
      <c r="AB341">
        <v>328</v>
      </c>
      <c r="AC341">
        <f t="shared" si="88"/>
        <v>1.1454251193365317</v>
      </c>
      <c r="AD341">
        <f t="shared" si="89"/>
        <v>0.55253899907925796</v>
      </c>
      <c r="AE341">
        <f t="shared" si="90"/>
        <v>0.81172347961501501</v>
      </c>
      <c r="AH341">
        <f t="shared" si="97"/>
        <v>2</v>
      </c>
      <c r="AI341">
        <v>328</v>
      </c>
      <c r="AJ341">
        <f t="shared" si="91"/>
        <v>1.1556916500957541</v>
      </c>
      <c r="AK341">
        <f t="shared" si="92"/>
        <v>0.51438497370160541</v>
      </c>
      <c r="AL341">
        <f t="shared" si="93"/>
        <v>0.88514363143670982</v>
      </c>
    </row>
    <row r="342" spans="1:38" x14ac:dyDescent="0.3">
      <c r="A342">
        <v>341</v>
      </c>
      <c r="B342">
        <v>0.42307692307692307</v>
      </c>
      <c r="C342">
        <v>0.33750000000000002</v>
      </c>
      <c r="D342">
        <v>0.4</v>
      </c>
      <c r="E342">
        <v>0.77551020408163263</v>
      </c>
      <c r="F342">
        <v>0</v>
      </c>
      <c r="L342">
        <f t="shared" si="94"/>
        <v>3</v>
      </c>
      <c r="M342">
        <v>329</v>
      </c>
      <c r="N342">
        <f t="shared" si="82"/>
        <v>1.2401509480602868</v>
      </c>
      <c r="O342">
        <f t="shared" si="83"/>
        <v>0.96274107231606065</v>
      </c>
      <c r="P342">
        <f t="shared" si="84"/>
        <v>0.84330138748584438</v>
      </c>
      <c r="T342">
        <f t="shared" si="95"/>
        <v>2</v>
      </c>
      <c r="U342">
        <v>329</v>
      </c>
      <c r="V342">
        <f t="shared" si="85"/>
        <v>1.0876627306251576</v>
      </c>
      <c r="W342">
        <f t="shared" si="86"/>
        <v>0.70580519403040076</v>
      </c>
      <c r="X342">
        <f t="shared" si="87"/>
        <v>0.8336195893120667</v>
      </c>
      <c r="AA342">
        <f t="shared" si="96"/>
        <v>2</v>
      </c>
      <c r="AB342">
        <v>329</v>
      </c>
      <c r="AC342">
        <f t="shared" si="88"/>
        <v>1.1042108539790942</v>
      </c>
      <c r="AD342">
        <f t="shared" si="89"/>
        <v>0.61395136351655322</v>
      </c>
      <c r="AE342">
        <f t="shared" si="90"/>
        <v>0.93658107852365624</v>
      </c>
      <c r="AH342">
        <f t="shared" si="97"/>
        <v>2</v>
      </c>
      <c r="AI342">
        <v>329</v>
      </c>
      <c r="AJ342">
        <f t="shared" si="91"/>
        <v>1.1060855294157794</v>
      </c>
      <c r="AK342">
        <f t="shared" si="92"/>
        <v>0.57985050864202314</v>
      </c>
      <c r="AL342">
        <f t="shared" si="93"/>
        <v>0.99316157421950479</v>
      </c>
    </row>
    <row r="343" spans="1:38" x14ac:dyDescent="0.3">
      <c r="A343">
        <v>342</v>
      </c>
      <c r="B343">
        <v>3.8461538461538464E-2</v>
      </c>
      <c r="C343">
        <v>0</v>
      </c>
      <c r="D343">
        <v>0.83999999999999986</v>
      </c>
      <c r="E343">
        <v>0.79591836734693877</v>
      </c>
      <c r="F343">
        <v>0</v>
      </c>
      <c r="L343">
        <f t="shared" si="94"/>
        <v>3</v>
      </c>
      <c r="M343">
        <v>330</v>
      </c>
      <c r="N343">
        <f t="shared" si="82"/>
        <v>1.071452134825039</v>
      </c>
      <c r="O343">
        <f t="shared" si="83"/>
        <v>1.1656450584834408</v>
      </c>
      <c r="P343">
        <f t="shared" si="84"/>
        <v>0.39764091541644481</v>
      </c>
      <c r="T343">
        <f t="shared" si="95"/>
        <v>3</v>
      </c>
      <c r="U343">
        <v>330</v>
      </c>
      <c r="V343">
        <f t="shared" si="85"/>
        <v>0.8776857089477742</v>
      </c>
      <c r="W343">
        <f t="shared" si="86"/>
        <v>1.0491082632194413</v>
      </c>
      <c r="X343">
        <f t="shared" si="87"/>
        <v>0.4447645005085456</v>
      </c>
      <c r="AA343">
        <f t="shared" si="96"/>
        <v>3</v>
      </c>
      <c r="AB343">
        <v>330</v>
      </c>
      <c r="AC343">
        <f t="shared" si="88"/>
        <v>0.88937681587954609</v>
      </c>
      <c r="AD343">
        <f t="shared" si="89"/>
        <v>0.99715686809487569</v>
      </c>
      <c r="AE343">
        <f t="shared" si="90"/>
        <v>0.42796233485446239</v>
      </c>
      <c r="AH343">
        <f t="shared" si="97"/>
        <v>3</v>
      </c>
      <c r="AI343">
        <v>330</v>
      </c>
      <c r="AJ343">
        <f t="shared" si="91"/>
        <v>0.92681866001926816</v>
      </c>
      <c r="AK343">
        <f t="shared" si="92"/>
        <v>0.9737605754752312</v>
      </c>
      <c r="AL343">
        <f t="shared" si="93"/>
        <v>0.45553117488241385</v>
      </c>
    </row>
    <row r="344" spans="1:38" x14ac:dyDescent="0.3">
      <c r="A344">
        <v>343</v>
      </c>
      <c r="B344">
        <v>0.88461538461538458</v>
      </c>
      <c r="C344">
        <v>0.2</v>
      </c>
      <c r="D344">
        <v>4.0000000000000036E-2</v>
      </c>
      <c r="E344">
        <v>0.95918367346938771</v>
      </c>
      <c r="F344">
        <v>0</v>
      </c>
      <c r="L344">
        <f t="shared" si="94"/>
        <v>1</v>
      </c>
      <c r="M344">
        <v>331</v>
      </c>
      <c r="N344">
        <f t="shared" si="82"/>
        <v>0.68808296279846604</v>
      </c>
      <c r="O344">
        <f t="shared" si="83"/>
        <v>1.2134363020955419</v>
      </c>
      <c r="P344">
        <f t="shared" si="84"/>
        <v>0.70732152915024227</v>
      </c>
      <c r="T344">
        <f t="shared" si="95"/>
        <v>3</v>
      </c>
      <c r="U344">
        <v>331</v>
      </c>
      <c r="V344">
        <f t="shared" si="85"/>
        <v>0.47645842250940762</v>
      </c>
      <c r="W344">
        <f t="shared" si="86"/>
        <v>0.99583278666111119</v>
      </c>
      <c r="X344">
        <f t="shared" si="87"/>
        <v>0.47277825297775705</v>
      </c>
      <c r="AA344">
        <f t="shared" si="96"/>
        <v>3</v>
      </c>
      <c r="AB344">
        <v>331</v>
      </c>
      <c r="AC344">
        <f t="shared" si="88"/>
        <v>0.47702821426725311</v>
      </c>
      <c r="AD344">
        <f t="shared" si="89"/>
        <v>0.98147155115824614</v>
      </c>
      <c r="AE344">
        <f t="shared" si="90"/>
        <v>0.39269554687325964</v>
      </c>
      <c r="AH344">
        <f t="shared" si="97"/>
        <v>3</v>
      </c>
      <c r="AI344">
        <v>331</v>
      </c>
      <c r="AJ344">
        <f t="shared" si="91"/>
        <v>0.50815686284251305</v>
      </c>
      <c r="AK344">
        <f t="shared" si="92"/>
        <v>0.97868005690017756</v>
      </c>
      <c r="AL344">
        <f t="shared" si="93"/>
        <v>0.35835869149876715</v>
      </c>
    </row>
    <row r="345" spans="1:38" x14ac:dyDescent="0.3">
      <c r="A345">
        <v>344</v>
      </c>
      <c r="B345">
        <v>0.17307692307692307</v>
      </c>
      <c r="C345">
        <v>0.23749999999999999</v>
      </c>
      <c r="D345">
        <v>0.76000000000000012</v>
      </c>
      <c r="E345">
        <v>0.51020408163265307</v>
      </c>
      <c r="F345">
        <v>0.25</v>
      </c>
      <c r="L345">
        <f t="shared" si="94"/>
        <v>1</v>
      </c>
      <c r="M345">
        <v>332</v>
      </c>
      <c r="N345">
        <f t="shared" si="82"/>
        <v>0.91375244709300585</v>
      </c>
      <c r="O345">
        <f t="shared" si="83"/>
        <v>1.2842590085807382</v>
      </c>
      <c r="P345">
        <f t="shared" si="84"/>
        <v>1.2179276005308386</v>
      </c>
      <c r="T345">
        <f t="shared" si="95"/>
        <v>1</v>
      </c>
      <c r="U345">
        <v>332</v>
      </c>
      <c r="V345">
        <f t="shared" si="85"/>
        <v>0.68320174507166342</v>
      </c>
      <c r="W345">
        <f t="shared" si="86"/>
        <v>1.0755090480669092</v>
      </c>
      <c r="X345">
        <f t="shared" si="87"/>
        <v>0.93230815902594277</v>
      </c>
      <c r="AA345">
        <f t="shared" si="96"/>
        <v>1</v>
      </c>
      <c r="AB345">
        <v>332</v>
      </c>
      <c r="AC345">
        <f t="shared" si="88"/>
        <v>0.66263885459930383</v>
      </c>
      <c r="AD345">
        <f t="shared" si="89"/>
        <v>1.1263702986219528</v>
      </c>
      <c r="AE345">
        <f t="shared" si="90"/>
        <v>0.90270818971178146</v>
      </c>
      <c r="AH345">
        <f t="shared" si="97"/>
        <v>1</v>
      </c>
      <c r="AI345">
        <v>332</v>
      </c>
      <c r="AJ345">
        <f t="shared" si="91"/>
        <v>0.64867060267813925</v>
      </c>
      <c r="AK345">
        <f t="shared" si="92"/>
        <v>1.1366574400745313</v>
      </c>
      <c r="AL345">
        <f t="shared" si="93"/>
        <v>0.88611811077240177</v>
      </c>
    </row>
    <row r="346" spans="1:38" x14ac:dyDescent="0.3">
      <c r="A346">
        <v>345</v>
      </c>
      <c r="B346">
        <v>0.11538461538461539</v>
      </c>
      <c r="C346">
        <v>0.63749999999999996</v>
      </c>
      <c r="D346">
        <v>0.6</v>
      </c>
      <c r="E346">
        <v>0.91836734693877553</v>
      </c>
      <c r="F346">
        <v>0.25</v>
      </c>
      <c r="L346">
        <f t="shared" si="94"/>
        <v>1</v>
      </c>
      <c r="M346">
        <v>333</v>
      </c>
      <c r="N346">
        <f t="shared" si="82"/>
        <v>0.88887755455169282</v>
      </c>
      <c r="O346">
        <f t="shared" si="83"/>
        <v>1.427987386758073</v>
      </c>
      <c r="P346">
        <f t="shared" si="84"/>
        <v>1.2982064115630247</v>
      </c>
      <c r="T346">
        <f t="shared" si="95"/>
        <v>1</v>
      </c>
      <c r="U346">
        <v>333</v>
      </c>
      <c r="V346">
        <f t="shared" si="85"/>
        <v>0.75165991020329026</v>
      </c>
      <c r="W346">
        <f t="shared" si="86"/>
        <v>1.0877688028693269</v>
      </c>
      <c r="X346">
        <f t="shared" si="87"/>
        <v>1.026842878660992</v>
      </c>
      <c r="AA346">
        <f t="shared" si="96"/>
        <v>1</v>
      </c>
      <c r="AB346">
        <v>333</v>
      </c>
      <c r="AC346">
        <f t="shared" si="88"/>
        <v>0.74916065230838336</v>
      </c>
      <c r="AD346">
        <f t="shared" si="89"/>
        <v>1.0811279825899083</v>
      </c>
      <c r="AE346">
        <f t="shared" si="90"/>
        <v>1.0266262835922366</v>
      </c>
      <c r="AH346">
        <f t="shared" si="97"/>
        <v>1</v>
      </c>
      <c r="AI346">
        <v>333</v>
      </c>
      <c r="AJ346">
        <f t="shared" si="91"/>
        <v>0.73043692505794511</v>
      </c>
      <c r="AK346">
        <f t="shared" si="92"/>
        <v>1.0805216790301306</v>
      </c>
      <c r="AL346">
        <f t="shared" si="93"/>
        <v>1.0211877618946492</v>
      </c>
    </row>
    <row r="347" spans="1:38" x14ac:dyDescent="0.3">
      <c r="A347">
        <v>346</v>
      </c>
      <c r="B347">
        <v>0.57692307692307687</v>
      </c>
      <c r="C347">
        <v>0.48749999999999999</v>
      </c>
      <c r="D347">
        <v>0.76000000000000012</v>
      </c>
      <c r="E347">
        <v>0.53061224489795922</v>
      </c>
      <c r="F347">
        <v>0</v>
      </c>
      <c r="L347">
        <f t="shared" si="94"/>
        <v>1</v>
      </c>
      <c r="M347">
        <v>334</v>
      </c>
      <c r="N347">
        <f t="shared" si="82"/>
        <v>2.8571428556389833E-10</v>
      </c>
      <c r="O347">
        <f t="shared" si="83"/>
        <v>1.2569013874409447</v>
      </c>
      <c r="P347">
        <f t="shared" si="84"/>
        <v>0.94762138748242775</v>
      </c>
      <c r="T347">
        <f t="shared" si="95"/>
        <v>1</v>
      </c>
      <c r="U347">
        <v>334</v>
      </c>
      <c r="V347">
        <f t="shared" si="85"/>
        <v>0.31042502850959447</v>
      </c>
      <c r="W347">
        <f t="shared" si="86"/>
        <v>0.99182209347986439</v>
      </c>
      <c r="X347">
        <f t="shared" si="87"/>
        <v>0.74187029747780653</v>
      </c>
      <c r="AA347">
        <f t="shared" si="96"/>
        <v>1</v>
      </c>
      <c r="AB347">
        <v>334</v>
      </c>
      <c r="AC347">
        <f t="shared" si="88"/>
        <v>0.31550238594257729</v>
      </c>
      <c r="AD347">
        <f t="shared" si="89"/>
        <v>0.98217274492809903</v>
      </c>
      <c r="AE347">
        <f t="shared" si="90"/>
        <v>0.69387533445563143</v>
      </c>
      <c r="AH347">
        <f t="shared" si="97"/>
        <v>1</v>
      </c>
      <c r="AI347">
        <v>334</v>
      </c>
      <c r="AJ347">
        <f t="shared" si="91"/>
        <v>0.31234768025397364</v>
      </c>
      <c r="AK347">
        <f t="shared" si="92"/>
        <v>0.9965485042123442</v>
      </c>
      <c r="AL347">
        <f t="shared" si="93"/>
        <v>0.65066921062975891</v>
      </c>
    </row>
    <row r="348" spans="1:38" x14ac:dyDescent="0.3">
      <c r="A348">
        <v>347</v>
      </c>
      <c r="B348">
        <v>0.59615384615384615</v>
      </c>
      <c r="C348">
        <v>0.375</v>
      </c>
      <c r="D348">
        <v>0.88000000000000012</v>
      </c>
      <c r="E348">
        <v>8.1632653061224483E-2</v>
      </c>
      <c r="F348">
        <v>1</v>
      </c>
      <c r="L348">
        <f t="shared" si="94"/>
        <v>3</v>
      </c>
      <c r="M348">
        <v>335</v>
      </c>
      <c r="N348">
        <f t="shared" si="82"/>
        <v>0.85053820815714332</v>
      </c>
      <c r="O348">
        <f t="shared" si="83"/>
        <v>1.3903489274587864</v>
      </c>
      <c r="P348">
        <f t="shared" si="84"/>
        <v>0.80377396561725334</v>
      </c>
      <c r="T348">
        <f t="shared" si="95"/>
        <v>3</v>
      </c>
      <c r="U348">
        <v>335</v>
      </c>
      <c r="V348">
        <f t="shared" si="85"/>
        <v>0.58904319037057951</v>
      </c>
      <c r="W348">
        <f t="shared" si="86"/>
        <v>1.1173254146316001</v>
      </c>
      <c r="X348">
        <f t="shared" si="87"/>
        <v>0.53190061627890184</v>
      </c>
      <c r="AA348">
        <f t="shared" si="96"/>
        <v>3</v>
      </c>
      <c r="AB348">
        <v>335</v>
      </c>
      <c r="AC348">
        <f t="shared" si="88"/>
        <v>0.59303527792845123</v>
      </c>
      <c r="AD348">
        <f t="shared" si="89"/>
        <v>1.0774222037588825</v>
      </c>
      <c r="AE348">
        <f t="shared" si="90"/>
        <v>0.45663653331799053</v>
      </c>
      <c r="AH348">
        <f t="shared" si="97"/>
        <v>3</v>
      </c>
      <c r="AI348">
        <v>335</v>
      </c>
      <c r="AJ348">
        <f t="shared" si="91"/>
        <v>0.62738672736245693</v>
      </c>
      <c r="AK348">
        <f t="shared" si="92"/>
        <v>1.0593466112696581</v>
      </c>
      <c r="AL348">
        <f t="shared" si="93"/>
        <v>0.43764784691939712</v>
      </c>
    </row>
    <row r="349" spans="1:38" x14ac:dyDescent="0.3">
      <c r="A349">
        <v>348</v>
      </c>
      <c r="B349">
        <v>0.34615384615384615</v>
      </c>
      <c r="C349">
        <v>0.26250000000000001</v>
      </c>
      <c r="D349">
        <v>0.55999999999999994</v>
      </c>
      <c r="E349">
        <v>0.8571428571428571</v>
      </c>
      <c r="F349">
        <v>0.5</v>
      </c>
      <c r="L349">
        <f t="shared" si="94"/>
        <v>1</v>
      </c>
      <c r="M349">
        <v>336</v>
      </c>
      <c r="N349">
        <f t="shared" si="82"/>
        <v>0.80937190917073598</v>
      </c>
      <c r="O349">
        <f t="shared" si="83"/>
        <v>1.3747043982285303</v>
      </c>
      <c r="P349">
        <f t="shared" si="84"/>
        <v>1.2290727887103359</v>
      </c>
      <c r="T349">
        <f t="shared" si="95"/>
        <v>1</v>
      </c>
      <c r="U349">
        <v>336</v>
      </c>
      <c r="V349">
        <f t="shared" si="85"/>
        <v>0.62255792661953868</v>
      </c>
      <c r="W349">
        <f t="shared" si="86"/>
        <v>1.094950573355675</v>
      </c>
      <c r="X349">
        <f t="shared" si="87"/>
        <v>0.9343460473345836</v>
      </c>
      <c r="AA349">
        <f t="shared" si="96"/>
        <v>1</v>
      </c>
      <c r="AB349">
        <v>336</v>
      </c>
      <c r="AC349">
        <f t="shared" si="88"/>
        <v>0.60640160028000145</v>
      </c>
      <c r="AD349">
        <f t="shared" si="89"/>
        <v>1.1230872996397532</v>
      </c>
      <c r="AE349">
        <f t="shared" si="90"/>
        <v>0.90313341507383438</v>
      </c>
      <c r="AH349">
        <f t="shared" si="97"/>
        <v>1</v>
      </c>
      <c r="AI349">
        <v>336</v>
      </c>
      <c r="AJ349">
        <f t="shared" si="91"/>
        <v>0.58882960804140116</v>
      </c>
      <c r="AK349">
        <f t="shared" si="92"/>
        <v>1.1332559370656794</v>
      </c>
      <c r="AL349">
        <f t="shared" si="93"/>
        <v>0.88273159554845038</v>
      </c>
    </row>
    <row r="350" spans="1:38" x14ac:dyDescent="0.3">
      <c r="A350">
        <v>349</v>
      </c>
      <c r="B350">
        <v>0.73076923076923073</v>
      </c>
      <c r="C350">
        <v>0.48749999999999999</v>
      </c>
      <c r="D350">
        <v>8.0000000000000071E-2</v>
      </c>
      <c r="E350">
        <v>0.32653061224489793</v>
      </c>
      <c r="F350">
        <v>0.5</v>
      </c>
      <c r="L350">
        <f t="shared" si="94"/>
        <v>1</v>
      </c>
      <c r="M350">
        <v>337</v>
      </c>
      <c r="N350">
        <f t="shared" si="82"/>
        <v>0.22472459919435936</v>
      </c>
      <c r="O350">
        <f t="shared" si="83"/>
        <v>1.2330321090270469</v>
      </c>
      <c r="P350">
        <f t="shared" si="84"/>
        <v>1.0688582844309247</v>
      </c>
      <c r="T350">
        <f t="shared" si="95"/>
        <v>1</v>
      </c>
      <c r="U350">
        <v>337</v>
      </c>
      <c r="V350">
        <f t="shared" si="85"/>
        <v>0.3349043731048858</v>
      </c>
      <c r="W350">
        <f t="shared" si="86"/>
        <v>0.97770931632198266</v>
      </c>
      <c r="X350">
        <f t="shared" si="87"/>
        <v>0.83457908453199459</v>
      </c>
      <c r="AA350">
        <f t="shared" si="96"/>
        <v>1</v>
      </c>
      <c r="AB350">
        <v>337</v>
      </c>
      <c r="AC350">
        <f t="shared" si="88"/>
        <v>0.32464724140753271</v>
      </c>
      <c r="AD350">
        <f t="shared" si="89"/>
        <v>0.99524916690737875</v>
      </c>
      <c r="AE350">
        <f t="shared" si="90"/>
        <v>0.79557387184096429</v>
      </c>
      <c r="AH350">
        <f t="shared" si="97"/>
        <v>1</v>
      </c>
      <c r="AI350">
        <v>337</v>
      </c>
      <c r="AJ350">
        <f t="shared" si="91"/>
        <v>0.29518169681009004</v>
      </c>
      <c r="AK350">
        <f t="shared" si="92"/>
        <v>1.0151872932285122</v>
      </c>
      <c r="AL350">
        <f t="shared" si="93"/>
        <v>0.75707888269481549</v>
      </c>
    </row>
    <row r="351" spans="1:38" x14ac:dyDescent="0.3">
      <c r="A351">
        <v>350</v>
      </c>
      <c r="B351">
        <v>0.36538461538461536</v>
      </c>
      <c r="C351">
        <v>0.83750000000000002</v>
      </c>
      <c r="D351">
        <v>0.48000000000000009</v>
      </c>
      <c r="E351">
        <v>4.0816326530612242E-2</v>
      </c>
      <c r="F351">
        <v>0</v>
      </c>
      <c r="L351">
        <f t="shared" si="94"/>
        <v>1</v>
      </c>
      <c r="M351">
        <v>338</v>
      </c>
      <c r="N351">
        <f t="shared" si="82"/>
        <v>0.16983534641337045</v>
      </c>
      <c r="O351">
        <f t="shared" si="83"/>
        <v>1.3245287154253627</v>
      </c>
      <c r="P351">
        <f t="shared" si="84"/>
        <v>0.96551303908664199</v>
      </c>
      <c r="T351">
        <f t="shared" si="95"/>
        <v>1</v>
      </c>
      <c r="U351">
        <v>338</v>
      </c>
      <c r="V351">
        <f t="shared" si="85"/>
        <v>0.28530323401360497</v>
      </c>
      <c r="W351">
        <f t="shared" si="86"/>
        <v>1.0158938353421276</v>
      </c>
      <c r="X351">
        <f t="shared" si="87"/>
        <v>0.72933556960437518</v>
      </c>
      <c r="AA351">
        <f t="shared" si="96"/>
        <v>1</v>
      </c>
      <c r="AB351">
        <v>338</v>
      </c>
      <c r="AC351">
        <f t="shared" si="88"/>
        <v>0.29354060839621626</v>
      </c>
      <c r="AD351">
        <f t="shared" si="89"/>
        <v>0.99394563586403561</v>
      </c>
      <c r="AE351">
        <f t="shared" si="90"/>
        <v>0.67958987476274135</v>
      </c>
      <c r="AH351">
        <f t="shared" si="97"/>
        <v>1</v>
      </c>
      <c r="AI351">
        <v>338</v>
      </c>
      <c r="AJ351">
        <f t="shared" si="91"/>
        <v>0.29247048320276375</v>
      </c>
      <c r="AK351">
        <f t="shared" si="92"/>
        <v>1.0032983083040812</v>
      </c>
      <c r="AL351">
        <f t="shared" si="93"/>
        <v>0.63795440438297413</v>
      </c>
    </row>
    <row r="352" spans="1:38" x14ac:dyDescent="0.3">
      <c r="A352">
        <v>351</v>
      </c>
      <c r="B352">
        <v>0.46153846153846156</v>
      </c>
      <c r="C352">
        <v>0.6</v>
      </c>
      <c r="D352">
        <v>4.0000000000000036E-2</v>
      </c>
      <c r="E352">
        <v>0.93877551020408168</v>
      </c>
      <c r="F352">
        <v>0.5</v>
      </c>
      <c r="L352">
        <f t="shared" si="94"/>
        <v>2</v>
      </c>
      <c r="M352">
        <v>339</v>
      </c>
      <c r="N352">
        <f t="shared" si="82"/>
        <v>1.2362900063506912</v>
      </c>
      <c r="O352">
        <f t="shared" si="83"/>
        <v>0.46532038806449455</v>
      </c>
      <c r="P352">
        <f t="shared" si="84"/>
        <v>0.85423226696515631</v>
      </c>
      <c r="T352">
        <f t="shared" si="95"/>
        <v>2</v>
      </c>
      <c r="U352">
        <v>339</v>
      </c>
      <c r="V352">
        <f t="shared" si="85"/>
        <v>1.1184316965904904</v>
      </c>
      <c r="W352">
        <f t="shared" si="86"/>
        <v>0.52438193409528366</v>
      </c>
      <c r="X352">
        <f t="shared" si="87"/>
        <v>0.90728612804442388</v>
      </c>
      <c r="AA352">
        <f t="shared" si="96"/>
        <v>2</v>
      </c>
      <c r="AB352">
        <v>339</v>
      </c>
      <c r="AC352">
        <f t="shared" si="88"/>
        <v>1.1277946542416415</v>
      </c>
      <c r="AD352">
        <f t="shared" si="89"/>
        <v>0.540388820681999</v>
      </c>
      <c r="AE352">
        <f t="shared" si="90"/>
        <v>1.007529633538734</v>
      </c>
      <c r="AH352">
        <f t="shared" si="97"/>
        <v>2</v>
      </c>
      <c r="AI352">
        <v>339</v>
      </c>
      <c r="AJ352">
        <f t="shared" si="91"/>
        <v>1.1225836490863343</v>
      </c>
      <c r="AK352">
        <f t="shared" si="92"/>
        <v>0.54279968693890079</v>
      </c>
      <c r="AL352">
        <f t="shared" si="93"/>
        <v>1.0565829860021301</v>
      </c>
    </row>
    <row r="353" spans="1:38" x14ac:dyDescent="0.3">
      <c r="A353">
        <v>352</v>
      </c>
      <c r="B353">
        <v>0.19230769230769232</v>
      </c>
      <c r="C353">
        <v>0.875</v>
      </c>
      <c r="D353">
        <v>0.55999999999999994</v>
      </c>
      <c r="E353">
        <v>0.46938775510204084</v>
      </c>
      <c r="F353">
        <v>0</v>
      </c>
      <c r="L353">
        <f t="shared" si="94"/>
        <v>1</v>
      </c>
      <c r="M353">
        <v>340</v>
      </c>
      <c r="N353">
        <f t="shared" si="82"/>
        <v>0.49388239998841671</v>
      </c>
      <c r="O353">
        <f t="shared" si="83"/>
        <v>1.3711356353238127</v>
      </c>
      <c r="P353">
        <f t="shared" si="84"/>
        <v>0.7158724148074771</v>
      </c>
      <c r="T353">
        <f t="shared" si="95"/>
        <v>1</v>
      </c>
      <c r="U353">
        <v>340</v>
      </c>
      <c r="V353">
        <f t="shared" si="85"/>
        <v>0.41788355138023575</v>
      </c>
      <c r="W353">
        <f t="shared" si="86"/>
        <v>1.0723212373527915</v>
      </c>
      <c r="X353">
        <f t="shared" si="87"/>
        <v>0.50693847562408434</v>
      </c>
      <c r="AA353">
        <f t="shared" si="96"/>
        <v>3</v>
      </c>
      <c r="AB353">
        <v>340</v>
      </c>
      <c r="AC353">
        <f t="shared" si="88"/>
        <v>0.43761945693882676</v>
      </c>
      <c r="AD353">
        <f t="shared" si="89"/>
        <v>1.0125722202219327</v>
      </c>
      <c r="AE353">
        <f t="shared" si="90"/>
        <v>0.42285772564638729</v>
      </c>
      <c r="AH353">
        <f t="shared" si="97"/>
        <v>3</v>
      </c>
      <c r="AI353">
        <v>340</v>
      </c>
      <c r="AJ353">
        <f t="shared" si="91"/>
        <v>0.47733096355075683</v>
      </c>
      <c r="AK353">
        <f t="shared" si="92"/>
        <v>1.004164062176701</v>
      </c>
      <c r="AL353">
        <f t="shared" si="93"/>
        <v>0.37522542631218286</v>
      </c>
    </row>
    <row r="354" spans="1:38" x14ac:dyDescent="0.3">
      <c r="A354">
        <v>353</v>
      </c>
      <c r="B354">
        <v>0.17307692307692307</v>
      </c>
      <c r="C354">
        <v>0.63749999999999996</v>
      </c>
      <c r="D354">
        <v>0.96000000000000019</v>
      </c>
      <c r="E354">
        <v>0.22448979591836735</v>
      </c>
      <c r="F354">
        <v>0</v>
      </c>
      <c r="L354">
        <f t="shared" si="94"/>
        <v>1</v>
      </c>
      <c r="M354">
        <v>341</v>
      </c>
      <c r="N354">
        <f t="shared" si="82"/>
        <v>0.66740251262235784</v>
      </c>
      <c r="O354">
        <f t="shared" si="83"/>
        <v>1.2806689345270237</v>
      </c>
      <c r="P354">
        <f t="shared" si="84"/>
        <v>0.73241351820485878</v>
      </c>
      <c r="T354">
        <f t="shared" si="95"/>
        <v>1</v>
      </c>
      <c r="U354">
        <v>341</v>
      </c>
      <c r="V354">
        <f t="shared" si="85"/>
        <v>0.43386931062749962</v>
      </c>
      <c r="W354">
        <f t="shared" si="86"/>
        <v>1.0152243602890851</v>
      </c>
      <c r="X354">
        <f t="shared" si="87"/>
        <v>0.45968250082395457</v>
      </c>
      <c r="AA354">
        <f t="shared" si="96"/>
        <v>3</v>
      </c>
      <c r="AB354">
        <v>341</v>
      </c>
      <c r="AC354">
        <f t="shared" si="88"/>
        <v>0.43751181569760228</v>
      </c>
      <c r="AD354">
        <f t="shared" si="89"/>
        <v>0.98697536215825199</v>
      </c>
      <c r="AE354">
        <f t="shared" si="90"/>
        <v>0.3743756171163895</v>
      </c>
      <c r="AH354">
        <f t="shared" si="97"/>
        <v>3</v>
      </c>
      <c r="AI354">
        <v>341</v>
      </c>
      <c r="AJ354">
        <f t="shared" si="91"/>
        <v>0.4715807564314633</v>
      </c>
      <c r="AK354">
        <f t="shared" si="92"/>
        <v>0.97980320610852167</v>
      </c>
      <c r="AL354">
        <f t="shared" si="93"/>
        <v>0.33858881958638021</v>
      </c>
    </row>
    <row r="355" spans="1:38" x14ac:dyDescent="0.3">
      <c r="A355">
        <v>354</v>
      </c>
      <c r="B355">
        <v>0.86538461538461542</v>
      </c>
      <c r="C355">
        <v>0.55000000000000004</v>
      </c>
      <c r="D355">
        <v>0.6399999999999999</v>
      </c>
      <c r="E355">
        <v>0.69387755102040816</v>
      </c>
      <c r="F355">
        <v>0.25</v>
      </c>
      <c r="L355">
        <f t="shared" si="94"/>
        <v>1</v>
      </c>
      <c r="M355">
        <v>342</v>
      </c>
      <c r="N355">
        <f t="shared" si="82"/>
        <v>0.83541254586152658</v>
      </c>
      <c r="O355">
        <f t="shared" si="83"/>
        <v>1.6308242923030036</v>
      </c>
      <c r="P355">
        <f t="shared" si="84"/>
        <v>1.0841297314910645</v>
      </c>
      <c r="T355">
        <f t="shared" si="95"/>
        <v>1</v>
      </c>
      <c r="U355">
        <v>342</v>
      </c>
      <c r="V355">
        <f t="shared" si="85"/>
        <v>0.81782520520881741</v>
      </c>
      <c r="W355">
        <f t="shared" si="86"/>
        <v>1.3091040767118916</v>
      </c>
      <c r="X355">
        <f t="shared" si="87"/>
        <v>0.91750299151847559</v>
      </c>
      <c r="AA355">
        <f t="shared" si="96"/>
        <v>1</v>
      </c>
      <c r="AB355">
        <v>342</v>
      </c>
      <c r="AC355">
        <f t="shared" si="88"/>
        <v>0.82909182220065769</v>
      </c>
      <c r="AD355">
        <f t="shared" si="89"/>
        <v>1.2526046572024636</v>
      </c>
      <c r="AE355">
        <f t="shared" si="90"/>
        <v>0.87492377448735925</v>
      </c>
      <c r="AH355">
        <f t="shared" si="97"/>
        <v>1</v>
      </c>
      <c r="AI355">
        <v>342</v>
      </c>
      <c r="AJ355">
        <f t="shared" si="91"/>
        <v>0.84430388989229344</v>
      </c>
      <c r="AK355">
        <f t="shared" si="92"/>
        <v>1.249482774925299</v>
      </c>
      <c r="AL355">
        <f t="shared" si="93"/>
        <v>0.85175317175098364</v>
      </c>
    </row>
    <row r="356" spans="1:38" x14ac:dyDescent="0.3">
      <c r="A356">
        <v>355</v>
      </c>
      <c r="B356">
        <v>0.76923076923076927</v>
      </c>
      <c r="C356">
        <v>0.7</v>
      </c>
      <c r="D356">
        <v>0.2</v>
      </c>
      <c r="E356">
        <v>0.83673469387755106</v>
      </c>
      <c r="F356">
        <v>1</v>
      </c>
      <c r="L356">
        <f t="shared" si="94"/>
        <v>3</v>
      </c>
      <c r="M356">
        <v>343</v>
      </c>
      <c r="N356">
        <f t="shared" si="82"/>
        <v>1.1767752840337999</v>
      </c>
      <c r="O356">
        <f t="shared" si="83"/>
        <v>1.3847805982494652</v>
      </c>
      <c r="P356">
        <f t="shared" si="84"/>
        <v>0.73211441313786341</v>
      </c>
      <c r="T356">
        <f t="shared" si="95"/>
        <v>3</v>
      </c>
      <c r="U356">
        <v>343</v>
      </c>
      <c r="V356">
        <f t="shared" si="85"/>
        <v>0.94354859552693182</v>
      </c>
      <c r="W356">
        <f t="shared" si="86"/>
        <v>1.2592606383581735</v>
      </c>
      <c r="X356">
        <f t="shared" si="87"/>
        <v>0.64442942691608729</v>
      </c>
      <c r="AA356">
        <f t="shared" si="96"/>
        <v>3</v>
      </c>
      <c r="AB356">
        <v>343</v>
      </c>
      <c r="AC356">
        <f t="shared" si="88"/>
        <v>0.94676346468059125</v>
      </c>
      <c r="AD356">
        <f t="shared" si="89"/>
        <v>1.2298454941401618</v>
      </c>
      <c r="AE356">
        <f t="shared" si="90"/>
        <v>0.58287542053587083</v>
      </c>
      <c r="AH356">
        <f t="shared" si="97"/>
        <v>3</v>
      </c>
      <c r="AI356">
        <v>343</v>
      </c>
      <c r="AJ356">
        <f t="shared" si="91"/>
        <v>0.98473122058919604</v>
      </c>
      <c r="AK356">
        <f t="shared" si="92"/>
        <v>1.2102784352099618</v>
      </c>
      <c r="AL356">
        <f t="shared" si="93"/>
        <v>0.58271846724536014</v>
      </c>
    </row>
    <row r="357" spans="1:38" x14ac:dyDescent="0.3">
      <c r="A357">
        <v>356</v>
      </c>
      <c r="B357">
        <v>0.36538461538461536</v>
      </c>
      <c r="C357">
        <v>0.27500000000000002</v>
      </c>
      <c r="D357">
        <v>0.6399999999999999</v>
      </c>
      <c r="E357">
        <v>0</v>
      </c>
      <c r="F357">
        <v>0</v>
      </c>
      <c r="L357">
        <f t="shared" si="94"/>
        <v>1</v>
      </c>
      <c r="M357">
        <v>344</v>
      </c>
      <c r="N357">
        <f t="shared" si="82"/>
        <v>0.51517604390442384</v>
      </c>
      <c r="O357">
        <f t="shared" si="83"/>
        <v>1.2719164817685886</v>
      </c>
      <c r="P357">
        <f t="shared" si="84"/>
        <v>0.83321999523141266</v>
      </c>
      <c r="T357">
        <f t="shared" si="95"/>
        <v>1</v>
      </c>
      <c r="U357">
        <v>344</v>
      </c>
      <c r="V357">
        <f t="shared" si="85"/>
        <v>0.49133847042348072</v>
      </c>
      <c r="W357">
        <f t="shared" si="86"/>
        <v>0.9158966374543499</v>
      </c>
      <c r="X357">
        <f t="shared" si="87"/>
        <v>0.63889164088832828</v>
      </c>
      <c r="AA357">
        <f t="shared" si="96"/>
        <v>1</v>
      </c>
      <c r="AB357">
        <v>344</v>
      </c>
      <c r="AC357">
        <f t="shared" si="88"/>
        <v>0.51043423282271572</v>
      </c>
      <c r="AD357">
        <f t="shared" si="89"/>
        <v>0.85639517079419636</v>
      </c>
      <c r="AE357">
        <f t="shared" si="90"/>
        <v>0.63181078954873016</v>
      </c>
      <c r="AH357">
        <f t="shared" si="97"/>
        <v>1</v>
      </c>
      <c r="AI357">
        <v>344</v>
      </c>
      <c r="AJ357">
        <f t="shared" si="91"/>
        <v>0.51584380483458347</v>
      </c>
      <c r="AK357">
        <f t="shared" si="92"/>
        <v>0.85684412444519298</v>
      </c>
      <c r="AL357">
        <f t="shared" si="93"/>
        <v>0.62198050461931498</v>
      </c>
    </row>
    <row r="358" spans="1:38" x14ac:dyDescent="0.3">
      <c r="A358">
        <v>357</v>
      </c>
      <c r="B358">
        <v>0.73076923076923073</v>
      </c>
      <c r="C358">
        <v>0.75</v>
      </c>
      <c r="D358">
        <v>0.51999999999999991</v>
      </c>
      <c r="E358">
        <v>0.53061224489795922</v>
      </c>
      <c r="F358">
        <v>1</v>
      </c>
      <c r="L358">
        <f t="shared" si="94"/>
        <v>1</v>
      </c>
      <c r="M358">
        <v>345</v>
      </c>
      <c r="N358">
        <f t="shared" si="82"/>
        <v>0.77046492761630603</v>
      </c>
      <c r="O358">
        <f t="shared" si="83"/>
        <v>1.1706309347699244</v>
      </c>
      <c r="P358">
        <f t="shared" si="84"/>
        <v>1.017930832657914</v>
      </c>
      <c r="T358">
        <f t="shared" si="95"/>
        <v>1</v>
      </c>
      <c r="U358">
        <v>345</v>
      </c>
      <c r="V358">
        <f t="shared" si="85"/>
        <v>0.58294141398934307</v>
      </c>
      <c r="W358">
        <f t="shared" si="86"/>
        <v>0.86739603790874176</v>
      </c>
      <c r="X358">
        <f t="shared" si="87"/>
        <v>0.76048448749162356</v>
      </c>
      <c r="AA358">
        <f t="shared" si="96"/>
        <v>1</v>
      </c>
      <c r="AB358">
        <v>345</v>
      </c>
      <c r="AC358">
        <f t="shared" si="88"/>
        <v>0.57831459653873851</v>
      </c>
      <c r="AD358">
        <f t="shared" si="89"/>
        <v>0.87942530341343372</v>
      </c>
      <c r="AE358">
        <f t="shared" si="90"/>
        <v>0.76300112557684063</v>
      </c>
      <c r="AH358">
        <f t="shared" si="97"/>
        <v>1</v>
      </c>
      <c r="AI358">
        <v>345</v>
      </c>
      <c r="AJ358">
        <f t="shared" si="91"/>
        <v>0.56360787706306914</v>
      </c>
      <c r="AK358">
        <f t="shared" si="92"/>
        <v>0.8885055926608445</v>
      </c>
      <c r="AL358">
        <f t="shared" si="93"/>
        <v>0.76228037910111557</v>
      </c>
    </row>
    <row r="359" spans="1:38" x14ac:dyDescent="0.3">
      <c r="A359">
        <v>358</v>
      </c>
      <c r="B359">
        <v>0</v>
      </c>
      <c r="C359">
        <v>0.45</v>
      </c>
      <c r="D359">
        <v>0.6</v>
      </c>
      <c r="E359">
        <v>0.30612244897959184</v>
      </c>
      <c r="F359">
        <v>0</v>
      </c>
      <c r="L359">
        <f t="shared" si="94"/>
        <v>1</v>
      </c>
      <c r="M359">
        <v>346</v>
      </c>
      <c r="N359">
        <f t="shared" si="82"/>
        <v>0.30892860271292727</v>
      </c>
      <c r="O359">
        <f t="shared" si="83"/>
        <v>1.1525250888787801</v>
      </c>
      <c r="P359">
        <f t="shared" si="84"/>
        <v>0.76494751209837664</v>
      </c>
      <c r="T359">
        <f t="shared" si="95"/>
        <v>1</v>
      </c>
      <c r="U359">
        <v>346</v>
      </c>
      <c r="V359">
        <f t="shared" si="85"/>
        <v>0.30456443021568541</v>
      </c>
      <c r="W359">
        <f t="shared" si="86"/>
        <v>0.93854910449440976</v>
      </c>
      <c r="X359">
        <f t="shared" si="87"/>
        <v>0.57586840651666249</v>
      </c>
      <c r="AA359">
        <f t="shared" si="96"/>
        <v>1</v>
      </c>
      <c r="AB359">
        <v>346</v>
      </c>
      <c r="AC359">
        <f t="shared" si="88"/>
        <v>0.30878705664072814</v>
      </c>
      <c r="AD359">
        <f t="shared" si="89"/>
        <v>0.93241924346474869</v>
      </c>
      <c r="AE359">
        <f t="shared" si="90"/>
        <v>0.51253787671492246</v>
      </c>
      <c r="AH359">
        <f t="shared" si="97"/>
        <v>1</v>
      </c>
      <c r="AI359">
        <v>346</v>
      </c>
      <c r="AJ359">
        <f t="shared" si="91"/>
        <v>0.32988368836042326</v>
      </c>
      <c r="AK359">
        <f t="shared" si="92"/>
        <v>0.94361397226604782</v>
      </c>
      <c r="AL359">
        <f t="shared" si="93"/>
        <v>0.4645554719461521</v>
      </c>
    </row>
    <row r="360" spans="1:38" x14ac:dyDescent="0.3">
      <c r="A360">
        <v>359</v>
      </c>
      <c r="B360">
        <v>0.57692307692307687</v>
      </c>
      <c r="C360">
        <v>6.25E-2</v>
      </c>
      <c r="D360">
        <v>0.44000000000000006</v>
      </c>
      <c r="E360">
        <v>0.7142857142857143</v>
      </c>
      <c r="F360">
        <v>0</v>
      </c>
      <c r="L360">
        <f t="shared" si="94"/>
        <v>2</v>
      </c>
      <c r="M360">
        <v>347</v>
      </c>
      <c r="N360">
        <f t="shared" si="82"/>
        <v>1.0562464491886669</v>
      </c>
      <c r="O360">
        <f t="shared" si="83"/>
        <v>0.88901600437230088</v>
      </c>
      <c r="P360">
        <f t="shared" si="84"/>
        <v>0.93319848566666941</v>
      </c>
      <c r="T360">
        <f t="shared" si="95"/>
        <v>2</v>
      </c>
      <c r="U360">
        <v>347</v>
      </c>
      <c r="V360">
        <f t="shared" si="85"/>
        <v>1.0807149199320873</v>
      </c>
      <c r="W360">
        <f t="shared" si="86"/>
        <v>0.67741622819089298</v>
      </c>
      <c r="X360">
        <f t="shared" si="87"/>
        <v>0.98390329265317511</v>
      </c>
      <c r="AA360">
        <f t="shared" si="96"/>
        <v>2</v>
      </c>
      <c r="AB360">
        <v>347</v>
      </c>
      <c r="AC360">
        <f t="shared" si="88"/>
        <v>1.0996837948010578</v>
      </c>
      <c r="AD360">
        <f t="shared" si="89"/>
        <v>0.60427965438760489</v>
      </c>
      <c r="AE360">
        <f t="shared" si="90"/>
        <v>1.0734152485414286</v>
      </c>
      <c r="AH360">
        <f t="shared" si="97"/>
        <v>2</v>
      </c>
      <c r="AI360">
        <v>347</v>
      </c>
      <c r="AJ360">
        <f t="shared" si="91"/>
        <v>1.0910032660585653</v>
      </c>
      <c r="AK360">
        <f t="shared" si="92"/>
        <v>0.61293955670932354</v>
      </c>
      <c r="AL360">
        <f t="shared" si="93"/>
        <v>1.1093955038911429</v>
      </c>
    </row>
    <row r="361" spans="1:38" x14ac:dyDescent="0.3">
      <c r="A361">
        <v>360</v>
      </c>
      <c r="B361">
        <v>0.25</v>
      </c>
      <c r="C361">
        <v>0.67500000000000004</v>
      </c>
      <c r="D361">
        <v>0.2</v>
      </c>
      <c r="E361">
        <v>0.59183673469387754</v>
      </c>
      <c r="F361">
        <v>0</v>
      </c>
      <c r="L361">
        <f t="shared" si="94"/>
        <v>3</v>
      </c>
      <c r="M361">
        <v>348</v>
      </c>
      <c r="N361">
        <f t="shared" si="82"/>
        <v>0.84859605483718292</v>
      </c>
      <c r="O361">
        <f t="shared" si="83"/>
        <v>1.0179196193958517</v>
      </c>
      <c r="P361">
        <f t="shared" si="84"/>
        <v>0.61904934277867008</v>
      </c>
      <c r="T361">
        <f t="shared" si="95"/>
        <v>3</v>
      </c>
      <c r="U361">
        <v>348</v>
      </c>
      <c r="V361">
        <f t="shared" si="85"/>
        <v>0.66381515247100842</v>
      </c>
      <c r="W361">
        <f t="shared" si="86"/>
        <v>0.70057116134614961</v>
      </c>
      <c r="X361">
        <f t="shared" si="87"/>
        <v>0.46397971944472982</v>
      </c>
      <c r="AA361">
        <f t="shared" si="96"/>
        <v>3</v>
      </c>
      <c r="AB361">
        <v>348</v>
      </c>
      <c r="AC361">
        <f t="shared" si="88"/>
        <v>0.67799752345434328</v>
      </c>
      <c r="AD361">
        <f t="shared" si="89"/>
        <v>0.64053634936848514</v>
      </c>
      <c r="AE361">
        <f t="shared" si="90"/>
        <v>0.52301716155132238</v>
      </c>
      <c r="AH361">
        <f t="shared" si="97"/>
        <v>3</v>
      </c>
      <c r="AI361">
        <v>348</v>
      </c>
      <c r="AJ361">
        <f t="shared" si="91"/>
        <v>0.68696685858928808</v>
      </c>
      <c r="AK361">
        <f t="shared" si="92"/>
        <v>0.62890332829897355</v>
      </c>
      <c r="AL361">
        <f t="shared" si="93"/>
        <v>0.56153518584021667</v>
      </c>
    </row>
    <row r="362" spans="1:38" x14ac:dyDescent="0.3">
      <c r="A362">
        <v>361</v>
      </c>
      <c r="B362">
        <v>0.63461538461538458</v>
      </c>
      <c r="C362">
        <v>0.125</v>
      </c>
      <c r="D362">
        <v>0.2</v>
      </c>
      <c r="E362">
        <v>0.34693877551020408</v>
      </c>
      <c r="F362">
        <v>0.5</v>
      </c>
      <c r="L362">
        <f t="shared" si="94"/>
        <v>3</v>
      </c>
      <c r="M362">
        <v>349</v>
      </c>
      <c r="N362">
        <f t="shared" si="82"/>
        <v>0.93853658464280554</v>
      </c>
      <c r="O362">
        <f t="shared" si="83"/>
        <v>0.94271683703671494</v>
      </c>
      <c r="P362">
        <f t="shared" si="84"/>
        <v>0.60523346085440666</v>
      </c>
      <c r="T362">
        <f t="shared" si="95"/>
        <v>3</v>
      </c>
      <c r="U362">
        <v>349</v>
      </c>
      <c r="V362">
        <f t="shared" si="85"/>
        <v>0.72509023822122964</v>
      </c>
      <c r="W362">
        <f t="shared" si="86"/>
        <v>0.7285794381207884</v>
      </c>
      <c r="X362">
        <f t="shared" si="87"/>
        <v>0.48371061116871084</v>
      </c>
      <c r="AA362">
        <f t="shared" si="96"/>
        <v>3</v>
      </c>
      <c r="AB362">
        <v>349</v>
      </c>
      <c r="AC362">
        <f t="shared" si="88"/>
        <v>0.73601960673956368</v>
      </c>
      <c r="AD362">
        <f t="shared" si="89"/>
        <v>0.68557770152861375</v>
      </c>
      <c r="AE362">
        <f t="shared" si="90"/>
        <v>0.53857534077378189</v>
      </c>
      <c r="AH362">
        <f t="shared" si="97"/>
        <v>3</v>
      </c>
      <c r="AI362">
        <v>349</v>
      </c>
      <c r="AJ362">
        <f t="shared" si="91"/>
        <v>0.75092202844495104</v>
      </c>
      <c r="AK362">
        <f t="shared" si="92"/>
        <v>0.66331028266510672</v>
      </c>
      <c r="AL362">
        <f t="shared" si="93"/>
        <v>0.57856621116627227</v>
      </c>
    </row>
    <row r="363" spans="1:38" x14ac:dyDescent="0.3">
      <c r="A363">
        <v>362</v>
      </c>
      <c r="B363">
        <v>0.90384615384615385</v>
      </c>
      <c r="C363">
        <v>0.95</v>
      </c>
      <c r="D363">
        <v>4.0000000000000036E-2</v>
      </c>
      <c r="E363">
        <v>0.89795918367346939</v>
      </c>
      <c r="F363">
        <v>0</v>
      </c>
      <c r="L363">
        <f t="shared" si="94"/>
        <v>1</v>
      </c>
      <c r="M363">
        <v>350</v>
      </c>
      <c r="N363">
        <f t="shared" si="82"/>
        <v>0.49649828850973721</v>
      </c>
      <c r="O363">
        <f t="shared" si="83"/>
        <v>1.3270983885428311</v>
      </c>
      <c r="P363">
        <f t="shared" si="84"/>
        <v>1.1642110865335038</v>
      </c>
      <c r="T363">
        <f t="shared" si="95"/>
        <v>1</v>
      </c>
      <c r="U363">
        <v>350</v>
      </c>
      <c r="V363">
        <f t="shared" si="85"/>
        <v>0.5024821155235496</v>
      </c>
      <c r="W363">
        <f t="shared" si="86"/>
        <v>1.0705757826175266</v>
      </c>
      <c r="X363">
        <f t="shared" si="87"/>
        <v>0.92448107678937763</v>
      </c>
      <c r="AA363">
        <f t="shared" si="96"/>
        <v>1</v>
      </c>
      <c r="AB363">
        <v>350</v>
      </c>
      <c r="AC363">
        <f t="shared" si="88"/>
        <v>0.49505284923196197</v>
      </c>
      <c r="AD363">
        <f t="shared" si="89"/>
        <v>1.0819344253873133</v>
      </c>
      <c r="AE363">
        <f t="shared" si="90"/>
        <v>0.88853347789653425</v>
      </c>
      <c r="AH363">
        <f t="shared" si="97"/>
        <v>1</v>
      </c>
      <c r="AI363">
        <v>350</v>
      </c>
      <c r="AJ363">
        <f t="shared" si="91"/>
        <v>0.47777668084466884</v>
      </c>
      <c r="AK363">
        <f t="shared" si="92"/>
        <v>1.0943825022337534</v>
      </c>
      <c r="AL363">
        <f t="shared" si="93"/>
        <v>0.85531902031961771</v>
      </c>
    </row>
    <row r="364" spans="1:38" x14ac:dyDescent="0.3">
      <c r="A364">
        <v>363</v>
      </c>
      <c r="B364">
        <v>0.67307692307692313</v>
      </c>
      <c r="C364">
        <v>0.55000000000000004</v>
      </c>
      <c r="D364">
        <v>0.36</v>
      </c>
      <c r="E364">
        <v>0</v>
      </c>
      <c r="F364">
        <v>0.5</v>
      </c>
      <c r="L364">
        <f t="shared" si="94"/>
        <v>3</v>
      </c>
      <c r="M364">
        <v>351</v>
      </c>
      <c r="N364">
        <f t="shared" si="82"/>
        <v>1.12246040684106</v>
      </c>
      <c r="O364">
        <f t="shared" si="83"/>
        <v>0.9970870783103174</v>
      </c>
      <c r="P364">
        <f t="shared" si="84"/>
        <v>0.81929318534124829</v>
      </c>
      <c r="T364">
        <f t="shared" si="95"/>
        <v>3</v>
      </c>
      <c r="U364">
        <v>351</v>
      </c>
      <c r="V364">
        <f t="shared" si="85"/>
        <v>0.82448297093713796</v>
      </c>
      <c r="W364">
        <f t="shared" si="86"/>
        <v>0.77439362320120719</v>
      </c>
      <c r="X364">
        <f t="shared" si="87"/>
        <v>0.61525430418468141</v>
      </c>
      <c r="AA364">
        <f t="shared" si="96"/>
        <v>3</v>
      </c>
      <c r="AB364">
        <v>351</v>
      </c>
      <c r="AC364">
        <f t="shared" si="88"/>
        <v>0.82501115676963388</v>
      </c>
      <c r="AD364">
        <f t="shared" si="89"/>
        <v>0.77354613319133658</v>
      </c>
      <c r="AE364">
        <f t="shared" si="90"/>
        <v>0.6659148119311411</v>
      </c>
      <c r="AH364">
        <f t="shared" si="97"/>
        <v>3</v>
      </c>
      <c r="AI364">
        <v>351</v>
      </c>
      <c r="AJ364">
        <f t="shared" si="91"/>
        <v>0.83083972253866256</v>
      </c>
      <c r="AK364">
        <f t="shared" si="92"/>
        <v>0.75595716282416336</v>
      </c>
      <c r="AL364">
        <f t="shared" si="93"/>
        <v>0.70927595070186344</v>
      </c>
    </row>
    <row r="365" spans="1:38" x14ac:dyDescent="0.3">
      <c r="A365">
        <v>364</v>
      </c>
      <c r="B365">
        <v>0.71153846153846156</v>
      </c>
      <c r="C365">
        <v>0.85</v>
      </c>
      <c r="D365">
        <v>0.24000000000000005</v>
      </c>
      <c r="E365">
        <v>0.83673469387755106</v>
      </c>
      <c r="F365">
        <v>0.5</v>
      </c>
      <c r="L365">
        <f t="shared" si="94"/>
        <v>1</v>
      </c>
      <c r="M365">
        <v>352</v>
      </c>
      <c r="N365">
        <f t="shared" si="82"/>
        <v>0.49163956712416618</v>
      </c>
      <c r="O365">
        <f t="shared" si="83"/>
        <v>1.2691357543172037</v>
      </c>
      <c r="P365">
        <f t="shared" si="84"/>
        <v>1.1517804061996237</v>
      </c>
      <c r="T365">
        <f t="shared" si="95"/>
        <v>1</v>
      </c>
      <c r="U365">
        <v>352</v>
      </c>
      <c r="V365">
        <f t="shared" si="85"/>
        <v>0.38175851167382013</v>
      </c>
      <c r="W365">
        <f t="shared" si="86"/>
        <v>0.99040970417971053</v>
      </c>
      <c r="X365">
        <f t="shared" si="87"/>
        <v>0.86515151765435883</v>
      </c>
      <c r="AA365">
        <f t="shared" si="96"/>
        <v>1</v>
      </c>
      <c r="AB365">
        <v>352</v>
      </c>
      <c r="AC365">
        <f t="shared" si="88"/>
        <v>0.36075842576107814</v>
      </c>
      <c r="AD365">
        <f t="shared" si="89"/>
        <v>1.0204710217696955</v>
      </c>
      <c r="AE365">
        <f t="shared" si="90"/>
        <v>0.82995585694878127</v>
      </c>
      <c r="AH365">
        <f t="shared" si="97"/>
        <v>1</v>
      </c>
      <c r="AI365">
        <v>352</v>
      </c>
      <c r="AJ365">
        <f t="shared" si="91"/>
        <v>0.32388620511944721</v>
      </c>
      <c r="AK365">
        <f t="shared" si="92"/>
        <v>1.0368742666853612</v>
      </c>
      <c r="AL365">
        <f t="shared" si="93"/>
        <v>0.7988115785649107</v>
      </c>
    </row>
    <row r="366" spans="1:38" x14ac:dyDescent="0.3">
      <c r="A366">
        <v>365</v>
      </c>
      <c r="B366">
        <v>0.84615384615384615</v>
      </c>
      <c r="C366">
        <v>0.85</v>
      </c>
      <c r="D366">
        <v>0.2</v>
      </c>
      <c r="E366">
        <v>0.12244897959183673</v>
      </c>
      <c r="F366">
        <v>0</v>
      </c>
      <c r="L366">
        <f t="shared" si="94"/>
        <v>1</v>
      </c>
      <c r="M366">
        <v>353</v>
      </c>
      <c r="N366">
        <f t="shared" si="82"/>
        <v>0.30043156634344942</v>
      </c>
      <c r="O366">
        <f t="shared" si="83"/>
        <v>1.3993565129862906</v>
      </c>
      <c r="P366">
        <f t="shared" si="84"/>
        <v>1.1998738481352356</v>
      </c>
      <c r="T366">
        <f t="shared" si="95"/>
        <v>1</v>
      </c>
      <c r="U366">
        <v>353</v>
      </c>
      <c r="V366">
        <f t="shared" si="85"/>
        <v>0.53335294994292448</v>
      </c>
      <c r="W366">
        <f t="shared" si="86"/>
        <v>1.110649021086799</v>
      </c>
      <c r="X366">
        <f t="shared" si="87"/>
        <v>0.99064672472875004</v>
      </c>
      <c r="AA366">
        <f t="shared" si="96"/>
        <v>1</v>
      </c>
      <c r="AB366">
        <v>353</v>
      </c>
      <c r="AC366">
        <f t="shared" si="88"/>
        <v>0.5336832280726943</v>
      </c>
      <c r="AD366">
        <f t="shared" si="89"/>
        <v>1.1086810316020068</v>
      </c>
      <c r="AE366">
        <f t="shared" si="90"/>
        <v>0.95672365958588201</v>
      </c>
      <c r="AH366">
        <f t="shared" si="97"/>
        <v>1</v>
      </c>
      <c r="AI366">
        <v>353</v>
      </c>
      <c r="AJ366">
        <f t="shared" si="91"/>
        <v>0.51109253102522023</v>
      </c>
      <c r="AK366">
        <f t="shared" si="92"/>
        <v>1.1288437746607891</v>
      </c>
      <c r="AL366">
        <f t="shared" si="93"/>
        <v>0.91973635683432198</v>
      </c>
    </row>
    <row r="367" spans="1:38" x14ac:dyDescent="0.3">
      <c r="A367">
        <v>366</v>
      </c>
      <c r="B367">
        <v>0.71153846153846156</v>
      </c>
      <c r="C367">
        <v>0.85</v>
      </c>
      <c r="D367">
        <v>0.48000000000000009</v>
      </c>
      <c r="E367">
        <v>1</v>
      </c>
      <c r="F367">
        <v>0</v>
      </c>
      <c r="L367">
        <f t="shared" si="94"/>
        <v>3</v>
      </c>
      <c r="M367">
        <v>354</v>
      </c>
      <c r="N367">
        <f t="shared" si="82"/>
        <v>0.68389692380607325</v>
      </c>
      <c r="O367">
        <f t="shared" si="83"/>
        <v>0.82628076516471149</v>
      </c>
      <c r="P367">
        <f t="shared" si="84"/>
        <v>0.53866382143629943</v>
      </c>
      <c r="T367">
        <f t="shared" si="95"/>
        <v>3</v>
      </c>
      <c r="U367">
        <v>354</v>
      </c>
      <c r="V367">
        <f t="shared" si="85"/>
        <v>0.55518488447413494</v>
      </c>
      <c r="W367">
        <f t="shared" si="86"/>
        <v>0.7341623117400603</v>
      </c>
      <c r="X367">
        <f t="shared" si="87"/>
        <v>0.45355010814959762</v>
      </c>
      <c r="AA367">
        <f t="shared" si="96"/>
        <v>3</v>
      </c>
      <c r="AB367">
        <v>354</v>
      </c>
      <c r="AC367">
        <f t="shared" si="88"/>
        <v>0.55910388543264189</v>
      </c>
      <c r="AD367">
        <f t="shared" si="89"/>
        <v>0.7471121623853616</v>
      </c>
      <c r="AE367">
        <f t="shared" si="90"/>
        <v>0.45082400782715776</v>
      </c>
      <c r="AH367">
        <f t="shared" si="97"/>
        <v>3</v>
      </c>
      <c r="AI367">
        <v>354</v>
      </c>
      <c r="AJ367">
        <f t="shared" si="91"/>
        <v>0.5751644073392751</v>
      </c>
      <c r="AK367">
        <f t="shared" si="92"/>
        <v>0.75639112179552925</v>
      </c>
      <c r="AL367">
        <f t="shared" si="93"/>
        <v>0.45020261575403281</v>
      </c>
    </row>
    <row r="368" spans="1:38" x14ac:dyDescent="0.3">
      <c r="A368">
        <v>367</v>
      </c>
      <c r="B368">
        <v>0.88461538461538458</v>
      </c>
      <c r="C368">
        <v>0.2</v>
      </c>
      <c r="D368">
        <v>0.4</v>
      </c>
      <c r="E368">
        <v>0.73469387755102045</v>
      </c>
      <c r="F368">
        <v>0.5</v>
      </c>
      <c r="L368">
        <f t="shared" si="94"/>
        <v>2</v>
      </c>
      <c r="M368">
        <v>355</v>
      </c>
      <c r="N368">
        <f t="shared" si="82"/>
        <v>1.3489363984477942</v>
      </c>
      <c r="O368">
        <f t="shared" si="83"/>
        <v>0.53419793279744665</v>
      </c>
      <c r="P368">
        <f t="shared" si="84"/>
        <v>0.83781518124261756</v>
      </c>
      <c r="T368">
        <f t="shared" si="95"/>
        <v>2</v>
      </c>
      <c r="U368">
        <v>355</v>
      </c>
      <c r="V368">
        <f t="shared" si="85"/>
        <v>1.1266845143178785</v>
      </c>
      <c r="W368">
        <f t="shared" si="86"/>
        <v>0.50867766262341851</v>
      </c>
      <c r="X368">
        <f t="shared" si="87"/>
        <v>0.82812244873995278</v>
      </c>
      <c r="AA368">
        <f t="shared" si="96"/>
        <v>2</v>
      </c>
      <c r="AB368">
        <v>355</v>
      </c>
      <c r="AC368">
        <f t="shared" si="88"/>
        <v>1.1324685217424793</v>
      </c>
      <c r="AD368">
        <f t="shared" si="89"/>
        <v>0.53418681788573141</v>
      </c>
      <c r="AE368">
        <f t="shared" si="90"/>
        <v>0.93887379112869651</v>
      </c>
      <c r="AH368">
        <f t="shared" si="97"/>
        <v>2</v>
      </c>
      <c r="AI368">
        <v>355</v>
      </c>
      <c r="AJ368">
        <f t="shared" si="91"/>
        <v>1.1294130430474743</v>
      </c>
      <c r="AK368">
        <f t="shared" si="92"/>
        <v>0.52003697673103322</v>
      </c>
      <c r="AL368">
        <f t="shared" si="93"/>
        <v>1.0020671780953676</v>
      </c>
    </row>
    <row r="369" spans="1:38" x14ac:dyDescent="0.3">
      <c r="A369">
        <v>368</v>
      </c>
      <c r="B369">
        <v>0.65384615384615385</v>
      </c>
      <c r="C369">
        <v>0.25</v>
      </c>
      <c r="D369">
        <v>0.11999999999999993</v>
      </c>
      <c r="E369">
        <v>0.34693877551020408</v>
      </c>
      <c r="F369">
        <v>0.25</v>
      </c>
      <c r="L369">
        <f t="shared" si="94"/>
        <v>1</v>
      </c>
      <c r="M369">
        <v>356</v>
      </c>
      <c r="N369">
        <f t="shared" si="82"/>
        <v>0.42934478355433442</v>
      </c>
      <c r="O369">
        <f t="shared" si="83"/>
        <v>1.4702236235550987</v>
      </c>
      <c r="P369">
        <f t="shared" si="84"/>
        <v>0.97823535350293223</v>
      </c>
      <c r="T369">
        <f t="shared" si="95"/>
        <v>1</v>
      </c>
      <c r="U369">
        <v>356</v>
      </c>
      <c r="V369">
        <f t="shared" si="85"/>
        <v>0.55275761759417363</v>
      </c>
      <c r="W369">
        <f t="shared" si="86"/>
        <v>1.1668228475714026</v>
      </c>
      <c r="X369">
        <f t="shared" si="87"/>
        <v>0.80900356527599993</v>
      </c>
      <c r="AA369">
        <f t="shared" si="96"/>
        <v>1</v>
      </c>
      <c r="AB369">
        <v>356</v>
      </c>
      <c r="AC369">
        <f t="shared" si="88"/>
        <v>0.56924549591077978</v>
      </c>
      <c r="AD369">
        <f t="shared" si="89"/>
        <v>1.1134810499568069</v>
      </c>
      <c r="AE369">
        <f t="shared" si="90"/>
        <v>0.75895102518984114</v>
      </c>
      <c r="AH369">
        <f t="shared" si="97"/>
        <v>1</v>
      </c>
      <c r="AI369">
        <v>356</v>
      </c>
      <c r="AJ369">
        <f t="shared" si="91"/>
        <v>0.58503978255083566</v>
      </c>
      <c r="AK369">
        <f t="shared" si="92"/>
        <v>1.1133765057169369</v>
      </c>
      <c r="AL369">
        <f t="shared" si="93"/>
        <v>0.72070040065432794</v>
      </c>
    </row>
    <row r="370" spans="1:38" x14ac:dyDescent="0.3">
      <c r="A370">
        <v>369</v>
      </c>
      <c r="B370">
        <v>0.11538461538461539</v>
      </c>
      <c r="C370">
        <v>0.23749999999999999</v>
      </c>
      <c r="D370">
        <v>0.8</v>
      </c>
      <c r="E370">
        <v>0.5714285714285714</v>
      </c>
      <c r="F370">
        <v>0.25</v>
      </c>
      <c r="L370">
        <f t="shared" si="94"/>
        <v>2</v>
      </c>
      <c r="M370">
        <v>357</v>
      </c>
      <c r="N370">
        <f t="shared" si="82"/>
        <v>1.1336903053732261</v>
      </c>
      <c r="O370">
        <f t="shared" si="83"/>
        <v>0.3137880399972825</v>
      </c>
      <c r="P370">
        <f t="shared" si="84"/>
        <v>0.8230173322025075</v>
      </c>
      <c r="T370">
        <f t="shared" si="95"/>
        <v>2</v>
      </c>
      <c r="U370">
        <v>357</v>
      </c>
      <c r="V370">
        <f t="shared" si="85"/>
        <v>0.9971706326248555</v>
      </c>
      <c r="W370">
        <f t="shared" si="86"/>
        <v>0.20259751535936976</v>
      </c>
      <c r="X370">
        <f t="shared" si="87"/>
        <v>0.81899385445965345</v>
      </c>
      <c r="AA370">
        <f t="shared" si="96"/>
        <v>2</v>
      </c>
      <c r="AB370">
        <v>357</v>
      </c>
      <c r="AC370">
        <f t="shared" si="88"/>
        <v>1.0056304300851215</v>
      </c>
      <c r="AD370">
        <f t="shared" si="89"/>
        <v>0.26595933624052587</v>
      </c>
      <c r="AE370">
        <f t="shared" si="90"/>
        <v>0.93069335126565156</v>
      </c>
      <c r="AH370">
        <f t="shared" si="97"/>
        <v>2</v>
      </c>
      <c r="AI370">
        <v>357</v>
      </c>
      <c r="AJ370">
        <f t="shared" si="91"/>
        <v>0.99320290895396324</v>
      </c>
      <c r="AK370">
        <f t="shared" si="92"/>
        <v>0.28543268287210477</v>
      </c>
      <c r="AL370">
        <f t="shared" si="93"/>
        <v>0.98328956303114767</v>
      </c>
    </row>
    <row r="371" spans="1:38" x14ac:dyDescent="0.3">
      <c r="A371">
        <v>370</v>
      </c>
      <c r="B371">
        <v>0.38461538461538464</v>
      </c>
      <c r="C371">
        <v>0.25</v>
      </c>
      <c r="D371">
        <v>0.31999999999999995</v>
      </c>
      <c r="E371">
        <v>0.89795918367346939</v>
      </c>
      <c r="F371">
        <v>0</v>
      </c>
      <c r="L371">
        <f t="shared" si="94"/>
        <v>1</v>
      </c>
      <c r="M371">
        <v>358</v>
      </c>
      <c r="N371">
        <f t="shared" si="82"/>
        <v>0.46206948513457691</v>
      </c>
      <c r="O371">
        <f t="shared" si="83"/>
        <v>1.4885878578672849</v>
      </c>
      <c r="P371">
        <f t="shared" si="84"/>
        <v>1.1213743052578282</v>
      </c>
      <c r="T371">
        <f t="shared" si="95"/>
        <v>1</v>
      </c>
      <c r="U371">
        <v>358</v>
      </c>
      <c r="V371">
        <f t="shared" si="85"/>
        <v>0.45666710791360793</v>
      </c>
      <c r="W371">
        <f t="shared" si="86"/>
        <v>1.1263894512969563</v>
      </c>
      <c r="X371">
        <f t="shared" si="87"/>
        <v>0.85425540609196338</v>
      </c>
      <c r="AA371">
        <f t="shared" si="96"/>
        <v>1</v>
      </c>
      <c r="AB371">
        <v>358</v>
      </c>
      <c r="AC371">
        <f t="shared" si="88"/>
        <v>0.46205228540217713</v>
      </c>
      <c r="AD371">
        <f t="shared" si="89"/>
        <v>1.0938953764577213</v>
      </c>
      <c r="AE371">
        <f t="shared" si="90"/>
        <v>0.81190323784987439</v>
      </c>
      <c r="AH371">
        <f t="shared" si="97"/>
        <v>1</v>
      </c>
      <c r="AI371">
        <v>358</v>
      </c>
      <c r="AJ371">
        <f t="shared" si="91"/>
        <v>0.45572973091426705</v>
      </c>
      <c r="AK371">
        <f t="shared" si="92"/>
        <v>1.0974905551961018</v>
      </c>
      <c r="AL371">
        <f t="shared" si="93"/>
        <v>0.77897276648292824</v>
      </c>
    </row>
    <row r="372" spans="1:38" x14ac:dyDescent="0.3">
      <c r="A372">
        <v>371</v>
      </c>
      <c r="B372">
        <v>0.78846153846153844</v>
      </c>
      <c r="C372">
        <v>0.17499999999999999</v>
      </c>
      <c r="D372">
        <v>0.36</v>
      </c>
      <c r="E372">
        <v>0.24489795918367346</v>
      </c>
      <c r="F372">
        <v>1</v>
      </c>
      <c r="L372">
        <f t="shared" si="94"/>
        <v>3</v>
      </c>
      <c r="M372">
        <v>359</v>
      </c>
      <c r="N372">
        <f t="shared" si="82"/>
        <v>0.76215834341994337</v>
      </c>
      <c r="O372">
        <f t="shared" si="83"/>
        <v>1.3622763631698325</v>
      </c>
      <c r="P372">
        <f t="shared" si="84"/>
        <v>0.59916035783525656</v>
      </c>
      <c r="T372">
        <f t="shared" si="95"/>
        <v>3</v>
      </c>
      <c r="U372">
        <v>359</v>
      </c>
      <c r="V372">
        <f t="shared" si="85"/>
        <v>0.61145208117003014</v>
      </c>
      <c r="W372">
        <f t="shared" si="86"/>
        <v>1.1199874238992218</v>
      </c>
      <c r="X372">
        <f t="shared" si="87"/>
        <v>0.44200896080783536</v>
      </c>
      <c r="AA372">
        <f t="shared" si="96"/>
        <v>3</v>
      </c>
      <c r="AB372">
        <v>359</v>
      </c>
      <c r="AC372">
        <f t="shared" si="88"/>
        <v>0.62500169864550592</v>
      </c>
      <c r="AD372">
        <f t="shared" si="89"/>
        <v>1.0626215725706492</v>
      </c>
      <c r="AE372">
        <f t="shared" si="90"/>
        <v>0.34166258163943747</v>
      </c>
      <c r="AH372">
        <f t="shared" si="97"/>
        <v>3</v>
      </c>
      <c r="AI372">
        <v>359</v>
      </c>
      <c r="AJ372">
        <f t="shared" si="91"/>
        <v>0.66789749428785794</v>
      </c>
      <c r="AK372">
        <f t="shared" si="92"/>
        <v>1.0485025783534412</v>
      </c>
      <c r="AL372">
        <f t="shared" si="93"/>
        <v>0.30591277864545363</v>
      </c>
    </row>
    <row r="373" spans="1:38" x14ac:dyDescent="0.3">
      <c r="A373">
        <v>372</v>
      </c>
      <c r="B373">
        <v>0.17307692307692307</v>
      </c>
      <c r="C373">
        <v>0.78749999999999998</v>
      </c>
      <c r="D373">
        <v>0.28000000000000008</v>
      </c>
      <c r="E373">
        <v>0.93877551020408168</v>
      </c>
      <c r="F373">
        <v>0.25</v>
      </c>
      <c r="L373">
        <f t="shared" si="94"/>
        <v>1</v>
      </c>
      <c r="M373">
        <v>360</v>
      </c>
      <c r="N373">
        <f t="shared" si="82"/>
        <v>0.70214285772027207</v>
      </c>
      <c r="O373">
        <f t="shared" si="83"/>
        <v>1.3132821787088256</v>
      </c>
      <c r="P373">
        <f t="shared" si="84"/>
        <v>1.0066047782124135</v>
      </c>
      <c r="T373">
        <f t="shared" si="95"/>
        <v>1</v>
      </c>
      <c r="U373">
        <v>360</v>
      </c>
      <c r="V373">
        <f t="shared" si="85"/>
        <v>0.42889088248696539</v>
      </c>
      <c r="W373">
        <f t="shared" si="86"/>
        <v>1.0218785537458228</v>
      </c>
      <c r="X373">
        <f t="shared" si="87"/>
        <v>0.68916073822962776</v>
      </c>
      <c r="AA373">
        <f t="shared" si="96"/>
        <v>1</v>
      </c>
      <c r="AB373">
        <v>360</v>
      </c>
      <c r="AC373">
        <f t="shared" si="88"/>
        <v>0.4166715138333818</v>
      </c>
      <c r="AD373">
        <f t="shared" si="89"/>
        <v>1.0235152898305795</v>
      </c>
      <c r="AE373">
        <f t="shared" si="90"/>
        <v>0.64040096798022828</v>
      </c>
      <c r="AH373">
        <f t="shared" si="97"/>
        <v>1</v>
      </c>
      <c r="AI373">
        <v>360</v>
      </c>
      <c r="AJ373">
        <f t="shared" si="91"/>
        <v>0.42111371700107919</v>
      </c>
      <c r="AK373">
        <f t="shared" si="92"/>
        <v>1.0214255969990951</v>
      </c>
      <c r="AL373">
        <f t="shared" si="93"/>
        <v>0.6164400157122234</v>
      </c>
    </row>
    <row r="374" spans="1:38" x14ac:dyDescent="0.3">
      <c r="A374">
        <v>373</v>
      </c>
      <c r="B374">
        <v>0.11538461538461539</v>
      </c>
      <c r="C374">
        <v>0.8125</v>
      </c>
      <c r="D374">
        <v>0.48000000000000009</v>
      </c>
      <c r="E374">
        <v>0.12244897959183673</v>
      </c>
      <c r="F374">
        <v>1</v>
      </c>
      <c r="L374">
        <f t="shared" si="94"/>
        <v>3</v>
      </c>
      <c r="M374">
        <v>361</v>
      </c>
      <c r="N374">
        <f t="shared" si="82"/>
        <v>0.92066708205822567</v>
      </c>
      <c r="O374">
        <f t="shared" si="83"/>
        <v>1.1073856812809071</v>
      </c>
      <c r="P374">
        <f t="shared" si="84"/>
        <v>0.43644855210044015</v>
      </c>
      <c r="T374">
        <f t="shared" si="95"/>
        <v>3</v>
      </c>
      <c r="U374">
        <v>361</v>
      </c>
      <c r="V374">
        <f t="shared" si="85"/>
        <v>0.74849303132378586</v>
      </c>
      <c r="W374">
        <f t="shared" si="86"/>
        <v>0.83125628699244491</v>
      </c>
      <c r="X374">
        <f t="shared" si="87"/>
        <v>0.38040123010347593</v>
      </c>
      <c r="AA374">
        <f t="shared" si="96"/>
        <v>3</v>
      </c>
      <c r="AB374">
        <v>361</v>
      </c>
      <c r="AC374">
        <f t="shared" si="88"/>
        <v>0.76940952657121164</v>
      </c>
      <c r="AD374">
        <f t="shared" si="89"/>
        <v>0.73178420099332042</v>
      </c>
      <c r="AE374">
        <f t="shared" si="90"/>
        <v>0.43930779101260098</v>
      </c>
      <c r="AH374">
        <f t="shared" si="97"/>
        <v>3</v>
      </c>
      <c r="AI374">
        <v>361</v>
      </c>
      <c r="AJ374">
        <f t="shared" si="91"/>
        <v>0.79532690803232464</v>
      </c>
      <c r="AK374">
        <f t="shared" si="92"/>
        <v>0.69914393561509069</v>
      </c>
      <c r="AL374">
        <f t="shared" si="93"/>
        <v>0.48817543083339793</v>
      </c>
    </row>
    <row r="375" spans="1:38" x14ac:dyDescent="0.3">
      <c r="A375">
        <v>374</v>
      </c>
      <c r="B375">
        <v>9.6153846153846159E-2</v>
      </c>
      <c r="C375">
        <v>8.7499999999999994E-2</v>
      </c>
      <c r="D375">
        <v>0.83999999999999986</v>
      </c>
      <c r="E375">
        <v>0.20408163265306123</v>
      </c>
      <c r="F375">
        <v>0</v>
      </c>
      <c r="L375">
        <f t="shared" si="94"/>
        <v>3</v>
      </c>
      <c r="M375">
        <v>362</v>
      </c>
      <c r="N375">
        <f t="shared" si="82"/>
        <v>1.1672376856181421</v>
      </c>
      <c r="O375">
        <f t="shared" si="83"/>
        <v>1.1898660463692308</v>
      </c>
      <c r="P375">
        <f t="shared" si="84"/>
        <v>1.0828792525129973</v>
      </c>
      <c r="T375">
        <f t="shared" si="95"/>
        <v>3</v>
      </c>
      <c r="U375">
        <v>362</v>
      </c>
      <c r="V375">
        <f t="shared" si="85"/>
        <v>0.92688544875676471</v>
      </c>
      <c r="W375">
        <f t="shared" si="86"/>
        <v>1.1614803942806309</v>
      </c>
      <c r="X375">
        <f t="shared" si="87"/>
        <v>0.90843582243512</v>
      </c>
      <c r="AA375">
        <f t="shared" si="96"/>
        <v>3</v>
      </c>
      <c r="AB375">
        <v>362</v>
      </c>
      <c r="AC375">
        <f t="shared" si="88"/>
        <v>0.91296426146574783</v>
      </c>
      <c r="AD375">
        <f t="shared" si="89"/>
        <v>1.2133816328226001</v>
      </c>
      <c r="AE375">
        <f t="shared" si="90"/>
        <v>0.87585408455064684</v>
      </c>
      <c r="AH375">
        <f t="shared" si="97"/>
        <v>3</v>
      </c>
      <c r="AI375">
        <v>362</v>
      </c>
      <c r="AJ375">
        <f t="shared" si="91"/>
        <v>0.92375574026752205</v>
      </c>
      <c r="AK375">
        <f t="shared" si="92"/>
        <v>1.2147516959986542</v>
      </c>
      <c r="AL375">
        <f t="shared" si="93"/>
        <v>0.86834024219258399</v>
      </c>
    </row>
    <row r="376" spans="1:38" x14ac:dyDescent="0.3">
      <c r="A376">
        <v>375</v>
      </c>
      <c r="B376">
        <v>0.98076923076923073</v>
      </c>
      <c r="C376">
        <v>0.72499999999999998</v>
      </c>
      <c r="D376">
        <v>1</v>
      </c>
      <c r="E376">
        <v>0.77551020408163263</v>
      </c>
      <c r="F376">
        <v>0.25</v>
      </c>
      <c r="L376">
        <f t="shared" si="94"/>
        <v>1</v>
      </c>
      <c r="M376">
        <v>363</v>
      </c>
      <c r="N376">
        <f t="shared" si="82"/>
        <v>0.77312215097297632</v>
      </c>
      <c r="O376">
        <f t="shared" si="83"/>
        <v>0.98404901995463934</v>
      </c>
      <c r="P376">
        <f t="shared" si="84"/>
        <v>0.77885642825689616</v>
      </c>
      <c r="T376">
        <f t="shared" si="95"/>
        <v>3</v>
      </c>
      <c r="U376">
        <v>363</v>
      </c>
      <c r="V376">
        <f t="shared" si="85"/>
        <v>0.69873522585011194</v>
      </c>
      <c r="W376">
        <f t="shared" si="86"/>
        <v>0.74876147414438621</v>
      </c>
      <c r="X376">
        <f t="shared" si="87"/>
        <v>0.68228894622433456</v>
      </c>
      <c r="AA376">
        <f t="shared" si="96"/>
        <v>2</v>
      </c>
      <c r="AB376">
        <v>363</v>
      </c>
      <c r="AC376">
        <f t="shared" si="88"/>
        <v>0.71244321242198827</v>
      </c>
      <c r="AD376">
        <f t="shared" si="89"/>
        <v>0.70862576308831038</v>
      </c>
      <c r="AE376">
        <f t="shared" si="90"/>
        <v>0.72207139774671392</v>
      </c>
      <c r="AH376">
        <f t="shared" si="97"/>
        <v>2</v>
      </c>
      <c r="AI376">
        <v>363</v>
      </c>
      <c r="AJ376">
        <f t="shared" si="91"/>
        <v>0.71492068005488651</v>
      </c>
      <c r="AK376">
        <f t="shared" si="92"/>
        <v>0.70425226597215307</v>
      </c>
      <c r="AL376">
        <f t="shared" si="93"/>
        <v>0.73797606605204558</v>
      </c>
    </row>
    <row r="377" spans="1:38" x14ac:dyDescent="0.3">
      <c r="A377">
        <v>376</v>
      </c>
      <c r="B377">
        <v>0.78846153846153844</v>
      </c>
      <c r="C377">
        <v>0.15</v>
      </c>
      <c r="D377">
        <v>0.76000000000000012</v>
      </c>
      <c r="E377">
        <v>0.10204081632653061</v>
      </c>
      <c r="F377">
        <v>0</v>
      </c>
      <c r="L377">
        <f t="shared" si="94"/>
        <v>2</v>
      </c>
      <c r="M377">
        <v>364</v>
      </c>
      <c r="N377">
        <f t="shared" si="82"/>
        <v>1.0256208101001856</v>
      </c>
      <c r="O377">
        <f t="shared" si="83"/>
        <v>0.70093954658951352</v>
      </c>
      <c r="P377">
        <f t="shared" si="84"/>
        <v>0.80372650183686223</v>
      </c>
      <c r="T377">
        <f t="shared" si="95"/>
        <v>2</v>
      </c>
      <c r="U377">
        <v>364</v>
      </c>
      <c r="V377">
        <f t="shared" si="85"/>
        <v>0.77125523152873321</v>
      </c>
      <c r="W377">
        <f t="shared" si="86"/>
        <v>0.60993992138467545</v>
      </c>
      <c r="X377">
        <f t="shared" si="87"/>
        <v>0.64490010179794099</v>
      </c>
      <c r="AA377">
        <f t="shared" si="96"/>
        <v>2</v>
      </c>
      <c r="AB377">
        <v>364</v>
      </c>
      <c r="AC377">
        <f t="shared" si="88"/>
        <v>0.7668998981357712</v>
      </c>
      <c r="AD377">
        <f t="shared" si="89"/>
        <v>0.67122622502423124</v>
      </c>
      <c r="AE377">
        <f t="shared" si="90"/>
        <v>0.6970090637327937</v>
      </c>
      <c r="AH377">
        <f t="shared" si="97"/>
        <v>2</v>
      </c>
      <c r="AI377">
        <v>364</v>
      </c>
      <c r="AJ377">
        <f t="shared" si="91"/>
        <v>0.76386552616348968</v>
      </c>
      <c r="AK377">
        <f t="shared" si="92"/>
        <v>0.67415850543113764</v>
      </c>
      <c r="AL377">
        <f t="shared" si="93"/>
        <v>0.7305014151128566</v>
      </c>
    </row>
    <row r="378" spans="1:38" x14ac:dyDescent="0.3">
      <c r="A378">
        <v>377</v>
      </c>
      <c r="B378">
        <v>0.63461538461538458</v>
      </c>
      <c r="C378">
        <v>0.38750000000000001</v>
      </c>
      <c r="D378">
        <v>0.96000000000000019</v>
      </c>
      <c r="E378">
        <v>2.0408163265306121E-2</v>
      </c>
      <c r="F378">
        <v>0</v>
      </c>
      <c r="L378">
        <f t="shared" si="94"/>
        <v>1</v>
      </c>
      <c r="M378">
        <v>365</v>
      </c>
      <c r="N378">
        <f t="shared" si="82"/>
        <v>0.8199339332843274</v>
      </c>
      <c r="O378">
        <f t="shared" si="83"/>
        <v>1.2279557413084872</v>
      </c>
      <c r="P378">
        <f t="shared" si="84"/>
        <v>1.0366312418744308</v>
      </c>
      <c r="T378">
        <f t="shared" si="95"/>
        <v>1</v>
      </c>
      <c r="U378">
        <v>365</v>
      </c>
      <c r="V378">
        <f t="shared" si="85"/>
        <v>0.71326915084969389</v>
      </c>
      <c r="W378">
        <f t="shared" si="86"/>
        <v>1.1076014387020345</v>
      </c>
      <c r="X378">
        <f t="shared" si="87"/>
        <v>0.86636633748506853</v>
      </c>
      <c r="AA378">
        <f t="shared" si="96"/>
        <v>1</v>
      </c>
      <c r="AB378">
        <v>365</v>
      </c>
      <c r="AC378">
        <f t="shared" si="88"/>
        <v>0.70689309448471449</v>
      </c>
      <c r="AD378">
        <f t="shared" si="89"/>
        <v>1.1276303070871221</v>
      </c>
      <c r="AE378">
        <f t="shared" si="90"/>
        <v>0.8270091290035001</v>
      </c>
      <c r="AH378">
        <f t="shared" si="97"/>
        <v>1</v>
      </c>
      <c r="AI378">
        <v>365</v>
      </c>
      <c r="AJ378">
        <f t="shared" si="91"/>
        <v>0.71547740001299065</v>
      </c>
      <c r="AK378">
        <f t="shared" si="92"/>
        <v>1.1317396180201165</v>
      </c>
      <c r="AL378">
        <f t="shared" si="93"/>
        <v>0.80207152388856917</v>
      </c>
    </row>
    <row r="379" spans="1:38" x14ac:dyDescent="0.3">
      <c r="A379">
        <v>378</v>
      </c>
      <c r="B379">
        <v>0.86538461538461542</v>
      </c>
      <c r="C379">
        <v>0.15</v>
      </c>
      <c r="D379">
        <v>0.6399999999999999</v>
      </c>
      <c r="E379">
        <v>0.77551020408163263</v>
      </c>
      <c r="F379">
        <v>0</v>
      </c>
      <c r="L379">
        <f t="shared" si="94"/>
        <v>1</v>
      </c>
      <c r="M379">
        <v>366</v>
      </c>
      <c r="N379">
        <f t="shared" si="82"/>
        <v>0.8929046071319755</v>
      </c>
      <c r="O379">
        <f t="shared" si="83"/>
        <v>1.0894415672457689</v>
      </c>
      <c r="P379">
        <f t="shared" si="84"/>
        <v>0.97853698981122095</v>
      </c>
      <c r="T379">
        <f t="shared" si="95"/>
        <v>1</v>
      </c>
      <c r="U379">
        <v>366</v>
      </c>
      <c r="V379">
        <f t="shared" si="85"/>
        <v>0.69656926493392124</v>
      </c>
      <c r="W379">
        <f t="shared" si="86"/>
        <v>1.0118161734783491</v>
      </c>
      <c r="X379">
        <f t="shared" si="87"/>
        <v>0.78439998397958288</v>
      </c>
      <c r="AA379">
        <f t="shared" si="96"/>
        <v>1</v>
      </c>
      <c r="AB379">
        <v>366</v>
      </c>
      <c r="AC379">
        <f t="shared" si="88"/>
        <v>0.68119213357924868</v>
      </c>
      <c r="AD379">
        <f t="shared" si="89"/>
        <v>1.0664352577321807</v>
      </c>
      <c r="AE379">
        <f t="shared" si="90"/>
        <v>0.74686022569943411</v>
      </c>
      <c r="AH379">
        <f t="shared" si="97"/>
        <v>1</v>
      </c>
      <c r="AI379">
        <v>366</v>
      </c>
      <c r="AJ379">
        <f t="shared" si="91"/>
        <v>0.6857996739991592</v>
      </c>
      <c r="AK379">
        <f t="shared" si="92"/>
        <v>1.0784019696270031</v>
      </c>
      <c r="AL379">
        <f t="shared" si="93"/>
        <v>0.72858158858783284</v>
      </c>
    </row>
    <row r="380" spans="1:38" x14ac:dyDescent="0.3">
      <c r="A380">
        <v>379</v>
      </c>
      <c r="B380">
        <v>0.69230769230769229</v>
      </c>
      <c r="C380">
        <v>0.52500000000000002</v>
      </c>
      <c r="D380">
        <v>0.96000000000000019</v>
      </c>
      <c r="E380">
        <v>0.44897959183673469</v>
      </c>
      <c r="F380">
        <v>0.25</v>
      </c>
      <c r="L380">
        <f t="shared" si="94"/>
        <v>3</v>
      </c>
      <c r="M380">
        <v>367</v>
      </c>
      <c r="N380">
        <f t="shared" si="82"/>
        <v>0.982456984749846</v>
      </c>
      <c r="O380">
        <f t="shared" si="83"/>
        <v>0.88731791962500506</v>
      </c>
      <c r="P380">
        <f t="shared" si="84"/>
        <v>0.14905956055579331</v>
      </c>
      <c r="T380">
        <f t="shared" si="95"/>
        <v>3</v>
      </c>
      <c r="U380">
        <v>367</v>
      </c>
      <c r="V380">
        <f t="shared" si="85"/>
        <v>0.80388263182826725</v>
      </c>
      <c r="W380">
        <f t="shared" si="86"/>
        <v>0.7521081853229391</v>
      </c>
      <c r="X380">
        <f t="shared" si="87"/>
        <v>0.31040159521124416</v>
      </c>
      <c r="AA380">
        <f t="shared" si="96"/>
        <v>3</v>
      </c>
      <c r="AB380">
        <v>367</v>
      </c>
      <c r="AC380">
        <f t="shared" si="88"/>
        <v>0.81897015126782458</v>
      </c>
      <c r="AD380">
        <f t="shared" si="89"/>
        <v>0.6918515067805282</v>
      </c>
      <c r="AE380">
        <f t="shared" si="90"/>
        <v>0.38701701479927569</v>
      </c>
      <c r="AH380">
        <f t="shared" si="97"/>
        <v>3</v>
      </c>
      <c r="AI380">
        <v>367</v>
      </c>
      <c r="AJ380">
        <f t="shared" si="91"/>
        <v>0.84510351578395104</v>
      </c>
      <c r="AK380">
        <f t="shared" si="92"/>
        <v>0.67054612624289389</v>
      </c>
      <c r="AL380">
        <f t="shared" si="93"/>
        <v>0.44735959449064217</v>
      </c>
    </row>
    <row r="381" spans="1:38" x14ac:dyDescent="0.3">
      <c r="A381">
        <v>380</v>
      </c>
      <c r="B381">
        <v>0.26923076923076922</v>
      </c>
      <c r="C381">
        <v>0.1125</v>
      </c>
      <c r="D381">
        <v>0.88000000000000012</v>
      </c>
      <c r="E381">
        <v>0.91836734693877553</v>
      </c>
      <c r="F381">
        <v>0</v>
      </c>
      <c r="L381">
        <f t="shared" si="94"/>
        <v>3</v>
      </c>
      <c r="M381">
        <v>368</v>
      </c>
      <c r="N381">
        <f t="shared" si="82"/>
        <v>0.82531717425229034</v>
      </c>
      <c r="O381">
        <f t="shared" si="83"/>
        <v>1.195465829735237</v>
      </c>
      <c r="P381">
        <f t="shared" si="84"/>
        <v>0.5515131698340423</v>
      </c>
      <c r="T381">
        <f t="shared" si="95"/>
        <v>3</v>
      </c>
      <c r="U381">
        <v>368</v>
      </c>
      <c r="V381">
        <f t="shared" si="85"/>
        <v>0.62302150208308882</v>
      </c>
      <c r="W381">
        <f t="shared" si="86"/>
        <v>0.94174603027660764</v>
      </c>
      <c r="X381">
        <f t="shared" si="87"/>
        <v>0.37922258765478428</v>
      </c>
      <c r="AA381">
        <f t="shared" si="96"/>
        <v>3</v>
      </c>
      <c r="AB381">
        <v>368</v>
      </c>
      <c r="AC381">
        <f t="shared" si="88"/>
        <v>0.63835368837118511</v>
      </c>
      <c r="AD381">
        <f t="shared" si="89"/>
        <v>0.8767735525125987</v>
      </c>
      <c r="AE381">
        <f t="shared" si="90"/>
        <v>0.36042773225724262</v>
      </c>
      <c r="AH381">
        <f t="shared" si="97"/>
        <v>3</v>
      </c>
      <c r="AI381">
        <v>368</v>
      </c>
      <c r="AJ381">
        <f t="shared" si="91"/>
        <v>0.67134955213930292</v>
      </c>
      <c r="AK381">
        <f t="shared" si="92"/>
        <v>0.85333034271127495</v>
      </c>
      <c r="AL381">
        <f t="shared" si="93"/>
        <v>0.37584994559021073</v>
      </c>
    </row>
    <row r="382" spans="1:38" x14ac:dyDescent="0.3">
      <c r="A382">
        <v>381</v>
      </c>
      <c r="B382">
        <v>0.40384615384615385</v>
      </c>
      <c r="C382">
        <v>0.61250000000000004</v>
      </c>
      <c r="D382">
        <v>0.2</v>
      </c>
      <c r="E382">
        <v>0.36734693877551022</v>
      </c>
      <c r="F382">
        <v>1</v>
      </c>
      <c r="L382">
        <f t="shared" si="94"/>
        <v>1</v>
      </c>
      <c r="M382">
        <v>369</v>
      </c>
      <c r="N382">
        <f t="shared" si="82"/>
        <v>0.57008680222362351</v>
      </c>
      <c r="O382">
        <f t="shared" si="83"/>
        <v>1.3056853002904232</v>
      </c>
      <c r="P382">
        <f t="shared" si="84"/>
        <v>0.89338580627081066</v>
      </c>
      <c r="T382">
        <f t="shared" si="95"/>
        <v>1</v>
      </c>
      <c r="U382">
        <v>369</v>
      </c>
      <c r="V382">
        <f t="shared" si="85"/>
        <v>0.54871265865953556</v>
      </c>
      <c r="W382">
        <f t="shared" si="86"/>
        <v>0.94957692113330283</v>
      </c>
      <c r="X382">
        <f t="shared" si="87"/>
        <v>0.70116102935512881</v>
      </c>
      <c r="AA382">
        <f t="shared" si="96"/>
        <v>1</v>
      </c>
      <c r="AB382">
        <v>369</v>
      </c>
      <c r="AC382">
        <f t="shared" si="88"/>
        <v>0.56508266576329491</v>
      </c>
      <c r="AD382">
        <f t="shared" si="89"/>
        <v>0.89420111035060001</v>
      </c>
      <c r="AE382">
        <f t="shared" si="90"/>
        <v>0.69533596059086245</v>
      </c>
      <c r="AH382">
        <f t="shared" si="97"/>
        <v>1</v>
      </c>
      <c r="AI382">
        <v>369</v>
      </c>
      <c r="AJ382">
        <f t="shared" si="91"/>
        <v>0.567243364128175</v>
      </c>
      <c r="AK382">
        <f t="shared" si="92"/>
        <v>0.89601655953526582</v>
      </c>
      <c r="AL382">
        <f t="shared" si="93"/>
        <v>0.68621279605056007</v>
      </c>
    </row>
    <row r="383" spans="1:38" x14ac:dyDescent="0.3">
      <c r="A383">
        <v>382</v>
      </c>
      <c r="B383">
        <v>0.92307692307692313</v>
      </c>
      <c r="C383">
        <v>6.25E-2</v>
      </c>
      <c r="D383">
        <v>0.36</v>
      </c>
      <c r="E383">
        <v>4.0816326530612242E-2</v>
      </c>
      <c r="F383">
        <v>0</v>
      </c>
      <c r="L383">
        <f t="shared" si="94"/>
        <v>3</v>
      </c>
      <c r="M383">
        <v>370</v>
      </c>
      <c r="N383">
        <f t="shared" si="82"/>
        <v>0.83403455396788218</v>
      </c>
      <c r="O383">
        <f t="shared" si="83"/>
        <v>1.3675608317075651</v>
      </c>
      <c r="P383">
        <f t="shared" si="84"/>
        <v>0.78208545123784312</v>
      </c>
      <c r="T383">
        <f t="shared" si="95"/>
        <v>3</v>
      </c>
      <c r="U383">
        <v>370</v>
      </c>
      <c r="V383">
        <f t="shared" si="85"/>
        <v>0.60129616554333487</v>
      </c>
      <c r="W383">
        <f t="shared" si="86"/>
        <v>1.102962152570498</v>
      </c>
      <c r="X383">
        <f t="shared" si="87"/>
        <v>0.53478671196414274</v>
      </c>
      <c r="AA383">
        <f t="shared" si="96"/>
        <v>3</v>
      </c>
      <c r="AB383">
        <v>370</v>
      </c>
      <c r="AC383">
        <f t="shared" si="88"/>
        <v>0.60513669231430878</v>
      </c>
      <c r="AD383">
        <f t="shared" si="89"/>
        <v>1.0678018808251484</v>
      </c>
      <c r="AE383">
        <f t="shared" si="90"/>
        <v>0.46224022902796513</v>
      </c>
      <c r="AH383">
        <f t="shared" si="97"/>
        <v>3</v>
      </c>
      <c r="AI383">
        <v>370</v>
      </c>
      <c r="AJ383">
        <f t="shared" si="91"/>
        <v>0.63671098467462539</v>
      </c>
      <c r="AK383">
        <f t="shared" si="92"/>
        <v>1.0556678368202383</v>
      </c>
      <c r="AL383">
        <f t="shared" si="93"/>
        <v>0.44232267298745243</v>
      </c>
    </row>
    <row r="384" spans="1:38" x14ac:dyDescent="0.3">
      <c r="A384">
        <v>383</v>
      </c>
      <c r="B384">
        <v>0.19230769230769232</v>
      </c>
      <c r="C384">
        <v>0.7</v>
      </c>
      <c r="D384">
        <v>0.28000000000000008</v>
      </c>
      <c r="E384">
        <v>0.93877551020408168</v>
      </c>
      <c r="F384">
        <v>0</v>
      </c>
      <c r="L384">
        <f t="shared" si="94"/>
        <v>3</v>
      </c>
      <c r="M384">
        <v>371</v>
      </c>
      <c r="N384">
        <f t="shared" si="82"/>
        <v>1.2181214909103351</v>
      </c>
      <c r="O384">
        <f t="shared" si="83"/>
        <v>0.89072911631478735</v>
      </c>
      <c r="P384">
        <f t="shared" si="84"/>
        <v>0.6348931686417042</v>
      </c>
      <c r="T384">
        <f t="shared" si="95"/>
        <v>2</v>
      </c>
      <c r="U384">
        <v>371</v>
      </c>
      <c r="V384">
        <f t="shared" si="85"/>
        <v>1.1085694228195897</v>
      </c>
      <c r="W384">
        <f t="shared" si="86"/>
        <v>0.70461154582308083</v>
      </c>
      <c r="X384">
        <f t="shared" si="87"/>
        <v>0.76123406774389601</v>
      </c>
      <c r="AA384">
        <f t="shared" si="96"/>
        <v>2</v>
      </c>
      <c r="AB384">
        <v>371</v>
      </c>
      <c r="AC384">
        <f t="shared" si="88"/>
        <v>1.1289648062102613</v>
      </c>
      <c r="AD384">
        <f t="shared" si="89"/>
        <v>0.59008769792191407</v>
      </c>
      <c r="AE384">
        <f t="shared" si="90"/>
        <v>0.87053910737021878</v>
      </c>
      <c r="AH384">
        <f t="shared" si="97"/>
        <v>2</v>
      </c>
      <c r="AI384">
        <v>371</v>
      </c>
      <c r="AJ384">
        <f t="shared" si="91"/>
        <v>1.1382222066076488</v>
      </c>
      <c r="AK384">
        <f t="shared" si="92"/>
        <v>0.55675424827968156</v>
      </c>
      <c r="AL384">
        <f t="shared" si="93"/>
        <v>0.93030147383980721</v>
      </c>
    </row>
    <row r="385" spans="1:38" x14ac:dyDescent="0.3">
      <c r="A385">
        <v>384</v>
      </c>
      <c r="B385">
        <v>0.61538461538461542</v>
      </c>
      <c r="C385">
        <v>0.71250000000000002</v>
      </c>
      <c r="D385">
        <v>0.15999999999999998</v>
      </c>
      <c r="E385">
        <v>0.10204081632653061</v>
      </c>
      <c r="F385">
        <v>0</v>
      </c>
      <c r="L385">
        <f t="shared" si="94"/>
        <v>1</v>
      </c>
      <c r="M385">
        <v>372</v>
      </c>
      <c r="N385">
        <f t="shared" si="82"/>
        <v>0.93222832526627097</v>
      </c>
      <c r="O385">
        <f t="shared" si="83"/>
        <v>1.1679911450051015</v>
      </c>
      <c r="P385">
        <f t="shared" si="84"/>
        <v>1.0676682410537894</v>
      </c>
      <c r="T385">
        <f t="shared" si="95"/>
        <v>1</v>
      </c>
      <c r="U385">
        <v>372</v>
      </c>
      <c r="V385">
        <f t="shared" si="85"/>
        <v>0.6650786644841945</v>
      </c>
      <c r="W385">
        <f t="shared" si="86"/>
        <v>0.89609674538048656</v>
      </c>
      <c r="X385">
        <f t="shared" si="87"/>
        <v>0.78560177615701654</v>
      </c>
      <c r="AA385">
        <f t="shared" si="96"/>
        <v>1</v>
      </c>
      <c r="AB385">
        <v>372</v>
      </c>
      <c r="AC385">
        <f t="shared" si="88"/>
        <v>0.65475041933777556</v>
      </c>
      <c r="AD385">
        <f t="shared" si="89"/>
        <v>0.92443033264450136</v>
      </c>
      <c r="AE385">
        <f t="shared" si="90"/>
        <v>0.78960744011144057</v>
      </c>
      <c r="AH385">
        <f t="shared" si="97"/>
        <v>1</v>
      </c>
      <c r="AI385">
        <v>372</v>
      </c>
      <c r="AJ385">
        <f t="shared" si="91"/>
        <v>0.64310849751309518</v>
      </c>
      <c r="AK385">
        <f t="shared" si="92"/>
        <v>0.9269901370528616</v>
      </c>
      <c r="AL385">
        <f t="shared" si="93"/>
        <v>0.79576825215346747</v>
      </c>
    </row>
    <row r="386" spans="1:38" x14ac:dyDescent="0.3">
      <c r="A386">
        <v>385</v>
      </c>
      <c r="B386">
        <v>1</v>
      </c>
      <c r="C386">
        <v>0.16250000000000001</v>
      </c>
      <c r="D386">
        <v>0.8</v>
      </c>
      <c r="E386">
        <v>0.10204081632653061</v>
      </c>
      <c r="F386">
        <v>0</v>
      </c>
      <c r="L386">
        <f t="shared" si="94"/>
        <v>2</v>
      </c>
      <c r="M386">
        <v>373</v>
      </c>
      <c r="N386">
        <f t="shared" si="82"/>
        <v>1.1318886294367254</v>
      </c>
      <c r="O386">
        <f t="shared" si="83"/>
        <v>1.0092820545468089</v>
      </c>
      <c r="P386">
        <f t="shared" si="84"/>
        <v>1.2473460899127624</v>
      </c>
      <c r="T386">
        <f t="shared" si="95"/>
        <v>2</v>
      </c>
      <c r="U386">
        <v>373</v>
      </c>
      <c r="V386">
        <f t="shared" si="85"/>
        <v>1.0511374982271546</v>
      </c>
      <c r="W386">
        <f t="shared" si="86"/>
        <v>0.66858016558786149</v>
      </c>
      <c r="X386">
        <f t="shared" si="87"/>
        <v>1.1143947727940187</v>
      </c>
      <c r="AA386">
        <f t="shared" si="96"/>
        <v>2</v>
      </c>
      <c r="AB386">
        <v>373</v>
      </c>
      <c r="AC386">
        <f t="shared" si="88"/>
        <v>1.0597444896003074</v>
      </c>
      <c r="AD386">
        <f t="shared" si="89"/>
        <v>0.65781005452178332</v>
      </c>
      <c r="AE386">
        <f t="shared" si="90"/>
        <v>1.1987493772303863</v>
      </c>
      <c r="AH386">
        <f t="shared" si="97"/>
        <v>2</v>
      </c>
      <c r="AI386">
        <v>373</v>
      </c>
      <c r="AJ386">
        <f t="shared" si="91"/>
        <v>1.0318460744576556</v>
      </c>
      <c r="AK386">
        <f t="shared" si="92"/>
        <v>0.66755250498176788</v>
      </c>
      <c r="AL386">
        <f t="shared" si="93"/>
        <v>1.2330703055833818</v>
      </c>
    </row>
    <row r="387" spans="1:38" x14ac:dyDescent="0.3">
      <c r="A387">
        <v>386</v>
      </c>
      <c r="B387">
        <v>0.94230769230769229</v>
      </c>
      <c r="C387">
        <v>0.91249999999999998</v>
      </c>
      <c r="D387">
        <v>8.0000000000000071E-2</v>
      </c>
      <c r="E387">
        <v>0.22448979591836735</v>
      </c>
      <c r="F387">
        <v>0</v>
      </c>
      <c r="L387">
        <f t="shared" si="94"/>
        <v>1</v>
      </c>
      <c r="M387">
        <v>374</v>
      </c>
      <c r="N387">
        <f t="shared" si="82"/>
        <v>0.56288959512987913</v>
      </c>
      <c r="O387">
        <f t="shared" si="83"/>
        <v>1.617498437783043</v>
      </c>
      <c r="P387">
        <f t="shared" si="84"/>
        <v>1.0952968085463464</v>
      </c>
      <c r="T387">
        <f t="shared" si="95"/>
        <v>1</v>
      </c>
      <c r="U387">
        <v>374</v>
      </c>
      <c r="V387">
        <f t="shared" si="85"/>
        <v>0.69226277683570958</v>
      </c>
      <c r="W387">
        <f t="shared" si="86"/>
        <v>1.273738106827341</v>
      </c>
      <c r="X387">
        <f t="shared" si="87"/>
        <v>0.92847103317210833</v>
      </c>
      <c r="AA387">
        <f t="shared" si="96"/>
        <v>1</v>
      </c>
      <c r="AB387">
        <v>374</v>
      </c>
      <c r="AC387">
        <f t="shared" si="88"/>
        <v>0.70922120521038812</v>
      </c>
      <c r="AD387">
        <f t="shared" si="89"/>
        <v>1.208766443667266</v>
      </c>
      <c r="AE387">
        <f t="shared" si="90"/>
        <v>0.88454962692588435</v>
      </c>
      <c r="AH387">
        <f t="shared" si="97"/>
        <v>1</v>
      </c>
      <c r="AI387">
        <v>374</v>
      </c>
      <c r="AJ387">
        <f t="shared" si="91"/>
        <v>0.72040586906969151</v>
      </c>
      <c r="AK387">
        <f t="shared" si="92"/>
        <v>1.2086551107192915</v>
      </c>
      <c r="AL387">
        <f t="shared" si="93"/>
        <v>0.85117322798654238</v>
      </c>
    </row>
    <row r="388" spans="1:38" x14ac:dyDescent="0.3">
      <c r="A388">
        <v>387</v>
      </c>
      <c r="B388">
        <v>0.88461538461538458</v>
      </c>
      <c r="C388">
        <v>0.23749999999999999</v>
      </c>
      <c r="D388">
        <v>0.36</v>
      </c>
      <c r="E388">
        <v>0.79591836734693877</v>
      </c>
      <c r="F388">
        <v>0</v>
      </c>
      <c r="L388">
        <f t="shared" si="94"/>
        <v>1</v>
      </c>
      <c r="M388">
        <v>375</v>
      </c>
      <c r="N388">
        <f t="shared" si="82"/>
        <v>0.84015788876604602</v>
      </c>
      <c r="O388">
        <f t="shared" si="83"/>
        <v>0.85463317750215739</v>
      </c>
      <c r="P388">
        <f t="shared" si="84"/>
        <v>0.87863594412026347</v>
      </c>
      <c r="T388">
        <f t="shared" si="95"/>
        <v>1</v>
      </c>
      <c r="U388">
        <v>375</v>
      </c>
      <c r="V388">
        <f t="shared" si="85"/>
        <v>0.83213974543064939</v>
      </c>
      <c r="W388">
        <f t="shared" si="86"/>
        <v>0.89224105123261133</v>
      </c>
      <c r="X388">
        <f t="shared" si="87"/>
        <v>0.85756447800782742</v>
      </c>
      <c r="AA388">
        <f t="shared" si="96"/>
        <v>1</v>
      </c>
      <c r="AB388">
        <v>375</v>
      </c>
      <c r="AC388">
        <f t="shared" si="88"/>
        <v>0.83075356428024683</v>
      </c>
      <c r="AD388">
        <f t="shared" si="89"/>
        <v>0.94272037549746446</v>
      </c>
      <c r="AE388">
        <f t="shared" si="90"/>
        <v>0.85952308045777015</v>
      </c>
      <c r="AH388">
        <f t="shared" si="97"/>
        <v>1</v>
      </c>
      <c r="AI388">
        <v>375</v>
      </c>
      <c r="AJ388">
        <f t="shared" si="91"/>
        <v>0.83099792196867139</v>
      </c>
      <c r="AK388">
        <f t="shared" si="92"/>
        <v>0.9688069894304836</v>
      </c>
      <c r="AL388">
        <f t="shared" si="93"/>
        <v>0.85180365708635741</v>
      </c>
    </row>
    <row r="389" spans="1:38" x14ac:dyDescent="0.3">
      <c r="A389">
        <v>388</v>
      </c>
      <c r="B389">
        <v>0.51923076923076927</v>
      </c>
      <c r="C389">
        <v>0.91249999999999998</v>
      </c>
      <c r="D389">
        <v>0.83999999999999986</v>
      </c>
      <c r="E389">
        <v>0.75510204081632648</v>
      </c>
      <c r="F389">
        <v>0.5</v>
      </c>
      <c r="L389">
        <f t="shared" si="94"/>
        <v>1</v>
      </c>
      <c r="M389">
        <v>376</v>
      </c>
      <c r="N389">
        <f t="shared" si="82"/>
        <v>0.58588816129422783</v>
      </c>
      <c r="O389">
        <f t="shared" si="83"/>
        <v>1.3814866997470645</v>
      </c>
      <c r="P389">
        <f t="shared" si="84"/>
        <v>0.78903660693686817</v>
      </c>
      <c r="T389">
        <f t="shared" si="95"/>
        <v>1</v>
      </c>
      <c r="U389">
        <v>376</v>
      </c>
      <c r="V389">
        <f t="shared" si="85"/>
        <v>0.70284198856672409</v>
      </c>
      <c r="W389">
        <f t="shared" si="86"/>
        <v>1.1869465071921466</v>
      </c>
      <c r="X389">
        <f t="shared" si="87"/>
        <v>0.75436988803568628</v>
      </c>
      <c r="AA389">
        <f t="shared" si="96"/>
        <v>3</v>
      </c>
      <c r="AB389">
        <v>376</v>
      </c>
      <c r="AC389">
        <f t="shared" si="88"/>
        <v>0.71996361074606263</v>
      </c>
      <c r="AD389">
        <f t="shared" si="89"/>
        <v>1.1343045594531194</v>
      </c>
      <c r="AE389">
        <f t="shared" si="90"/>
        <v>0.69827465800489796</v>
      </c>
      <c r="AH389">
        <f t="shared" si="97"/>
        <v>3</v>
      </c>
      <c r="AI389">
        <v>376</v>
      </c>
      <c r="AJ389">
        <f t="shared" si="91"/>
        <v>0.74897511225050306</v>
      </c>
      <c r="AK389">
        <f t="shared" si="92"/>
        <v>1.1340338706035376</v>
      </c>
      <c r="AL389">
        <f t="shared" si="93"/>
        <v>0.65986138110422565</v>
      </c>
    </row>
    <row r="390" spans="1:38" x14ac:dyDescent="0.3">
      <c r="A390">
        <v>389</v>
      </c>
      <c r="B390">
        <v>7.6923076923076927E-2</v>
      </c>
      <c r="C390">
        <v>0.77500000000000002</v>
      </c>
      <c r="D390">
        <v>8.0000000000000071E-2</v>
      </c>
      <c r="E390">
        <v>0.18367346938775511</v>
      </c>
      <c r="F390">
        <v>0</v>
      </c>
      <c r="L390">
        <f t="shared" si="94"/>
        <v>1</v>
      </c>
      <c r="M390">
        <v>377</v>
      </c>
      <c r="N390">
        <f t="shared" si="82"/>
        <v>0.4191038375275738</v>
      </c>
      <c r="O390">
        <f t="shared" si="83"/>
        <v>1.3687817647327847</v>
      </c>
      <c r="P390">
        <f t="shared" si="84"/>
        <v>1.001037946624115</v>
      </c>
      <c r="T390">
        <f t="shared" si="95"/>
        <v>1</v>
      </c>
      <c r="U390">
        <v>377</v>
      </c>
      <c r="V390">
        <f t="shared" si="85"/>
        <v>0.66698090416139433</v>
      </c>
      <c r="W390">
        <f t="shared" si="86"/>
        <v>1.1640922940274552</v>
      </c>
      <c r="X390">
        <f t="shared" si="87"/>
        <v>0.91175984320163805</v>
      </c>
      <c r="AA390">
        <f t="shared" si="96"/>
        <v>1</v>
      </c>
      <c r="AB390">
        <v>377</v>
      </c>
      <c r="AC390">
        <f t="shared" si="88"/>
        <v>0.67868580863865802</v>
      </c>
      <c r="AD390">
        <f t="shared" si="89"/>
        <v>1.1364484752331392</v>
      </c>
      <c r="AE390">
        <f t="shared" si="90"/>
        <v>0.86947602737055874</v>
      </c>
      <c r="AH390">
        <f t="shared" si="97"/>
        <v>1</v>
      </c>
      <c r="AI390">
        <v>377</v>
      </c>
      <c r="AJ390">
        <f t="shared" si="91"/>
        <v>0.68755775101629912</v>
      </c>
      <c r="AK390">
        <f t="shared" si="92"/>
        <v>1.1491500857197996</v>
      </c>
      <c r="AL390">
        <f t="shared" si="93"/>
        <v>0.82999390556693275</v>
      </c>
    </row>
    <row r="391" spans="1:38" x14ac:dyDescent="0.3">
      <c r="A391">
        <v>390</v>
      </c>
      <c r="B391">
        <v>0.17307692307692307</v>
      </c>
      <c r="C391">
        <v>0.27500000000000002</v>
      </c>
      <c r="D391">
        <v>0.68</v>
      </c>
      <c r="E391">
        <v>0.55102040816326525</v>
      </c>
      <c r="F391">
        <v>0.25</v>
      </c>
      <c r="L391">
        <f t="shared" si="94"/>
        <v>3</v>
      </c>
      <c r="M391">
        <v>378</v>
      </c>
      <c r="N391">
        <f t="shared" si="82"/>
        <v>0.79907308354662998</v>
      </c>
      <c r="O391">
        <f t="shared" si="83"/>
        <v>1.2490939668055079</v>
      </c>
      <c r="P391">
        <f t="shared" si="84"/>
        <v>0.56360481070971724</v>
      </c>
      <c r="T391">
        <f t="shared" si="95"/>
        <v>3</v>
      </c>
      <c r="U391">
        <v>378</v>
      </c>
      <c r="V391">
        <f t="shared" si="85"/>
        <v>0.71195663676934273</v>
      </c>
      <c r="W391">
        <f t="shared" si="86"/>
        <v>1.1127413618732953</v>
      </c>
      <c r="X391">
        <f t="shared" si="87"/>
        <v>0.53471504743815934</v>
      </c>
      <c r="AA391">
        <f t="shared" si="96"/>
        <v>3</v>
      </c>
      <c r="AB391">
        <v>378</v>
      </c>
      <c r="AC391">
        <f t="shared" si="88"/>
        <v>0.72168275185491515</v>
      </c>
      <c r="AD391">
        <f t="shared" si="89"/>
        <v>1.0784716596087558</v>
      </c>
      <c r="AE391">
        <f t="shared" si="90"/>
        <v>0.45795413827667475</v>
      </c>
      <c r="AH391">
        <f t="shared" si="97"/>
        <v>3</v>
      </c>
      <c r="AI391">
        <v>378</v>
      </c>
      <c r="AJ391">
        <f t="shared" si="91"/>
        <v>0.75950327283499153</v>
      </c>
      <c r="AK391">
        <f t="shared" si="92"/>
        <v>1.073644208803777</v>
      </c>
      <c r="AL391">
        <f t="shared" si="93"/>
        <v>0.42697911467556676</v>
      </c>
    </row>
    <row r="392" spans="1:38" x14ac:dyDescent="0.3">
      <c r="A392">
        <v>391</v>
      </c>
      <c r="B392">
        <v>0.13461538461538461</v>
      </c>
      <c r="C392">
        <v>0.63749999999999996</v>
      </c>
      <c r="D392">
        <v>0.28000000000000008</v>
      </c>
      <c r="E392">
        <v>0.36734693877551022</v>
      </c>
      <c r="F392">
        <v>0</v>
      </c>
      <c r="L392">
        <f t="shared" si="94"/>
        <v>1</v>
      </c>
      <c r="M392">
        <v>379</v>
      </c>
      <c r="N392">
        <f t="shared" si="82"/>
        <v>0.44563507409264835</v>
      </c>
      <c r="O392">
        <f t="shared" si="83"/>
        <v>0.95352080133651218</v>
      </c>
      <c r="P392">
        <f t="shared" si="84"/>
        <v>0.74601461695954396</v>
      </c>
      <c r="T392">
        <f t="shared" si="95"/>
        <v>1</v>
      </c>
      <c r="U392">
        <v>379</v>
      </c>
      <c r="V392">
        <f t="shared" si="85"/>
        <v>0.53073217081582191</v>
      </c>
      <c r="W392">
        <f t="shared" si="86"/>
        <v>0.78921587849010566</v>
      </c>
      <c r="X392">
        <f t="shared" si="87"/>
        <v>0.66643856343520769</v>
      </c>
      <c r="AA392">
        <f t="shared" si="96"/>
        <v>1</v>
      </c>
      <c r="AB392">
        <v>379</v>
      </c>
      <c r="AC392">
        <f t="shared" si="88"/>
        <v>0.54022734458015986</v>
      </c>
      <c r="AD392">
        <f t="shared" si="89"/>
        <v>0.78936033402031625</v>
      </c>
      <c r="AE392">
        <f t="shared" si="90"/>
        <v>0.66376162853915743</v>
      </c>
      <c r="AH392">
        <f t="shared" si="97"/>
        <v>1</v>
      </c>
      <c r="AI392">
        <v>379</v>
      </c>
      <c r="AJ392">
        <f t="shared" si="91"/>
        <v>0.54067635654538004</v>
      </c>
      <c r="AK392">
        <f t="shared" si="92"/>
        <v>0.81076745248892923</v>
      </c>
      <c r="AL392">
        <f t="shared" si="93"/>
        <v>0.64780005158580767</v>
      </c>
    </row>
    <row r="393" spans="1:38" x14ac:dyDescent="0.3">
      <c r="A393">
        <v>392</v>
      </c>
      <c r="B393">
        <v>0.36538461538461536</v>
      </c>
      <c r="C393">
        <v>0.82499999999999996</v>
      </c>
      <c r="D393">
        <v>0.91999999999999993</v>
      </c>
      <c r="E393">
        <v>0.48979591836734693</v>
      </c>
      <c r="F393">
        <v>0.5</v>
      </c>
      <c r="L393">
        <f t="shared" si="94"/>
        <v>1</v>
      </c>
      <c r="M393">
        <v>380</v>
      </c>
      <c r="N393">
        <f t="shared" si="82"/>
        <v>0.78496971106556079</v>
      </c>
      <c r="O393">
        <f t="shared" si="83"/>
        <v>1.4735102831914939</v>
      </c>
      <c r="P393">
        <f t="shared" si="84"/>
        <v>0.95716530891813267</v>
      </c>
      <c r="T393">
        <f t="shared" si="95"/>
        <v>1</v>
      </c>
      <c r="U393">
        <v>380</v>
      </c>
      <c r="V393">
        <f t="shared" si="85"/>
        <v>0.7493206362842928</v>
      </c>
      <c r="W393">
        <f t="shared" si="86"/>
        <v>1.2095703078345477</v>
      </c>
      <c r="X393">
        <f t="shared" si="87"/>
        <v>0.81154181368762068</v>
      </c>
      <c r="AA393">
        <f t="shared" si="96"/>
        <v>1</v>
      </c>
      <c r="AB393">
        <v>380</v>
      </c>
      <c r="AC393">
        <f t="shared" si="88"/>
        <v>0.75778566377689849</v>
      </c>
      <c r="AD393">
        <f t="shared" si="89"/>
        <v>1.1704360005937271</v>
      </c>
      <c r="AE393">
        <f t="shared" si="90"/>
        <v>0.76516670479559634</v>
      </c>
      <c r="AH393">
        <f t="shared" si="97"/>
        <v>3</v>
      </c>
      <c r="AI393">
        <v>380</v>
      </c>
      <c r="AJ393">
        <f t="shared" si="91"/>
        <v>0.77554055759495777</v>
      </c>
      <c r="AK393">
        <f t="shared" si="92"/>
        <v>1.1714426106453082</v>
      </c>
      <c r="AL393">
        <f t="shared" si="93"/>
        <v>0.74030143737902721</v>
      </c>
    </row>
    <row r="394" spans="1:38" x14ac:dyDescent="0.3">
      <c r="A394">
        <v>393</v>
      </c>
      <c r="B394">
        <v>0.15384615384615385</v>
      </c>
      <c r="C394">
        <v>0.77500000000000002</v>
      </c>
      <c r="D394">
        <v>0.31999999999999995</v>
      </c>
      <c r="E394">
        <v>0.75510204081632648</v>
      </c>
      <c r="F394">
        <v>0</v>
      </c>
      <c r="L394">
        <f t="shared" si="94"/>
        <v>2</v>
      </c>
      <c r="M394">
        <v>381</v>
      </c>
      <c r="N394">
        <f t="shared" si="82"/>
        <v>1.170713517475205</v>
      </c>
      <c r="O394">
        <f t="shared" si="83"/>
        <v>0.80800790981373893</v>
      </c>
      <c r="P394">
        <f t="shared" si="84"/>
        <v>0.91453283904229365</v>
      </c>
      <c r="T394">
        <f t="shared" si="95"/>
        <v>2</v>
      </c>
      <c r="U394">
        <v>381</v>
      </c>
      <c r="V394">
        <f t="shared" si="85"/>
        <v>0.98991927382199674</v>
      </c>
      <c r="W394">
        <f t="shared" si="86"/>
        <v>0.4836537308463924</v>
      </c>
      <c r="X394">
        <f t="shared" si="87"/>
        <v>0.82397441539593097</v>
      </c>
      <c r="AA394">
        <f t="shared" si="96"/>
        <v>2</v>
      </c>
      <c r="AB394">
        <v>381</v>
      </c>
      <c r="AC394">
        <f t="shared" si="88"/>
        <v>1.0013350787940196</v>
      </c>
      <c r="AD394">
        <f t="shared" si="89"/>
        <v>0.43109351234739746</v>
      </c>
      <c r="AE394">
        <f t="shared" si="90"/>
        <v>0.93248515833868439</v>
      </c>
      <c r="AH394">
        <f t="shared" si="97"/>
        <v>2</v>
      </c>
      <c r="AI394">
        <v>381</v>
      </c>
      <c r="AJ394">
        <f t="shared" si="91"/>
        <v>0.99090644198712408</v>
      </c>
      <c r="AK394">
        <f t="shared" si="92"/>
        <v>0.40737306766219483</v>
      </c>
      <c r="AL394">
        <f t="shared" si="93"/>
        <v>0.98811869271000907</v>
      </c>
    </row>
    <row r="395" spans="1:38" x14ac:dyDescent="0.3">
      <c r="A395">
        <v>394</v>
      </c>
      <c r="B395">
        <v>0.28846153846153844</v>
      </c>
      <c r="C395">
        <v>0.5625</v>
      </c>
      <c r="D395">
        <v>0.68</v>
      </c>
      <c r="E395">
        <v>0.10204081632653061</v>
      </c>
      <c r="F395">
        <v>0.5</v>
      </c>
      <c r="L395">
        <f t="shared" si="94"/>
        <v>3</v>
      </c>
      <c r="M395">
        <v>382</v>
      </c>
      <c r="N395">
        <f t="shared" si="82"/>
        <v>0.87225675822446125</v>
      </c>
      <c r="O395">
        <f t="shared" si="83"/>
        <v>1.4695729715369006</v>
      </c>
      <c r="P395">
        <f t="shared" si="84"/>
        <v>0.76701770007762771</v>
      </c>
      <c r="T395">
        <f t="shared" si="95"/>
        <v>3</v>
      </c>
      <c r="U395">
        <v>382</v>
      </c>
      <c r="V395">
        <f t="shared" si="85"/>
        <v>0.85693081047612185</v>
      </c>
      <c r="W395">
        <f t="shared" si="86"/>
        <v>1.2892088814576224</v>
      </c>
      <c r="X395">
        <f t="shared" si="87"/>
        <v>0.75361278498658713</v>
      </c>
      <c r="AA395">
        <f t="shared" si="96"/>
        <v>3</v>
      </c>
      <c r="AB395">
        <v>382</v>
      </c>
      <c r="AC395">
        <f t="shared" si="88"/>
        <v>0.872833706513375</v>
      </c>
      <c r="AD395">
        <f t="shared" si="89"/>
        <v>1.2253576769358674</v>
      </c>
      <c r="AE395">
        <f t="shared" si="90"/>
        <v>0.69424299780137988</v>
      </c>
      <c r="AH395">
        <f t="shared" si="97"/>
        <v>3</v>
      </c>
      <c r="AI395">
        <v>382</v>
      </c>
      <c r="AJ395">
        <f t="shared" si="91"/>
        <v>0.91000797904655473</v>
      </c>
      <c r="AK395">
        <f t="shared" si="92"/>
        <v>1.2117582077076641</v>
      </c>
      <c r="AL395">
        <f t="shared" si="93"/>
        <v>0.6675544768836581</v>
      </c>
    </row>
    <row r="396" spans="1:38" x14ac:dyDescent="0.3">
      <c r="A396">
        <v>395</v>
      </c>
      <c r="B396">
        <v>0.48076923076923078</v>
      </c>
      <c r="C396">
        <v>0.1125</v>
      </c>
      <c r="D396">
        <v>0.91999999999999993</v>
      </c>
      <c r="E396">
        <v>0.12244897959183673</v>
      </c>
      <c r="F396">
        <v>0</v>
      </c>
      <c r="L396">
        <f t="shared" si="94"/>
        <v>1</v>
      </c>
      <c r="M396">
        <v>383</v>
      </c>
      <c r="N396">
        <f t="shared" si="82"/>
        <v>0.87414957717143171</v>
      </c>
      <c r="O396">
        <f t="shared" si="83"/>
        <v>1.3407623161764979</v>
      </c>
      <c r="P396">
        <f t="shared" si="84"/>
        <v>1.0918503475910857</v>
      </c>
      <c r="T396">
        <f t="shared" si="95"/>
        <v>1</v>
      </c>
      <c r="U396">
        <v>383</v>
      </c>
      <c r="V396">
        <f t="shared" si="85"/>
        <v>0.61647974996944932</v>
      </c>
      <c r="W396">
        <f t="shared" si="86"/>
        <v>1.0794964613064699</v>
      </c>
      <c r="X396">
        <f t="shared" si="87"/>
        <v>0.79529710668923803</v>
      </c>
      <c r="AA396">
        <f t="shared" si="96"/>
        <v>1</v>
      </c>
      <c r="AB396">
        <v>383</v>
      </c>
      <c r="AC396">
        <f t="shared" si="88"/>
        <v>0.60304415052518345</v>
      </c>
      <c r="AD396">
        <f t="shared" si="89"/>
        <v>1.0958915609348718</v>
      </c>
      <c r="AE396">
        <f t="shared" si="90"/>
        <v>0.75617294953462022</v>
      </c>
      <c r="AH396">
        <f t="shared" si="97"/>
        <v>1</v>
      </c>
      <c r="AI396">
        <v>383</v>
      </c>
      <c r="AJ396">
        <f t="shared" si="91"/>
        <v>0.60332471529184539</v>
      </c>
      <c r="AK396">
        <f t="shared" si="92"/>
        <v>1.0967288219621607</v>
      </c>
      <c r="AL396">
        <f t="shared" si="93"/>
        <v>0.74014214310192572</v>
      </c>
    </row>
    <row r="397" spans="1:38" x14ac:dyDescent="0.3">
      <c r="A397">
        <v>396</v>
      </c>
      <c r="B397">
        <v>0.36538461538461536</v>
      </c>
      <c r="C397">
        <v>0.5625</v>
      </c>
      <c r="D397">
        <v>0.96000000000000019</v>
      </c>
      <c r="E397">
        <v>2.0408163265306121E-2</v>
      </c>
      <c r="F397">
        <v>0</v>
      </c>
      <c r="L397">
        <f t="shared" si="94"/>
        <v>1</v>
      </c>
      <c r="M397">
        <v>384</v>
      </c>
      <c r="N397">
        <f t="shared" si="82"/>
        <v>0.71728008070205762</v>
      </c>
      <c r="O397">
        <f t="shared" si="83"/>
        <v>1.3017043868519584</v>
      </c>
      <c r="P397">
        <f t="shared" si="84"/>
        <v>1.0031698071896205</v>
      </c>
      <c r="T397">
        <f t="shared" si="95"/>
        <v>1</v>
      </c>
      <c r="U397">
        <v>384</v>
      </c>
      <c r="V397">
        <f t="shared" si="85"/>
        <v>0.58643251292904175</v>
      </c>
      <c r="W397">
        <f t="shared" si="86"/>
        <v>1.0898231069724469</v>
      </c>
      <c r="X397">
        <f t="shared" si="87"/>
        <v>0.78404007921188479</v>
      </c>
      <c r="AA397">
        <f t="shared" si="96"/>
        <v>1</v>
      </c>
      <c r="AB397">
        <v>384</v>
      </c>
      <c r="AC397">
        <f t="shared" si="88"/>
        <v>0.58327544812196008</v>
      </c>
      <c r="AD397">
        <f t="shared" si="89"/>
        <v>1.0870036611418474</v>
      </c>
      <c r="AE397">
        <f t="shared" si="90"/>
        <v>0.73835874567865833</v>
      </c>
      <c r="AH397">
        <f t="shared" si="97"/>
        <v>1</v>
      </c>
      <c r="AI397">
        <v>384</v>
      </c>
      <c r="AJ397">
        <f t="shared" si="91"/>
        <v>0.59449179139578923</v>
      </c>
      <c r="AK397">
        <f t="shared" si="92"/>
        <v>1.0856919908910483</v>
      </c>
      <c r="AL397">
        <f t="shared" si="93"/>
        <v>0.71085156422388029</v>
      </c>
    </row>
    <row r="398" spans="1:38" x14ac:dyDescent="0.3">
      <c r="A398">
        <v>397</v>
      </c>
      <c r="B398">
        <v>0.53846153846153844</v>
      </c>
      <c r="C398">
        <v>0.85</v>
      </c>
      <c r="D398">
        <v>0.55999999999999994</v>
      </c>
      <c r="E398">
        <v>0.46938775510204084</v>
      </c>
      <c r="F398">
        <v>0</v>
      </c>
      <c r="L398">
        <f t="shared" si="94"/>
        <v>1</v>
      </c>
      <c r="M398">
        <v>385</v>
      </c>
      <c r="N398">
        <f t="shared" ref="N398:N461" si="98">SQRT((B386-$N$4)^2+(C386-$O$4)^2+(D386-$P$4)^2+(E386-$Q$4)^2+(F386-$R$4)^2)</f>
        <v>0.73436476069179313</v>
      </c>
      <c r="O398">
        <f t="shared" ref="O398:O461" si="99">SQRT((B386-$N$5)^2+(C386-$O$5)^2+(D386-$P$5)^2+(E386-$Q$5)^2+(F386-$R$5)^2)</f>
        <v>1.3715261626712212</v>
      </c>
      <c r="P398">
        <f t="shared" ref="P398:P461" si="100">SQRT((B386-$N$6)^2+(C386-$O$6)^2+(D386-$P$6)^2+(E386-$Q$6)^2+(F386-$R$6)^2)</f>
        <v>0.80909088761629488</v>
      </c>
      <c r="T398">
        <f t="shared" si="95"/>
        <v>3</v>
      </c>
      <c r="U398">
        <v>385</v>
      </c>
      <c r="V398">
        <f t="shared" ref="V398:V461" si="101">SQRT((B386-$U$4)^2+(C386-$V$4)^2+(D386-$W$4)^2+(E386-$X$4)^2+(F386-$Y$4)^2)</f>
        <v>0.84183512660248017</v>
      </c>
      <c r="W398">
        <f t="shared" ref="W398:W461" si="102">SQRT((B386-$U$5)^2+(C386-$V$5)^2+(D386-$W$5)^2+(E386-$X$5)^2+(F386-$Y$5)^2)</f>
        <v>1.242960976356976</v>
      </c>
      <c r="X398">
        <f t="shared" ref="X398:X461" si="103">SQRT((B386-$U$6)^2+(C386-$V$6)^2+(D386-$W$6)^2+(E386-$X$6)^2+(F386-$Y$6)^2)</f>
        <v>0.83610341833734891</v>
      </c>
      <c r="AA398">
        <f t="shared" si="96"/>
        <v>3</v>
      </c>
      <c r="AB398">
        <v>385</v>
      </c>
      <c r="AC398">
        <f t="shared" ref="AC398:AC461" si="104">SQRT((B386-$AB$4)^2+(C386-$AC$4)^2+(D386-$AD$4)^2+(E386-$AE$4)^2+(F386-$AF$4)^2)</f>
        <v>0.85637204776575659</v>
      </c>
      <c r="AD398">
        <f t="shared" ref="AD398:AD461" si="105">SQRT((B386-$AB$5)^2+(C386-$AC$5)^2+(D386-$AD$5)^2+(E386-$AE$5)^2+(F386-$AF$5)^2)</f>
        <v>1.1991424679352911</v>
      </c>
      <c r="AE398">
        <f t="shared" ref="AE398:AE461" si="106">SQRT((B386-$AB$6)^2+(C386-$AC$6)^2+(D386-$AD$6)^2+(E386-$AE$6)^2+(F386-$AF$6)^2)</f>
        <v>0.78572211129478708</v>
      </c>
      <c r="AH398">
        <f t="shared" si="97"/>
        <v>3</v>
      </c>
      <c r="AI398">
        <v>385</v>
      </c>
      <c r="AJ398">
        <f t="shared" ref="AJ398:AJ461" si="107">SQRT((B386-$AI$4)^2+(C386-$AJ$4)^2+(D386-$AK$4)^2+(E386-$AL$4)^2+(F386-$AM$4)^2)</f>
        <v>0.88483265769971597</v>
      </c>
      <c r="AK398">
        <f t="shared" ref="AK398:AK461" si="108">SQRT((B386-$AI$5)^2+(C386-$AJ$5)^2+(D386-$AK$5)^2+(E386-$AL$5)^2+(F386-$AM$5)^2)</f>
        <v>1.2004247828253631</v>
      </c>
      <c r="AL398">
        <f t="shared" ref="AL398:AL461" si="109">SQRT((B386-$AI$6)^2+(C386-$AJ$6)^2+(D386-$AK$6)^2+(E386-$AL$6)^2+(F386-$AM$6)^2)</f>
        <v>0.7520233184148879</v>
      </c>
    </row>
    <row r="399" spans="1:38" x14ac:dyDescent="0.3">
      <c r="A399">
        <v>398</v>
      </c>
      <c r="B399">
        <v>7.6923076923076927E-2</v>
      </c>
      <c r="C399">
        <v>0.32500000000000001</v>
      </c>
      <c r="D399">
        <v>0.2</v>
      </c>
      <c r="E399">
        <v>0.51020408163265307</v>
      </c>
      <c r="F399">
        <v>0</v>
      </c>
      <c r="L399">
        <f t="shared" ref="L399:L462" si="110">IF(N399&lt;=O399,IF(N399&lt;=P399,1,3),IF(O399&lt;=P399,2,3))</f>
        <v>1</v>
      </c>
      <c r="M399">
        <v>386</v>
      </c>
      <c r="N399">
        <f t="shared" si="98"/>
        <v>0.97133697375736849</v>
      </c>
      <c r="O399">
        <f t="shared" si="99"/>
        <v>1.2311814139702519</v>
      </c>
      <c r="P399">
        <f t="shared" si="100"/>
        <v>1.0739826216271851</v>
      </c>
      <c r="T399">
        <f t="shared" ref="T399:T462" si="111">IF(V399&lt;=W399,IF(V399&lt;=X399,1,3),IF(W399&lt;=X399,2,3))</f>
        <v>1</v>
      </c>
      <c r="U399">
        <v>386</v>
      </c>
      <c r="V399">
        <f t="shared" si="101"/>
        <v>0.82671238143614412</v>
      </c>
      <c r="W399">
        <f t="shared" si="102"/>
        <v>1.1539824001093719</v>
      </c>
      <c r="X399">
        <f t="shared" si="103"/>
        <v>0.91516770230792388</v>
      </c>
      <c r="AA399">
        <f t="shared" ref="AA399:AA462" si="112">IF(AC399&lt;=AD399,IF(AC399&lt;=AE399,1,3),IF(AD399&lt;=AE399,2,3))</f>
        <v>1</v>
      </c>
      <c r="AB399">
        <v>386</v>
      </c>
      <c r="AC399">
        <f t="shared" si="104"/>
        <v>0.81844689377298285</v>
      </c>
      <c r="AD399">
        <f t="shared" si="105"/>
        <v>1.1831951598177577</v>
      </c>
      <c r="AE399">
        <f t="shared" si="106"/>
        <v>0.87895624314242493</v>
      </c>
      <c r="AH399">
        <f t="shared" ref="AH399:AH462" si="113">IF(AJ399&lt;=AK399,IF(AJ399&lt;=AL399,1,3),IF(AK399&lt;=AL399,2,3))</f>
        <v>1</v>
      </c>
      <c r="AI399">
        <v>386</v>
      </c>
      <c r="AJ399">
        <f t="shared" si="107"/>
        <v>0.82845818214020961</v>
      </c>
      <c r="AK399">
        <f t="shared" si="108"/>
        <v>1.1854210580082829</v>
      </c>
      <c r="AL399">
        <f t="shared" si="109"/>
        <v>0.85986816918343911</v>
      </c>
    </row>
    <row r="400" spans="1:38" x14ac:dyDescent="0.3">
      <c r="A400">
        <v>399</v>
      </c>
      <c r="B400">
        <v>3.8461538461538464E-2</v>
      </c>
      <c r="C400">
        <v>0.58750000000000002</v>
      </c>
      <c r="D400">
        <v>0.83999999999999986</v>
      </c>
      <c r="E400">
        <v>0.48979591836734693</v>
      </c>
      <c r="F400">
        <v>0</v>
      </c>
      <c r="L400">
        <f t="shared" si="110"/>
        <v>3</v>
      </c>
      <c r="M400">
        <v>387</v>
      </c>
      <c r="N400">
        <f t="shared" si="98"/>
        <v>0.88470532262302559</v>
      </c>
      <c r="O400">
        <f t="shared" si="99"/>
        <v>1.2325673023855415</v>
      </c>
      <c r="P400">
        <f t="shared" si="100"/>
        <v>0.55026556619685085</v>
      </c>
      <c r="T400">
        <f t="shared" si="111"/>
        <v>3</v>
      </c>
      <c r="U400">
        <v>387</v>
      </c>
      <c r="V400">
        <f t="shared" si="101"/>
        <v>0.70762483226820871</v>
      </c>
      <c r="W400">
        <f t="shared" si="102"/>
        <v>1.0996717070683746</v>
      </c>
      <c r="X400">
        <f t="shared" si="103"/>
        <v>0.46235556050770765</v>
      </c>
      <c r="AA400">
        <f t="shared" si="112"/>
        <v>3</v>
      </c>
      <c r="AB400">
        <v>387</v>
      </c>
      <c r="AC400">
        <f t="shared" si="104"/>
        <v>0.71359566772785166</v>
      </c>
      <c r="AD400">
        <f t="shared" si="105"/>
        <v>1.0714261650730004</v>
      </c>
      <c r="AE400">
        <f t="shared" si="106"/>
        <v>0.37257306621331904</v>
      </c>
      <c r="AH400">
        <f t="shared" si="113"/>
        <v>3</v>
      </c>
      <c r="AI400">
        <v>387</v>
      </c>
      <c r="AJ400">
        <f t="shared" si="107"/>
        <v>0.75401180095169695</v>
      </c>
      <c r="AK400">
        <f t="shared" si="108"/>
        <v>1.0605027245222554</v>
      </c>
      <c r="AL400">
        <f t="shared" si="109"/>
        <v>0.34834200206274046</v>
      </c>
    </row>
    <row r="401" spans="1:38" x14ac:dyDescent="0.3">
      <c r="A401">
        <v>400</v>
      </c>
      <c r="B401">
        <v>0.80769230769230771</v>
      </c>
      <c r="C401">
        <v>0.1875</v>
      </c>
      <c r="D401">
        <v>0.4</v>
      </c>
      <c r="E401">
        <v>0.18367346938775511</v>
      </c>
      <c r="F401">
        <v>0.25</v>
      </c>
      <c r="L401">
        <f t="shared" si="110"/>
        <v>2</v>
      </c>
      <c r="M401">
        <v>388</v>
      </c>
      <c r="N401">
        <f t="shared" si="98"/>
        <v>0.78526729451758492</v>
      </c>
      <c r="O401">
        <f t="shared" si="99"/>
        <v>0.6901325762823165</v>
      </c>
      <c r="P401">
        <f t="shared" si="100"/>
        <v>0.96647314003722185</v>
      </c>
      <c r="T401">
        <f t="shared" si="111"/>
        <v>2</v>
      </c>
      <c r="U401">
        <v>388</v>
      </c>
      <c r="V401">
        <f t="shared" si="101"/>
        <v>0.69656477482632162</v>
      </c>
      <c r="W401">
        <f t="shared" si="102"/>
        <v>0.54890928011408535</v>
      </c>
      <c r="X401">
        <f t="shared" si="103"/>
        <v>0.82424572535777252</v>
      </c>
      <c r="AA401">
        <f t="shared" si="112"/>
        <v>2</v>
      </c>
      <c r="AB401">
        <v>388</v>
      </c>
      <c r="AC401">
        <f t="shared" si="104"/>
        <v>0.69238561643991992</v>
      </c>
      <c r="AD401">
        <f t="shared" si="105"/>
        <v>0.63795982759993342</v>
      </c>
      <c r="AE401">
        <f t="shared" si="106"/>
        <v>0.8676409689976109</v>
      </c>
      <c r="AH401">
        <f t="shared" si="113"/>
        <v>1</v>
      </c>
      <c r="AI401">
        <v>388</v>
      </c>
      <c r="AJ401">
        <f t="shared" si="107"/>
        <v>0.66553869390404041</v>
      </c>
      <c r="AK401">
        <f t="shared" si="108"/>
        <v>0.674930499427009</v>
      </c>
      <c r="AL401">
        <f t="shared" si="109"/>
        <v>0.87918992794710293</v>
      </c>
    </row>
    <row r="402" spans="1:38" x14ac:dyDescent="0.3">
      <c r="A402">
        <v>401</v>
      </c>
      <c r="B402">
        <v>0.40384615384615385</v>
      </c>
      <c r="C402">
        <v>0.57499999999999996</v>
      </c>
      <c r="D402">
        <v>0.91999999999999993</v>
      </c>
      <c r="E402">
        <v>0.26530612244897961</v>
      </c>
      <c r="F402">
        <v>0.5</v>
      </c>
      <c r="L402">
        <f t="shared" si="110"/>
        <v>1</v>
      </c>
      <c r="M402">
        <v>389</v>
      </c>
      <c r="N402">
        <f t="shared" si="98"/>
        <v>0.82844192704120534</v>
      </c>
      <c r="O402">
        <f t="shared" si="99"/>
        <v>1.5215277928561119</v>
      </c>
      <c r="P402">
        <f t="shared" si="100"/>
        <v>1.2798985636870079</v>
      </c>
      <c r="T402">
        <f t="shared" si="111"/>
        <v>1</v>
      </c>
      <c r="U402">
        <v>389</v>
      </c>
      <c r="V402">
        <f t="shared" si="101"/>
        <v>0.66975883088459121</v>
      </c>
      <c r="W402">
        <f t="shared" si="102"/>
        <v>1.2019768057686719</v>
      </c>
      <c r="X402">
        <f t="shared" si="103"/>
        <v>0.98541666795705496</v>
      </c>
      <c r="AA402">
        <f t="shared" si="112"/>
        <v>1</v>
      </c>
      <c r="AB402">
        <v>389</v>
      </c>
      <c r="AC402">
        <f t="shared" si="104"/>
        <v>0.662447288736697</v>
      </c>
      <c r="AD402">
        <f t="shared" si="105"/>
        <v>1.1966277125684182</v>
      </c>
      <c r="AE402">
        <f t="shared" si="106"/>
        <v>0.95138447815679461</v>
      </c>
      <c r="AH402">
        <f t="shared" si="113"/>
        <v>1</v>
      </c>
      <c r="AI402">
        <v>389</v>
      </c>
      <c r="AJ402">
        <f t="shared" si="107"/>
        <v>0.65401670411576829</v>
      </c>
      <c r="AK402">
        <f t="shared" si="108"/>
        <v>1.194706143981471</v>
      </c>
      <c r="AL402">
        <f t="shared" si="109"/>
        <v>0.92978557494769543</v>
      </c>
    </row>
    <row r="403" spans="1:38" x14ac:dyDescent="0.3">
      <c r="A403">
        <v>402</v>
      </c>
      <c r="B403">
        <v>0.48076923076923078</v>
      </c>
      <c r="C403">
        <v>0.88749999999999996</v>
      </c>
      <c r="D403">
        <v>0.91999999999999993</v>
      </c>
      <c r="E403">
        <v>0.40816326530612246</v>
      </c>
      <c r="F403">
        <v>0</v>
      </c>
      <c r="L403">
        <f t="shared" si="110"/>
        <v>1</v>
      </c>
      <c r="M403">
        <v>390</v>
      </c>
      <c r="N403">
        <f t="shared" si="98"/>
        <v>0.52551572414831882</v>
      </c>
      <c r="O403">
        <f t="shared" si="99"/>
        <v>1.2433688024855769</v>
      </c>
      <c r="P403">
        <f t="shared" si="100"/>
        <v>0.80785853984734779</v>
      </c>
      <c r="T403">
        <f t="shared" si="111"/>
        <v>1</v>
      </c>
      <c r="U403">
        <v>390</v>
      </c>
      <c r="V403">
        <f t="shared" si="101"/>
        <v>0.44410646523386066</v>
      </c>
      <c r="W403">
        <f t="shared" si="102"/>
        <v>0.88207412377027805</v>
      </c>
      <c r="X403">
        <f t="shared" si="103"/>
        <v>0.58646950173748313</v>
      </c>
      <c r="AA403">
        <f t="shared" si="112"/>
        <v>1</v>
      </c>
      <c r="AB403">
        <v>390</v>
      </c>
      <c r="AC403">
        <f t="shared" si="104"/>
        <v>0.46229469733156126</v>
      </c>
      <c r="AD403">
        <f t="shared" si="105"/>
        <v>0.82590875274266062</v>
      </c>
      <c r="AE403">
        <f t="shared" si="106"/>
        <v>0.57959353501781996</v>
      </c>
      <c r="AH403">
        <f t="shared" si="113"/>
        <v>1</v>
      </c>
      <c r="AI403">
        <v>390</v>
      </c>
      <c r="AJ403">
        <f t="shared" si="107"/>
        <v>0.46841600768647979</v>
      </c>
      <c r="AK403">
        <f t="shared" si="108"/>
        <v>0.82459746462183625</v>
      </c>
      <c r="AL403">
        <f t="shared" si="109"/>
        <v>0.57202852111252545</v>
      </c>
    </row>
    <row r="404" spans="1:38" x14ac:dyDescent="0.3">
      <c r="A404">
        <v>403</v>
      </c>
      <c r="B404">
        <v>0.25</v>
      </c>
      <c r="C404">
        <v>0.72499999999999998</v>
      </c>
      <c r="D404">
        <v>0.2</v>
      </c>
      <c r="E404">
        <v>0.51020408163265307</v>
      </c>
      <c r="F404">
        <v>0.25</v>
      </c>
      <c r="L404">
        <f t="shared" si="110"/>
        <v>1</v>
      </c>
      <c r="M404">
        <v>391</v>
      </c>
      <c r="N404">
        <f t="shared" si="98"/>
        <v>0.5976665852293892</v>
      </c>
      <c r="O404">
        <f t="shared" si="99"/>
        <v>1.3921845487666231</v>
      </c>
      <c r="P404">
        <f t="shared" si="100"/>
        <v>1.0773723870752954</v>
      </c>
      <c r="T404">
        <f t="shared" si="111"/>
        <v>1</v>
      </c>
      <c r="U404">
        <v>391</v>
      </c>
      <c r="V404">
        <f t="shared" si="101"/>
        <v>0.40509672883056036</v>
      </c>
      <c r="W404">
        <f t="shared" si="102"/>
        <v>1.0607977385391159</v>
      </c>
      <c r="X404">
        <f t="shared" si="103"/>
        <v>0.76914292522261873</v>
      </c>
      <c r="AA404">
        <f t="shared" si="112"/>
        <v>1</v>
      </c>
      <c r="AB404">
        <v>391</v>
      </c>
      <c r="AC404">
        <f t="shared" si="104"/>
        <v>0.39848829787568268</v>
      </c>
      <c r="AD404">
        <f t="shared" si="105"/>
        <v>1.0489728164861969</v>
      </c>
      <c r="AE404">
        <f t="shared" si="106"/>
        <v>0.72423124312420295</v>
      </c>
      <c r="AH404">
        <f t="shared" si="113"/>
        <v>1</v>
      </c>
      <c r="AI404">
        <v>391</v>
      </c>
      <c r="AJ404">
        <f t="shared" si="107"/>
        <v>0.39455166994061186</v>
      </c>
      <c r="AK404">
        <f t="shared" si="108"/>
        <v>1.0485240891877048</v>
      </c>
      <c r="AL404">
        <f t="shared" si="109"/>
        <v>0.69595017230515277</v>
      </c>
    </row>
    <row r="405" spans="1:38" x14ac:dyDescent="0.3">
      <c r="A405">
        <v>404</v>
      </c>
      <c r="B405">
        <v>1.9230769230769232E-2</v>
      </c>
      <c r="C405">
        <v>0.3125</v>
      </c>
      <c r="D405">
        <v>0.8</v>
      </c>
      <c r="E405">
        <v>0.22448979591836735</v>
      </c>
      <c r="F405">
        <v>0</v>
      </c>
      <c r="L405">
        <f t="shared" si="110"/>
        <v>1</v>
      </c>
      <c r="M405">
        <v>392</v>
      </c>
      <c r="N405">
        <f t="shared" si="98"/>
        <v>0.61899402469696696</v>
      </c>
      <c r="O405">
        <f t="shared" si="99"/>
        <v>0.83599188401161384</v>
      </c>
      <c r="P405">
        <f t="shared" si="100"/>
        <v>1.0024940619919174</v>
      </c>
      <c r="T405">
        <f t="shared" si="111"/>
        <v>2</v>
      </c>
      <c r="U405">
        <v>392</v>
      </c>
      <c r="V405">
        <f t="shared" si="101"/>
        <v>0.61903538165020566</v>
      </c>
      <c r="W405">
        <f t="shared" si="102"/>
        <v>0.58103817185679218</v>
      </c>
      <c r="X405">
        <f t="shared" si="103"/>
        <v>0.84700812012929805</v>
      </c>
      <c r="AA405">
        <f t="shared" si="112"/>
        <v>1</v>
      </c>
      <c r="AB405">
        <v>392</v>
      </c>
      <c r="AC405">
        <f t="shared" si="104"/>
        <v>0.62055418875361168</v>
      </c>
      <c r="AD405">
        <f t="shared" si="105"/>
        <v>0.62998711186313694</v>
      </c>
      <c r="AE405">
        <f t="shared" si="106"/>
        <v>0.88722095479253682</v>
      </c>
      <c r="AH405">
        <f t="shared" si="113"/>
        <v>1</v>
      </c>
      <c r="AI405">
        <v>392</v>
      </c>
      <c r="AJ405">
        <f t="shared" si="107"/>
        <v>0.5859470478394293</v>
      </c>
      <c r="AK405">
        <f t="shared" si="108"/>
        <v>0.66741307311025833</v>
      </c>
      <c r="AL405">
        <f t="shared" si="109"/>
        <v>0.89246163711815818</v>
      </c>
    </row>
    <row r="406" spans="1:38" x14ac:dyDescent="0.3">
      <c r="A406">
        <v>405</v>
      </c>
      <c r="B406">
        <v>0.32692307692307693</v>
      </c>
      <c r="C406">
        <v>0.91249999999999998</v>
      </c>
      <c r="D406">
        <v>0.91999999999999993</v>
      </c>
      <c r="E406">
        <v>0.20408163265306123</v>
      </c>
      <c r="F406">
        <v>0.25</v>
      </c>
      <c r="L406">
        <f t="shared" si="110"/>
        <v>1</v>
      </c>
      <c r="M406">
        <v>393</v>
      </c>
      <c r="N406">
        <f t="shared" si="98"/>
        <v>0.75089937033634002</v>
      </c>
      <c r="O406">
        <f t="shared" si="99"/>
        <v>1.3203756047575883</v>
      </c>
      <c r="P406">
        <f t="shared" si="100"/>
        <v>1.1141507222511224</v>
      </c>
      <c r="T406">
        <f t="shared" si="111"/>
        <v>1</v>
      </c>
      <c r="U406">
        <v>393</v>
      </c>
      <c r="V406">
        <f t="shared" si="101"/>
        <v>0.50753050414340251</v>
      </c>
      <c r="W406">
        <f t="shared" si="102"/>
        <v>1.03789294411189</v>
      </c>
      <c r="X406">
        <f t="shared" si="103"/>
        <v>0.80329659129497555</v>
      </c>
      <c r="AA406">
        <f t="shared" si="112"/>
        <v>1</v>
      </c>
      <c r="AB406">
        <v>393</v>
      </c>
      <c r="AC406">
        <f t="shared" si="104"/>
        <v>0.4906706746871482</v>
      </c>
      <c r="AD406">
        <f t="shared" si="105"/>
        <v>1.058068913411697</v>
      </c>
      <c r="AE406">
        <f t="shared" si="106"/>
        <v>0.76486917882995087</v>
      </c>
      <c r="AH406">
        <f t="shared" si="113"/>
        <v>1</v>
      </c>
      <c r="AI406">
        <v>393</v>
      </c>
      <c r="AJ406">
        <f t="shared" si="107"/>
        <v>0.48072360429035871</v>
      </c>
      <c r="AK406">
        <f t="shared" si="108"/>
        <v>1.0628153712022441</v>
      </c>
      <c r="AL406">
        <f t="shared" si="109"/>
        <v>0.74344536812706552</v>
      </c>
    </row>
    <row r="407" spans="1:38" x14ac:dyDescent="0.3">
      <c r="A407">
        <v>406</v>
      </c>
      <c r="B407">
        <v>0.44230769230769229</v>
      </c>
      <c r="C407">
        <v>0.67500000000000004</v>
      </c>
      <c r="D407">
        <v>0.51999999999999991</v>
      </c>
      <c r="E407">
        <v>0.2857142857142857</v>
      </c>
      <c r="F407">
        <v>0</v>
      </c>
      <c r="L407">
        <f t="shared" si="110"/>
        <v>1</v>
      </c>
      <c r="M407">
        <v>394</v>
      </c>
      <c r="N407">
        <f t="shared" si="98"/>
        <v>0.55821662724192167</v>
      </c>
      <c r="O407">
        <f t="shared" si="99"/>
        <v>1.0541681106086398</v>
      </c>
      <c r="P407">
        <f t="shared" si="100"/>
        <v>0.92989992108844266</v>
      </c>
      <c r="T407">
        <f t="shared" si="111"/>
        <v>1</v>
      </c>
      <c r="U407">
        <v>394</v>
      </c>
      <c r="V407">
        <f t="shared" si="101"/>
        <v>0.57424823363669941</v>
      </c>
      <c r="W407">
        <f t="shared" si="102"/>
        <v>0.70076718594373588</v>
      </c>
      <c r="X407">
        <f t="shared" si="103"/>
        <v>0.76765738681018936</v>
      </c>
      <c r="AA407">
        <f t="shared" si="112"/>
        <v>1</v>
      </c>
      <c r="AB407">
        <v>394</v>
      </c>
      <c r="AC407">
        <f t="shared" si="104"/>
        <v>0.58942529733325344</v>
      </c>
      <c r="AD407">
        <f t="shared" si="105"/>
        <v>0.6621811910270341</v>
      </c>
      <c r="AE407">
        <f t="shared" si="106"/>
        <v>0.80542054603133695</v>
      </c>
      <c r="AH407">
        <f t="shared" si="113"/>
        <v>1</v>
      </c>
      <c r="AI407">
        <v>394</v>
      </c>
      <c r="AJ407">
        <f t="shared" si="107"/>
        <v>0.56991533887462253</v>
      </c>
      <c r="AK407">
        <f t="shared" si="108"/>
        <v>0.67385469451248103</v>
      </c>
      <c r="AL407">
        <f t="shared" si="109"/>
        <v>0.81178995023150702</v>
      </c>
    </row>
    <row r="408" spans="1:38" x14ac:dyDescent="0.3">
      <c r="A408">
        <v>407</v>
      </c>
      <c r="B408">
        <v>0.65384615384615385</v>
      </c>
      <c r="C408">
        <v>0.4375</v>
      </c>
      <c r="D408">
        <v>0.83999999999999986</v>
      </c>
      <c r="E408">
        <v>0.24489795918367346</v>
      </c>
      <c r="F408">
        <v>0.25</v>
      </c>
      <c r="L408">
        <f t="shared" si="110"/>
        <v>1</v>
      </c>
      <c r="M408">
        <v>395</v>
      </c>
      <c r="N408">
        <f t="shared" si="98"/>
        <v>0.4882406886361122</v>
      </c>
      <c r="O408">
        <f t="shared" si="99"/>
        <v>1.4817780677151315</v>
      </c>
      <c r="P408">
        <f t="shared" si="100"/>
        <v>0.93997234409615871</v>
      </c>
      <c r="T408">
        <f t="shared" si="111"/>
        <v>1</v>
      </c>
      <c r="U408">
        <v>395</v>
      </c>
      <c r="V408">
        <f t="shared" si="101"/>
        <v>0.68203484622782795</v>
      </c>
      <c r="W408">
        <f t="shared" si="102"/>
        <v>1.2182771192905273</v>
      </c>
      <c r="X408">
        <f t="shared" si="103"/>
        <v>0.85082494186132096</v>
      </c>
      <c r="AA408">
        <f t="shared" si="112"/>
        <v>1</v>
      </c>
      <c r="AB408">
        <v>395</v>
      </c>
      <c r="AC408">
        <f t="shared" si="104"/>
        <v>0.70049120488027505</v>
      </c>
      <c r="AD408">
        <f t="shared" si="105"/>
        <v>1.1599786682399058</v>
      </c>
      <c r="AE408">
        <f t="shared" si="106"/>
        <v>0.80201337648821269</v>
      </c>
      <c r="AH408">
        <f t="shared" si="113"/>
        <v>1</v>
      </c>
      <c r="AI408">
        <v>395</v>
      </c>
      <c r="AJ408">
        <f t="shared" si="107"/>
        <v>0.71981181729259092</v>
      </c>
      <c r="AK408">
        <f t="shared" si="108"/>
        <v>1.1631208515187772</v>
      </c>
      <c r="AL408">
        <f t="shared" si="109"/>
        <v>0.76371255685183836</v>
      </c>
    </row>
    <row r="409" spans="1:38" x14ac:dyDescent="0.3">
      <c r="A409">
        <v>408</v>
      </c>
      <c r="B409">
        <v>0.51923076923076927</v>
      </c>
      <c r="C409">
        <v>0.7</v>
      </c>
      <c r="D409">
        <v>0.24000000000000005</v>
      </c>
      <c r="E409">
        <v>8.1632653061224483E-2</v>
      </c>
      <c r="F409">
        <v>0</v>
      </c>
      <c r="L409">
        <f t="shared" si="110"/>
        <v>1</v>
      </c>
      <c r="M409">
        <v>396</v>
      </c>
      <c r="N409">
        <f t="shared" si="98"/>
        <v>0.31244660135988817</v>
      </c>
      <c r="O409">
        <f t="shared" si="99"/>
        <v>1.4026240408385879</v>
      </c>
      <c r="P409">
        <f t="shared" si="100"/>
        <v>1.1539833457625812</v>
      </c>
      <c r="T409">
        <f t="shared" si="111"/>
        <v>1</v>
      </c>
      <c r="U409">
        <v>396</v>
      </c>
      <c r="V409">
        <f t="shared" si="101"/>
        <v>0.60099634546855718</v>
      </c>
      <c r="W409">
        <f t="shared" si="102"/>
        <v>1.1465481799996069</v>
      </c>
      <c r="X409">
        <f t="shared" si="103"/>
        <v>0.9916845193885907</v>
      </c>
      <c r="AA409">
        <f t="shared" si="112"/>
        <v>1</v>
      </c>
      <c r="AB409">
        <v>396</v>
      </c>
      <c r="AC409">
        <f t="shared" si="104"/>
        <v>0.60701969144801771</v>
      </c>
      <c r="AD409">
        <f t="shared" si="105"/>
        <v>1.1334564044917632</v>
      </c>
      <c r="AE409">
        <f t="shared" si="106"/>
        <v>0.95559866366580837</v>
      </c>
      <c r="AH409">
        <f t="shared" si="113"/>
        <v>1</v>
      </c>
      <c r="AI409">
        <v>396</v>
      </c>
      <c r="AJ409">
        <f t="shared" si="107"/>
        <v>0.5970976855829907</v>
      </c>
      <c r="AK409">
        <f t="shared" si="108"/>
        <v>1.1512731245490346</v>
      </c>
      <c r="AL409">
        <f t="shared" si="109"/>
        <v>0.91696930704290491</v>
      </c>
    </row>
    <row r="410" spans="1:38" x14ac:dyDescent="0.3">
      <c r="A410">
        <v>409</v>
      </c>
      <c r="B410">
        <v>0.30769230769230771</v>
      </c>
      <c r="C410">
        <v>0.57499999999999996</v>
      </c>
      <c r="D410">
        <v>0.36</v>
      </c>
      <c r="E410">
        <v>0.7142857142857143</v>
      </c>
      <c r="F410">
        <v>0.5</v>
      </c>
      <c r="L410">
        <f t="shared" si="110"/>
        <v>1</v>
      </c>
      <c r="M410">
        <v>397</v>
      </c>
      <c r="N410">
        <f t="shared" si="98"/>
        <v>0.44660636474094983</v>
      </c>
      <c r="O410">
        <f t="shared" si="99"/>
        <v>1.1011572452936178</v>
      </c>
      <c r="P410">
        <f t="shared" si="100"/>
        <v>0.96449761455592442</v>
      </c>
      <c r="T410">
        <f t="shared" si="111"/>
        <v>1</v>
      </c>
      <c r="U410">
        <v>397</v>
      </c>
      <c r="V410">
        <f t="shared" si="101"/>
        <v>0.32098482530187405</v>
      </c>
      <c r="W410">
        <f t="shared" si="102"/>
        <v>0.90871663864044316</v>
      </c>
      <c r="X410">
        <f t="shared" si="103"/>
        <v>0.71945722032403792</v>
      </c>
      <c r="AA410">
        <f t="shared" si="112"/>
        <v>1</v>
      </c>
      <c r="AB410">
        <v>397</v>
      </c>
      <c r="AC410">
        <f t="shared" si="104"/>
        <v>0.29937181672416097</v>
      </c>
      <c r="AD410">
        <f t="shared" si="105"/>
        <v>0.94665284961455198</v>
      </c>
      <c r="AE410">
        <f t="shared" si="106"/>
        <v>0.67547836498722436</v>
      </c>
      <c r="AH410">
        <f t="shared" si="113"/>
        <v>1</v>
      </c>
      <c r="AI410">
        <v>397</v>
      </c>
      <c r="AJ410">
        <f t="shared" si="107"/>
        <v>0.28458874117570848</v>
      </c>
      <c r="AK410">
        <f t="shared" si="108"/>
        <v>0.96356617898592889</v>
      </c>
      <c r="AL410">
        <f t="shared" si="109"/>
        <v>0.63973114202365244</v>
      </c>
    </row>
    <row r="411" spans="1:38" x14ac:dyDescent="0.3">
      <c r="A411">
        <v>410</v>
      </c>
      <c r="B411">
        <v>0.32692307692307693</v>
      </c>
      <c r="C411">
        <v>0.38750000000000001</v>
      </c>
      <c r="D411">
        <v>0.31999999999999995</v>
      </c>
      <c r="E411">
        <v>0.63265306122448983</v>
      </c>
      <c r="F411">
        <v>0.25</v>
      </c>
      <c r="L411">
        <f t="shared" si="110"/>
        <v>1</v>
      </c>
      <c r="M411">
        <v>398</v>
      </c>
      <c r="N411">
        <f t="shared" si="98"/>
        <v>0.75359098094924315</v>
      </c>
      <c r="O411">
        <f t="shared" si="99"/>
        <v>1.5118043335060269</v>
      </c>
      <c r="P411">
        <f t="shared" si="100"/>
        <v>1.0051761995343105</v>
      </c>
      <c r="T411">
        <f t="shared" si="111"/>
        <v>1</v>
      </c>
      <c r="U411">
        <v>398</v>
      </c>
      <c r="V411">
        <f t="shared" si="101"/>
        <v>0.54767712969463689</v>
      </c>
      <c r="W411">
        <f t="shared" si="102"/>
        <v>1.1573613391217104</v>
      </c>
      <c r="X411">
        <f t="shared" si="103"/>
        <v>0.70892185030586052</v>
      </c>
      <c r="AA411">
        <f t="shared" si="112"/>
        <v>1</v>
      </c>
      <c r="AB411">
        <v>398</v>
      </c>
      <c r="AC411">
        <f t="shared" si="104"/>
        <v>0.55275040706474798</v>
      </c>
      <c r="AD411">
        <f t="shared" si="105"/>
        <v>1.1114547399231982</v>
      </c>
      <c r="AE411">
        <f t="shared" si="106"/>
        <v>0.65510118943055817</v>
      </c>
      <c r="AH411">
        <f t="shared" si="113"/>
        <v>1</v>
      </c>
      <c r="AI411">
        <v>398</v>
      </c>
      <c r="AJ411">
        <f t="shared" si="107"/>
        <v>0.57109283958915702</v>
      </c>
      <c r="AK411">
        <f t="shared" si="108"/>
        <v>1.0988143512074173</v>
      </c>
      <c r="AL411">
        <f t="shared" si="109"/>
        <v>0.63269080674235578</v>
      </c>
    </row>
    <row r="412" spans="1:38" x14ac:dyDescent="0.3">
      <c r="A412">
        <v>411</v>
      </c>
      <c r="B412">
        <v>0.21153846153846154</v>
      </c>
      <c r="C412">
        <v>7.4999999999999997E-2</v>
      </c>
      <c r="D412">
        <v>0.91999999999999993</v>
      </c>
      <c r="E412">
        <v>0</v>
      </c>
      <c r="F412">
        <v>0</v>
      </c>
      <c r="L412">
        <f t="shared" si="110"/>
        <v>1</v>
      </c>
      <c r="M412">
        <v>399</v>
      </c>
      <c r="N412">
        <f t="shared" si="98"/>
        <v>0.42209179076296222</v>
      </c>
      <c r="O412">
        <f t="shared" si="99"/>
        <v>1.4073641367000163</v>
      </c>
      <c r="P412">
        <f t="shared" si="100"/>
        <v>1.1639915523636866</v>
      </c>
      <c r="T412">
        <f t="shared" si="111"/>
        <v>1</v>
      </c>
      <c r="U412">
        <v>399</v>
      </c>
      <c r="V412">
        <f t="shared" si="101"/>
        <v>0.47679718962545153</v>
      </c>
      <c r="W412">
        <f t="shared" si="102"/>
        <v>1.0857644666211768</v>
      </c>
      <c r="X412">
        <f t="shared" si="103"/>
        <v>0.91414087938521771</v>
      </c>
      <c r="AA412">
        <f t="shared" si="112"/>
        <v>1</v>
      </c>
      <c r="AB412">
        <v>399</v>
      </c>
      <c r="AC412">
        <f t="shared" si="104"/>
        <v>0.4742101676929501</v>
      </c>
      <c r="AD412">
        <f t="shared" si="105"/>
        <v>1.0810768203129544</v>
      </c>
      <c r="AE412">
        <f t="shared" si="106"/>
        <v>0.8779163804788499</v>
      </c>
      <c r="AH412">
        <f t="shared" si="113"/>
        <v>1</v>
      </c>
      <c r="AI412">
        <v>399</v>
      </c>
      <c r="AJ412">
        <f t="shared" si="107"/>
        <v>0.45309609641973242</v>
      </c>
      <c r="AK412">
        <f t="shared" si="108"/>
        <v>1.0961718106781764</v>
      </c>
      <c r="AL412">
        <f t="shared" si="109"/>
        <v>0.84437963341811839</v>
      </c>
    </row>
    <row r="413" spans="1:38" x14ac:dyDescent="0.3">
      <c r="A413">
        <v>412</v>
      </c>
      <c r="B413">
        <v>0.78846153846153844</v>
      </c>
      <c r="C413">
        <v>0.1125</v>
      </c>
      <c r="D413">
        <v>0.11999999999999993</v>
      </c>
      <c r="E413">
        <v>0.2857142857142857</v>
      </c>
      <c r="F413">
        <v>0</v>
      </c>
      <c r="L413">
        <f t="shared" si="110"/>
        <v>3</v>
      </c>
      <c r="M413">
        <v>400</v>
      </c>
      <c r="N413">
        <f t="shared" si="98"/>
        <v>0.72623019369289876</v>
      </c>
      <c r="O413">
        <f t="shared" si="99"/>
        <v>1.1696671935488148</v>
      </c>
      <c r="P413">
        <f t="shared" si="100"/>
        <v>0.50754002717623581</v>
      </c>
      <c r="T413">
        <f t="shared" si="111"/>
        <v>3</v>
      </c>
      <c r="U413">
        <v>400</v>
      </c>
      <c r="V413">
        <f t="shared" si="101"/>
        <v>0.65586938656561355</v>
      </c>
      <c r="W413">
        <f t="shared" si="102"/>
        <v>0.95880354246931376</v>
      </c>
      <c r="X413">
        <f t="shared" si="103"/>
        <v>0.47413300467643033</v>
      </c>
      <c r="AA413">
        <f t="shared" si="112"/>
        <v>3</v>
      </c>
      <c r="AB413">
        <v>400</v>
      </c>
      <c r="AC413">
        <f t="shared" si="104"/>
        <v>0.67568873228516779</v>
      </c>
      <c r="AD413">
        <f t="shared" si="105"/>
        <v>0.88997342212055797</v>
      </c>
      <c r="AE413">
        <f t="shared" si="106"/>
        <v>0.45657277206571939</v>
      </c>
      <c r="AH413">
        <f t="shared" si="113"/>
        <v>3</v>
      </c>
      <c r="AI413">
        <v>400</v>
      </c>
      <c r="AJ413">
        <f t="shared" si="107"/>
        <v>0.70761933887107309</v>
      </c>
      <c r="AK413">
        <f t="shared" si="108"/>
        <v>0.87555380381202119</v>
      </c>
      <c r="AL413">
        <f t="shared" si="109"/>
        <v>0.45499359560849928</v>
      </c>
    </row>
    <row r="414" spans="1:38" x14ac:dyDescent="0.3">
      <c r="A414">
        <v>413</v>
      </c>
      <c r="B414">
        <v>0.11538461538461539</v>
      </c>
      <c r="C414">
        <v>0.67500000000000004</v>
      </c>
      <c r="D414">
        <v>0.24000000000000005</v>
      </c>
      <c r="E414">
        <v>4.0816326530612242E-2</v>
      </c>
      <c r="F414">
        <v>1</v>
      </c>
      <c r="L414">
        <f t="shared" si="110"/>
        <v>1</v>
      </c>
      <c r="M414">
        <v>401</v>
      </c>
      <c r="N414">
        <f t="shared" si="98"/>
        <v>0.5152101446395686</v>
      </c>
      <c r="O414">
        <f t="shared" si="99"/>
        <v>0.93946491671995902</v>
      </c>
      <c r="P414">
        <f t="shared" si="100"/>
        <v>0.88566673598779755</v>
      </c>
      <c r="T414">
        <f t="shared" si="111"/>
        <v>1</v>
      </c>
      <c r="U414">
        <v>401</v>
      </c>
      <c r="V414">
        <f t="shared" si="101"/>
        <v>0.59073156468449173</v>
      </c>
      <c r="W414">
        <f t="shared" si="102"/>
        <v>0.64467080962250878</v>
      </c>
      <c r="X414">
        <f t="shared" si="103"/>
        <v>0.76916274451180444</v>
      </c>
      <c r="AA414">
        <f t="shared" si="112"/>
        <v>1</v>
      </c>
      <c r="AB414">
        <v>401</v>
      </c>
      <c r="AC414">
        <f t="shared" si="104"/>
        <v>0.60432596107207026</v>
      </c>
      <c r="AD414">
        <f t="shared" si="105"/>
        <v>0.62760593880836002</v>
      </c>
      <c r="AE414">
        <f t="shared" si="106"/>
        <v>0.80823321726596442</v>
      </c>
      <c r="AH414">
        <f t="shared" si="113"/>
        <v>1</v>
      </c>
      <c r="AI414">
        <v>401</v>
      </c>
      <c r="AJ414">
        <f t="shared" si="107"/>
        <v>0.58384172008106217</v>
      </c>
      <c r="AK414">
        <f t="shared" si="108"/>
        <v>0.65276397767760896</v>
      </c>
      <c r="AL414">
        <f t="shared" si="109"/>
        <v>0.81253169443930984</v>
      </c>
    </row>
    <row r="415" spans="1:38" x14ac:dyDescent="0.3">
      <c r="A415">
        <v>414</v>
      </c>
      <c r="B415">
        <v>1</v>
      </c>
      <c r="C415">
        <v>0.98750000000000004</v>
      </c>
      <c r="D415">
        <v>0.83999999999999986</v>
      </c>
      <c r="E415">
        <v>0.95918367346938771</v>
      </c>
      <c r="F415">
        <v>0.25</v>
      </c>
      <c r="L415">
        <f t="shared" si="110"/>
        <v>1</v>
      </c>
      <c r="M415">
        <v>402</v>
      </c>
      <c r="N415">
        <f t="shared" si="98"/>
        <v>0.38628637342834754</v>
      </c>
      <c r="O415">
        <f t="shared" si="99"/>
        <v>1.1669640483828749</v>
      </c>
      <c r="P415">
        <f t="shared" si="100"/>
        <v>1.1254098270316151</v>
      </c>
      <c r="T415">
        <f t="shared" si="111"/>
        <v>1</v>
      </c>
      <c r="U415">
        <v>402</v>
      </c>
      <c r="V415">
        <f t="shared" si="101"/>
        <v>0.5019593129312806</v>
      </c>
      <c r="W415">
        <f t="shared" si="102"/>
        <v>0.990492995184867</v>
      </c>
      <c r="X415">
        <f t="shared" si="103"/>
        <v>0.93024561345617585</v>
      </c>
      <c r="AA415">
        <f t="shared" si="112"/>
        <v>1</v>
      </c>
      <c r="AB415">
        <v>402</v>
      </c>
      <c r="AC415">
        <f t="shared" si="104"/>
        <v>0.48934416620397647</v>
      </c>
      <c r="AD415">
        <f t="shared" si="105"/>
        <v>1.0342391075550574</v>
      </c>
      <c r="AE415">
        <f t="shared" si="106"/>
        <v>0.89767281120212306</v>
      </c>
      <c r="AH415">
        <f t="shared" si="113"/>
        <v>1</v>
      </c>
      <c r="AI415">
        <v>402</v>
      </c>
      <c r="AJ415">
        <f t="shared" si="107"/>
        <v>0.46269974856241747</v>
      </c>
      <c r="AK415">
        <f t="shared" si="108"/>
        <v>1.0624452749463216</v>
      </c>
      <c r="AL415">
        <f t="shared" si="109"/>
        <v>0.86163803222448543</v>
      </c>
    </row>
    <row r="416" spans="1:38" x14ac:dyDescent="0.3">
      <c r="A416">
        <v>415</v>
      </c>
      <c r="B416">
        <v>0.21153846153846154</v>
      </c>
      <c r="C416">
        <v>0.85</v>
      </c>
      <c r="D416">
        <v>4.0000000000000036E-2</v>
      </c>
      <c r="E416">
        <v>0.59183673469387754</v>
      </c>
      <c r="F416">
        <v>1</v>
      </c>
      <c r="L416">
        <f t="shared" si="110"/>
        <v>1</v>
      </c>
      <c r="M416">
        <v>403</v>
      </c>
      <c r="N416">
        <f t="shared" si="98"/>
        <v>0.72607803120356484</v>
      </c>
      <c r="O416">
        <f t="shared" si="99"/>
        <v>1.13509988595349</v>
      </c>
      <c r="P416">
        <f t="shared" si="100"/>
        <v>0.94511851880885667</v>
      </c>
      <c r="T416">
        <f t="shared" si="111"/>
        <v>1</v>
      </c>
      <c r="U416">
        <v>403</v>
      </c>
      <c r="V416">
        <f t="shared" si="101"/>
        <v>0.45141447746210983</v>
      </c>
      <c r="W416">
        <f t="shared" si="102"/>
        <v>0.8143964861614027</v>
      </c>
      <c r="X416">
        <f t="shared" si="103"/>
        <v>0.64182707006144346</v>
      </c>
      <c r="AA416">
        <f t="shared" si="112"/>
        <v>1</v>
      </c>
      <c r="AB416">
        <v>403</v>
      </c>
      <c r="AC416">
        <f t="shared" si="104"/>
        <v>0.44621720869523995</v>
      </c>
      <c r="AD416">
        <f t="shared" si="105"/>
        <v>0.81703519895290078</v>
      </c>
      <c r="AE416">
        <f t="shared" si="106"/>
        <v>0.64221504481133751</v>
      </c>
      <c r="AH416">
        <f t="shared" si="113"/>
        <v>1</v>
      </c>
      <c r="AI416">
        <v>403</v>
      </c>
      <c r="AJ416">
        <f t="shared" si="107"/>
        <v>0.43601934966290651</v>
      </c>
      <c r="AK416">
        <f t="shared" si="108"/>
        <v>0.81477696044403436</v>
      </c>
      <c r="AL416">
        <f t="shared" si="109"/>
        <v>0.64378933647815606</v>
      </c>
    </row>
    <row r="417" spans="1:38" x14ac:dyDescent="0.3">
      <c r="A417">
        <v>416</v>
      </c>
      <c r="B417">
        <v>0.94230769230769229</v>
      </c>
      <c r="C417">
        <v>0.13750000000000001</v>
      </c>
      <c r="D417">
        <v>4.0000000000000036E-2</v>
      </c>
      <c r="E417">
        <v>0.79591836734693877</v>
      </c>
      <c r="F417">
        <v>0.25</v>
      </c>
      <c r="L417">
        <f t="shared" si="110"/>
        <v>1</v>
      </c>
      <c r="M417">
        <v>404</v>
      </c>
      <c r="N417">
        <f t="shared" si="98"/>
        <v>0.45616190356998926</v>
      </c>
      <c r="O417">
        <f t="shared" si="99"/>
        <v>1.5523783946006686</v>
      </c>
      <c r="P417">
        <f t="shared" si="100"/>
        <v>1.1462987401784563</v>
      </c>
      <c r="T417">
        <f t="shared" si="111"/>
        <v>1</v>
      </c>
      <c r="U417">
        <v>404</v>
      </c>
      <c r="V417">
        <f t="shared" si="101"/>
        <v>0.5791026245892783</v>
      </c>
      <c r="W417">
        <f t="shared" si="102"/>
        <v>1.1991783398639986</v>
      </c>
      <c r="X417">
        <f t="shared" si="103"/>
        <v>0.93026169367025491</v>
      </c>
      <c r="AA417">
        <f t="shared" si="112"/>
        <v>1</v>
      </c>
      <c r="AB417">
        <v>404</v>
      </c>
      <c r="AC417">
        <f t="shared" si="104"/>
        <v>0.5904052183483679</v>
      </c>
      <c r="AD417">
        <f t="shared" si="105"/>
        <v>1.1544695151664373</v>
      </c>
      <c r="AE417">
        <f t="shared" si="106"/>
        <v>0.88962973977400606</v>
      </c>
      <c r="AH417">
        <f t="shared" si="113"/>
        <v>1</v>
      </c>
      <c r="AI417">
        <v>404</v>
      </c>
      <c r="AJ417">
        <f t="shared" si="107"/>
        <v>0.58869867245230745</v>
      </c>
      <c r="AK417">
        <f t="shared" si="108"/>
        <v>1.159742820720725</v>
      </c>
      <c r="AL417">
        <f t="shared" si="109"/>
        <v>0.85525317970164794</v>
      </c>
    </row>
    <row r="418" spans="1:38" x14ac:dyDescent="0.3">
      <c r="A418">
        <v>417</v>
      </c>
      <c r="B418">
        <v>0.34615384615384615</v>
      </c>
      <c r="C418">
        <v>0.4375</v>
      </c>
      <c r="D418">
        <v>0.51999999999999991</v>
      </c>
      <c r="E418">
        <v>0.46938775510204084</v>
      </c>
      <c r="F418">
        <v>0.5</v>
      </c>
      <c r="L418">
        <f t="shared" si="110"/>
        <v>1</v>
      </c>
      <c r="M418">
        <v>405</v>
      </c>
      <c r="N418">
        <f t="shared" si="98"/>
        <v>0.46998648901407258</v>
      </c>
      <c r="O418">
        <f t="shared" si="99"/>
        <v>1.1137989449275434</v>
      </c>
      <c r="P418">
        <f t="shared" si="100"/>
        <v>1.1792685068455984</v>
      </c>
      <c r="T418">
        <f t="shared" si="111"/>
        <v>1</v>
      </c>
      <c r="U418">
        <v>405</v>
      </c>
      <c r="V418">
        <f t="shared" si="101"/>
        <v>0.59264662604950147</v>
      </c>
      <c r="W418">
        <f t="shared" si="102"/>
        <v>0.87715131523666023</v>
      </c>
      <c r="X418">
        <f t="shared" si="103"/>
        <v>0.99179507139152367</v>
      </c>
      <c r="AA418">
        <f t="shared" si="112"/>
        <v>1</v>
      </c>
      <c r="AB418">
        <v>405</v>
      </c>
      <c r="AC418">
        <f t="shared" si="104"/>
        <v>0.58891609191019212</v>
      </c>
      <c r="AD418">
        <f t="shared" si="105"/>
        <v>0.91436143529539338</v>
      </c>
      <c r="AE418">
        <f t="shared" si="106"/>
        <v>0.99410503350634438</v>
      </c>
      <c r="AH418">
        <f t="shared" si="113"/>
        <v>1</v>
      </c>
      <c r="AI418">
        <v>405</v>
      </c>
      <c r="AJ418">
        <f t="shared" si="107"/>
        <v>0.55024537003626284</v>
      </c>
      <c r="AK418">
        <f t="shared" si="108"/>
        <v>0.94567250975806261</v>
      </c>
      <c r="AL418">
        <f t="shared" si="109"/>
        <v>0.97587616047170489</v>
      </c>
    </row>
    <row r="419" spans="1:38" x14ac:dyDescent="0.3">
      <c r="A419">
        <v>418</v>
      </c>
      <c r="B419">
        <v>9.6153846153846159E-2</v>
      </c>
      <c r="C419">
        <v>0.76249999999999996</v>
      </c>
      <c r="D419">
        <v>0.8</v>
      </c>
      <c r="E419">
        <v>0.95918367346938771</v>
      </c>
      <c r="F419">
        <v>0</v>
      </c>
      <c r="L419">
        <f t="shared" si="110"/>
        <v>1</v>
      </c>
      <c r="M419">
        <v>406</v>
      </c>
      <c r="N419">
        <f t="shared" si="98"/>
        <v>0.309037683690563</v>
      </c>
      <c r="O419">
        <f t="shared" si="99"/>
        <v>1.2082674659811894</v>
      </c>
      <c r="P419">
        <f t="shared" si="100"/>
        <v>0.92798617200594091</v>
      </c>
      <c r="T419">
        <f t="shared" si="111"/>
        <v>1</v>
      </c>
      <c r="U419">
        <v>406</v>
      </c>
      <c r="V419">
        <f t="shared" si="101"/>
        <v>0.21618272267577243</v>
      </c>
      <c r="W419">
        <f t="shared" si="102"/>
        <v>0.94811624605218203</v>
      </c>
      <c r="X419">
        <f t="shared" si="103"/>
        <v>0.67316752555792092</v>
      </c>
      <c r="AA419">
        <f t="shared" si="112"/>
        <v>1</v>
      </c>
      <c r="AB419">
        <v>406</v>
      </c>
      <c r="AC419">
        <f t="shared" si="104"/>
        <v>0.20781632149021681</v>
      </c>
      <c r="AD419">
        <f t="shared" si="105"/>
        <v>0.95031300886980785</v>
      </c>
      <c r="AE419">
        <f t="shared" si="106"/>
        <v>0.62140326415070668</v>
      </c>
      <c r="AH419">
        <f t="shared" si="113"/>
        <v>1</v>
      </c>
      <c r="AI419">
        <v>406</v>
      </c>
      <c r="AJ419">
        <f t="shared" si="107"/>
        <v>0.20601741399374407</v>
      </c>
      <c r="AK419">
        <f t="shared" si="108"/>
        <v>0.95982011911275511</v>
      </c>
      <c r="AL419">
        <f t="shared" si="109"/>
        <v>0.58053309977237211</v>
      </c>
    </row>
    <row r="420" spans="1:38" x14ac:dyDescent="0.3">
      <c r="A420">
        <v>419</v>
      </c>
      <c r="B420">
        <v>0</v>
      </c>
      <c r="C420">
        <v>0.66249999999999998</v>
      </c>
      <c r="D420">
        <v>0.2</v>
      </c>
      <c r="E420">
        <v>0.53061224489795922</v>
      </c>
      <c r="F420">
        <v>0</v>
      </c>
      <c r="L420">
        <f t="shared" si="110"/>
        <v>1</v>
      </c>
      <c r="M420">
        <v>407</v>
      </c>
      <c r="N420">
        <f t="shared" si="98"/>
        <v>0.37539608753259157</v>
      </c>
      <c r="O420">
        <f t="shared" si="99"/>
        <v>1.0353180809631719</v>
      </c>
      <c r="P420">
        <f t="shared" si="100"/>
        <v>0.71298980450462845</v>
      </c>
      <c r="T420">
        <f t="shared" si="111"/>
        <v>1</v>
      </c>
      <c r="U420">
        <v>407</v>
      </c>
      <c r="V420">
        <f t="shared" si="101"/>
        <v>0.48449663931701109</v>
      </c>
      <c r="W420">
        <f t="shared" si="102"/>
        <v>0.81815681975789345</v>
      </c>
      <c r="X420">
        <f t="shared" si="103"/>
        <v>0.62311209761511899</v>
      </c>
      <c r="AA420">
        <f t="shared" si="112"/>
        <v>1</v>
      </c>
      <c r="AB420">
        <v>407</v>
      </c>
      <c r="AC420">
        <f t="shared" si="104"/>
        <v>0.50104101463772488</v>
      </c>
      <c r="AD420">
        <f t="shared" si="105"/>
        <v>0.79031849293505219</v>
      </c>
      <c r="AE420">
        <f t="shared" si="106"/>
        <v>0.61684794942089649</v>
      </c>
      <c r="AH420">
        <f t="shared" si="113"/>
        <v>1</v>
      </c>
      <c r="AI420">
        <v>407</v>
      </c>
      <c r="AJ420">
        <f t="shared" si="107"/>
        <v>0.507800878138295</v>
      </c>
      <c r="AK420">
        <f t="shared" si="108"/>
        <v>0.80335125271385976</v>
      </c>
      <c r="AL420">
        <f t="shared" si="109"/>
        <v>0.59924690203355002</v>
      </c>
    </row>
    <row r="421" spans="1:38" x14ac:dyDescent="0.3">
      <c r="A421">
        <v>420</v>
      </c>
      <c r="B421">
        <v>0.67307692307692313</v>
      </c>
      <c r="C421">
        <v>0.88749999999999996</v>
      </c>
      <c r="D421">
        <v>0.4</v>
      </c>
      <c r="E421">
        <v>0.26530612244897961</v>
      </c>
      <c r="F421">
        <v>0</v>
      </c>
      <c r="L421">
        <f t="shared" si="110"/>
        <v>1</v>
      </c>
      <c r="M421">
        <v>408</v>
      </c>
      <c r="N421">
        <f t="shared" si="98"/>
        <v>0.62535023976201742</v>
      </c>
      <c r="O421">
        <f t="shared" si="99"/>
        <v>1.3131721340567759</v>
      </c>
      <c r="P421">
        <f t="shared" si="100"/>
        <v>1.0176837778203651</v>
      </c>
      <c r="T421">
        <f t="shared" si="111"/>
        <v>1</v>
      </c>
      <c r="U421">
        <v>408</v>
      </c>
      <c r="V421">
        <f t="shared" si="101"/>
        <v>0.51780577275050443</v>
      </c>
      <c r="W421">
        <f t="shared" si="102"/>
        <v>1.0722479973526984</v>
      </c>
      <c r="X421">
        <f t="shared" si="103"/>
        <v>0.7843093200070439</v>
      </c>
      <c r="AA421">
        <f t="shared" si="112"/>
        <v>1</v>
      </c>
      <c r="AB421">
        <v>408</v>
      </c>
      <c r="AC421">
        <f t="shared" si="104"/>
        <v>0.51514614498041866</v>
      </c>
      <c r="AD421">
        <f t="shared" si="105"/>
        <v>1.0665733311792869</v>
      </c>
      <c r="AE421">
        <f t="shared" si="106"/>
        <v>0.73871423060025054</v>
      </c>
      <c r="AH421">
        <f t="shared" si="113"/>
        <v>1</v>
      </c>
      <c r="AI421">
        <v>408</v>
      </c>
      <c r="AJ421">
        <f t="shared" si="107"/>
        <v>0.52223303779687769</v>
      </c>
      <c r="AK421">
        <f t="shared" si="108"/>
        <v>1.0673487915942181</v>
      </c>
      <c r="AL421">
        <f t="shared" si="109"/>
        <v>0.70817350626047848</v>
      </c>
    </row>
    <row r="422" spans="1:38" x14ac:dyDescent="0.3">
      <c r="A422">
        <v>421</v>
      </c>
      <c r="B422">
        <v>0.26923076923076922</v>
      </c>
      <c r="C422">
        <v>0.42499999999999999</v>
      </c>
      <c r="D422">
        <v>0.51999999999999991</v>
      </c>
      <c r="E422">
        <v>0.34693877551020408</v>
      </c>
      <c r="F422">
        <v>0</v>
      </c>
      <c r="L422">
        <f t="shared" si="110"/>
        <v>3</v>
      </c>
      <c r="M422">
        <v>409</v>
      </c>
      <c r="N422">
        <f t="shared" si="98"/>
        <v>0.79821302374305747</v>
      </c>
      <c r="O422">
        <f t="shared" si="99"/>
        <v>0.91129518207987603</v>
      </c>
      <c r="P422">
        <f t="shared" si="100"/>
        <v>0.74306969045618143</v>
      </c>
      <c r="T422">
        <f t="shared" si="111"/>
        <v>3</v>
      </c>
      <c r="U422">
        <v>409</v>
      </c>
      <c r="V422">
        <f t="shared" si="101"/>
        <v>0.5410769004310414</v>
      </c>
      <c r="W422">
        <f t="shared" si="102"/>
        <v>0.55814066932717743</v>
      </c>
      <c r="X422">
        <f t="shared" si="103"/>
        <v>0.49026663868117354</v>
      </c>
      <c r="AA422">
        <f t="shared" si="112"/>
        <v>2</v>
      </c>
      <c r="AB422">
        <v>409</v>
      </c>
      <c r="AC422">
        <f t="shared" si="104"/>
        <v>0.54698590159100102</v>
      </c>
      <c r="AD422">
        <f t="shared" si="105"/>
        <v>0.54189299219298825</v>
      </c>
      <c r="AE422">
        <f t="shared" si="106"/>
        <v>0.55162540907112345</v>
      </c>
      <c r="AH422">
        <f t="shared" si="113"/>
        <v>2</v>
      </c>
      <c r="AI422">
        <v>409</v>
      </c>
      <c r="AJ422">
        <f t="shared" si="107"/>
        <v>0.54049226051831212</v>
      </c>
      <c r="AK422">
        <f t="shared" si="108"/>
        <v>0.53573247318676331</v>
      </c>
      <c r="AL422">
        <f t="shared" si="109"/>
        <v>0.58679006837123959</v>
      </c>
    </row>
    <row r="423" spans="1:38" x14ac:dyDescent="0.3">
      <c r="A423">
        <v>422</v>
      </c>
      <c r="B423">
        <v>0.38461538461538464</v>
      </c>
      <c r="C423">
        <v>0.25</v>
      </c>
      <c r="D423">
        <v>0.4</v>
      </c>
      <c r="E423">
        <v>0.95918367346938771</v>
      </c>
      <c r="F423">
        <v>0</v>
      </c>
      <c r="L423">
        <f t="shared" si="110"/>
        <v>1</v>
      </c>
      <c r="M423">
        <v>410</v>
      </c>
      <c r="N423">
        <f t="shared" si="98"/>
        <v>0.66752522313211715</v>
      </c>
      <c r="O423">
        <f t="shared" si="99"/>
        <v>1.1380967434201348</v>
      </c>
      <c r="P423">
        <f t="shared" si="100"/>
        <v>0.6761977914673849</v>
      </c>
      <c r="T423">
        <f t="shared" si="111"/>
        <v>3</v>
      </c>
      <c r="U423">
        <v>410</v>
      </c>
      <c r="V423">
        <f t="shared" si="101"/>
        <v>0.3931646980063262</v>
      </c>
      <c r="W423">
        <f t="shared" si="102"/>
        <v>0.80507032300241799</v>
      </c>
      <c r="X423">
        <f t="shared" si="103"/>
        <v>0.36602216666242765</v>
      </c>
      <c r="AA423">
        <f t="shared" si="112"/>
        <v>3</v>
      </c>
      <c r="AB423">
        <v>410</v>
      </c>
      <c r="AC423">
        <f t="shared" si="104"/>
        <v>0.40451032266958914</v>
      </c>
      <c r="AD423">
        <f t="shared" si="105"/>
        <v>0.76164018558501478</v>
      </c>
      <c r="AE423">
        <f t="shared" si="106"/>
        <v>0.3572505785598043</v>
      </c>
      <c r="AH423">
        <f t="shared" si="113"/>
        <v>3</v>
      </c>
      <c r="AI423">
        <v>410</v>
      </c>
      <c r="AJ423">
        <f t="shared" si="107"/>
        <v>0.42381777610885418</v>
      </c>
      <c r="AK423">
        <f t="shared" si="108"/>
        <v>0.74919778538432447</v>
      </c>
      <c r="AL423">
        <f t="shared" si="109"/>
        <v>0.36680835269969153</v>
      </c>
    </row>
    <row r="424" spans="1:38" x14ac:dyDescent="0.3">
      <c r="A424">
        <v>423</v>
      </c>
      <c r="B424">
        <v>0.55769230769230771</v>
      </c>
      <c r="C424">
        <v>0.48749999999999999</v>
      </c>
      <c r="D424">
        <v>0.24000000000000005</v>
      </c>
      <c r="E424">
        <v>0.63265306122448983</v>
      </c>
      <c r="F424">
        <v>0</v>
      </c>
      <c r="L424">
        <f t="shared" si="110"/>
        <v>1</v>
      </c>
      <c r="M424">
        <v>411</v>
      </c>
      <c r="N424">
        <f t="shared" si="98"/>
        <v>0.59886551223559359</v>
      </c>
      <c r="O424">
        <f t="shared" si="99"/>
        <v>1.6511029450679773</v>
      </c>
      <c r="P424">
        <f t="shared" si="100"/>
        <v>1.1448914182164738</v>
      </c>
      <c r="T424">
        <f t="shared" si="111"/>
        <v>1</v>
      </c>
      <c r="U424">
        <v>411</v>
      </c>
      <c r="V424">
        <f t="shared" si="101"/>
        <v>0.79267988604080064</v>
      </c>
      <c r="W424">
        <f t="shared" si="102"/>
        <v>1.3344126254323754</v>
      </c>
      <c r="X424">
        <f t="shared" si="103"/>
        <v>1.0196443746423531</v>
      </c>
      <c r="AA424">
        <f t="shared" si="112"/>
        <v>1</v>
      </c>
      <c r="AB424">
        <v>411</v>
      </c>
      <c r="AC424">
        <f t="shared" si="104"/>
        <v>0.81022673466300266</v>
      </c>
      <c r="AD424">
        <f t="shared" si="105"/>
        <v>1.2689653140683561</v>
      </c>
      <c r="AE424">
        <f t="shared" si="106"/>
        <v>0.9787030166358911</v>
      </c>
      <c r="AH424">
        <f t="shared" si="113"/>
        <v>1</v>
      </c>
      <c r="AI424">
        <v>411</v>
      </c>
      <c r="AJ424">
        <f t="shared" si="107"/>
        <v>0.82091251079813032</v>
      </c>
      <c r="AK424">
        <f t="shared" si="108"/>
        <v>1.2708856678960032</v>
      </c>
      <c r="AL424">
        <f t="shared" si="109"/>
        <v>0.94462414071696976</v>
      </c>
    </row>
    <row r="425" spans="1:38" x14ac:dyDescent="0.3">
      <c r="A425">
        <v>424</v>
      </c>
      <c r="B425">
        <v>0.53846153846153844</v>
      </c>
      <c r="C425">
        <v>7.4999999999999997E-2</v>
      </c>
      <c r="D425">
        <v>0.2</v>
      </c>
      <c r="E425">
        <v>0.40816326530612246</v>
      </c>
      <c r="F425">
        <v>0</v>
      </c>
      <c r="L425">
        <f t="shared" si="110"/>
        <v>3</v>
      </c>
      <c r="M425">
        <v>412</v>
      </c>
      <c r="N425">
        <f t="shared" si="98"/>
        <v>0.89539669648867948</v>
      </c>
      <c r="O425">
        <f t="shared" si="99"/>
        <v>1.4300516278798676</v>
      </c>
      <c r="P425">
        <f t="shared" si="100"/>
        <v>0.68441511737385008</v>
      </c>
      <c r="T425">
        <f t="shared" si="111"/>
        <v>3</v>
      </c>
      <c r="U425">
        <v>412</v>
      </c>
      <c r="V425">
        <f t="shared" si="101"/>
        <v>0.75697168009386739</v>
      </c>
      <c r="W425">
        <f t="shared" si="102"/>
        <v>1.218827468177188</v>
      </c>
      <c r="X425">
        <f t="shared" si="103"/>
        <v>0.58231410865605471</v>
      </c>
      <c r="AA425">
        <f t="shared" si="112"/>
        <v>3</v>
      </c>
      <c r="AB425">
        <v>412</v>
      </c>
      <c r="AC425">
        <f t="shared" si="104"/>
        <v>0.77009730493745387</v>
      </c>
      <c r="AD425">
        <f t="shared" si="105"/>
        <v>1.157264292274206</v>
      </c>
      <c r="AE425">
        <f t="shared" si="106"/>
        <v>0.50603777352645762</v>
      </c>
      <c r="AH425">
        <f t="shared" si="113"/>
        <v>3</v>
      </c>
      <c r="AI425">
        <v>412</v>
      </c>
      <c r="AJ425">
        <f t="shared" si="107"/>
        <v>0.81218841848992873</v>
      </c>
      <c r="AK425">
        <f t="shared" si="108"/>
        <v>1.1369486400782125</v>
      </c>
      <c r="AL425">
        <f t="shared" si="109"/>
        <v>0.48349441312981095</v>
      </c>
    </row>
    <row r="426" spans="1:38" x14ac:dyDescent="0.3">
      <c r="A426">
        <v>425</v>
      </c>
      <c r="B426">
        <v>0.92307692307692313</v>
      </c>
      <c r="C426">
        <v>3.7499999999999999E-2</v>
      </c>
      <c r="D426">
        <v>0.72</v>
      </c>
      <c r="E426">
        <v>0.83673469387755106</v>
      </c>
      <c r="F426">
        <v>0.5</v>
      </c>
      <c r="L426">
        <f t="shared" si="110"/>
        <v>2</v>
      </c>
      <c r="M426">
        <v>413</v>
      </c>
      <c r="N426">
        <f t="shared" si="98"/>
        <v>1.2134290542606385</v>
      </c>
      <c r="O426">
        <f t="shared" si="99"/>
        <v>1.1354329224284971</v>
      </c>
      <c r="P426">
        <f t="shared" si="100"/>
        <v>1.2291243178063422</v>
      </c>
      <c r="T426">
        <f t="shared" si="111"/>
        <v>2</v>
      </c>
      <c r="U426">
        <v>413</v>
      </c>
      <c r="V426">
        <f t="shared" si="101"/>
        <v>1.0991817383904829</v>
      </c>
      <c r="W426">
        <f t="shared" si="102"/>
        <v>0.78804082802106945</v>
      </c>
      <c r="X426">
        <f t="shared" si="103"/>
        <v>1.0983012340876779</v>
      </c>
      <c r="AA426">
        <f t="shared" si="112"/>
        <v>2</v>
      </c>
      <c r="AB426">
        <v>413</v>
      </c>
      <c r="AC426">
        <f t="shared" si="104"/>
        <v>1.1101235288496092</v>
      </c>
      <c r="AD426">
        <f t="shared" si="105"/>
        <v>0.74426671948923995</v>
      </c>
      <c r="AE426">
        <f t="shared" si="106"/>
        <v>1.1817453011796375</v>
      </c>
      <c r="AH426">
        <f t="shared" si="113"/>
        <v>2</v>
      </c>
      <c r="AI426">
        <v>413</v>
      </c>
      <c r="AJ426">
        <f t="shared" si="107"/>
        <v>1.0910646400341657</v>
      </c>
      <c r="AK426">
        <f t="shared" si="108"/>
        <v>0.73594670899326664</v>
      </c>
      <c r="AL426">
        <f t="shared" si="109"/>
        <v>1.220116717130135</v>
      </c>
    </row>
    <row r="427" spans="1:38" x14ac:dyDescent="0.3">
      <c r="A427">
        <v>426</v>
      </c>
      <c r="B427">
        <v>0.42307692307692307</v>
      </c>
      <c r="C427">
        <v>0.83750000000000002</v>
      </c>
      <c r="D427">
        <v>0.31999999999999995</v>
      </c>
      <c r="E427">
        <v>6.1224489795918366E-2</v>
      </c>
      <c r="F427">
        <v>0</v>
      </c>
      <c r="L427">
        <f t="shared" si="110"/>
        <v>2</v>
      </c>
      <c r="M427">
        <v>414</v>
      </c>
      <c r="N427">
        <f t="shared" si="98"/>
        <v>1.0317299424473518</v>
      </c>
      <c r="O427">
        <f t="shared" si="99"/>
        <v>0.83514133850992345</v>
      </c>
      <c r="P427">
        <f t="shared" si="100"/>
        <v>1.048850024260692</v>
      </c>
      <c r="T427">
        <f t="shared" si="111"/>
        <v>2</v>
      </c>
      <c r="U427">
        <v>414</v>
      </c>
      <c r="V427">
        <f t="shared" si="101"/>
        <v>0.94880550007736297</v>
      </c>
      <c r="W427">
        <f t="shared" si="102"/>
        <v>0.94120589382429243</v>
      </c>
      <c r="X427">
        <f t="shared" si="103"/>
        <v>0.98425227564252327</v>
      </c>
      <c r="AA427">
        <f t="shared" si="112"/>
        <v>1</v>
      </c>
      <c r="AB427">
        <v>414</v>
      </c>
      <c r="AC427">
        <f t="shared" si="104"/>
        <v>0.93968593872795425</v>
      </c>
      <c r="AD427">
        <f t="shared" si="105"/>
        <v>1.0275275815239444</v>
      </c>
      <c r="AE427">
        <f t="shared" si="106"/>
        <v>0.98965634847283268</v>
      </c>
      <c r="AH427">
        <f t="shared" si="113"/>
        <v>1</v>
      </c>
      <c r="AI427">
        <v>414</v>
      </c>
      <c r="AJ427">
        <f t="shared" si="107"/>
        <v>0.93384631381029382</v>
      </c>
      <c r="AK427">
        <f t="shared" si="108"/>
        <v>1.0546471799436108</v>
      </c>
      <c r="AL427">
        <f t="shared" si="109"/>
        <v>0.98678547801196359</v>
      </c>
    </row>
    <row r="428" spans="1:38" x14ac:dyDescent="0.3">
      <c r="A428">
        <v>427</v>
      </c>
      <c r="B428">
        <v>0.48076923076923078</v>
      </c>
      <c r="C428">
        <v>0.63749999999999996</v>
      </c>
      <c r="D428">
        <v>0.88000000000000012</v>
      </c>
      <c r="E428">
        <v>0.36734693877551022</v>
      </c>
      <c r="F428">
        <v>0</v>
      </c>
      <c r="L428">
        <f t="shared" si="110"/>
        <v>2</v>
      </c>
      <c r="M428">
        <v>415</v>
      </c>
      <c r="N428">
        <f t="shared" si="98"/>
        <v>1.341004549625036</v>
      </c>
      <c r="O428">
        <f t="shared" si="99"/>
        <v>0.94978619105820383</v>
      </c>
      <c r="P428">
        <f t="shared" si="100"/>
        <v>1.1785898512664308</v>
      </c>
      <c r="T428">
        <f t="shared" si="111"/>
        <v>2</v>
      </c>
      <c r="U428">
        <v>415</v>
      </c>
      <c r="V428">
        <f t="shared" si="101"/>
        <v>1.1158922531888587</v>
      </c>
      <c r="W428">
        <f t="shared" si="102"/>
        <v>0.67194696100584117</v>
      </c>
      <c r="X428">
        <f t="shared" si="103"/>
        <v>1.0240089337377229</v>
      </c>
      <c r="AA428">
        <f t="shared" si="112"/>
        <v>2</v>
      </c>
      <c r="AB428">
        <v>415</v>
      </c>
      <c r="AC428">
        <f t="shared" si="104"/>
        <v>1.1193030769938508</v>
      </c>
      <c r="AD428">
        <f t="shared" si="105"/>
        <v>0.68328686067980859</v>
      </c>
      <c r="AE428">
        <f t="shared" si="106"/>
        <v>1.1166546498782177</v>
      </c>
      <c r="AH428">
        <f t="shared" si="113"/>
        <v>2</v>
      </c>
      <c r="AI428">
        <v>415</v>
      </c>
      <c r="AJ428">
        <f t="shared" si="107"/>
        <v>1.1017449714129495</v>
      </c>
      <c r="AK428">
        <f t="shared" si="108"/>
        <v>0.67203642258864194</v>
      </c>
      <c r="AL428">
        <f t="shared" si="109"/>
        <v>1.1665451438602887</v>
      </c>
    </row>
    <row r="429" spans="1:38" x14ac:dyDescent="0.3">
      <c r="A429">
        <v>428</v>
      </c>
      <c r="B429">
        <v>0.76923076923076927</v>
      </c>
      <c r="C429">
        <v>0.88749999999999996</v>
      </c>
      <c r="D429">
        <v>0.8</v>
      </c>
      <c r="E429">
        <v>0.10204081632653061</v>
      </c>
      <c r="F429">
        <v>0</v>
      </c>
      <c r="L429">
        <f t="shared" si="110"/>
        <v>3</v>
      </c>
      <c r="M429">
        <v>416</v>
      </c>
      <c r="N429">
        <f t="shared" si="98"/>
        <v>1.1664069971606998</v>
      </c>
      <c r="O429">
        <f t="shared" si="99"/>
        <v>1.224742320875337</v>
      </c>
      <c r="P429">
        <f t="shared" si="100"/>
        <v>0.50962789926455632</v>
      </c>
      <c r="T429">
        <f t="shared" si="111"/>
        <v>3</v>
      </c>
      <c r="U429">
        <v>416</v>
      </c>
      <c r="V429">
        <f t="shared" si="101"/>
        <v>0.93948829344151008</v>
      </c>
      <c r="W429">
        <f t="shared" si="102"/>
        <v>1.0996085131114726</v>
      </c>
      <c r="X429">
        <f t="shared" si="103"/>
        <v>0.50710827957532434</v>
      </c>
      <c r="AA429">
        <f t="shared" si="112"/>
        <v>3</v>
      </c>
      <c r="AB429">
        <v>416</v>
      </c>
      <c r="AC429">
        <f t="shared" si="104"/>
        <v>0.94904383681512472</v>
      </c>
      <c r="AD429">
        <f t="shared" si="105"/>
        <v>1.0506033279248752</v>
      </c>
      <c r="AE429">
        <f t="shared" si="106"/>
        <v>0.49329121544192617</v>
      </c>
      <c r="AH429">
        <f t="shared" si="113"/>
        <v>3</v>
      </c>
      <c r="AI429">
        <v>416</v>
      </c>
      <c r="AJ429">
        <f t="shared" si="107"/>
        <v>0.98541942146546269</v>
      </c>
      <c r="AK429">
        <f t="shared" si="108"/>
        <v>1.0243209006306591</v>
      </c>
      <c r="AL429">
        <f t="shared" si="109"/>
        <v>0.52457790550692018</v>
      </c>
    </row>
    <row r="430" spans="1:38" x14ac:dyDescent="0.3">
      <c r="A430">
        <v>429</v>
      </c>
      <c r="B430">
        <v>5.7692307692307696E-2</v>
      </c>
      <c r="C430">
        <v>0.55000000000000004</v>
      </c>
      <c r="D430">
        <v>0.15999999999999998</v>
      </c>
      <c r="E430">
        <v>2.0408163265306121E-2</v>
      </c>
      <c r="F430">
        <v>0.5</v>
      </c>
      <c r="L430">
        <f t="shared" si="110"/>
        <v>1</v>
      </c>
      <c r="M430">
        <v>417</v>
      </c>
      <c r="N430">
        <f t="shared" si="98"/>
        <v>0.61491511253086173</v>
      </c>
      <c r="O430">
        <f t="shared" si="99"/>
        <v>0.92948841906197033</v>
      </c>
      <c r="P430">
        <f t="shared" si="100"/>
        <v>0.64374314884069617</v>
      </c>
      <c r="T430">
        <f t="shared" si="111"/>
        <v>3</v>
      </c>
      <c r="U430">
        <v>417</v>
      </c>
      <c r="V430">
        <f t="shared" si="101"/>
        <v>0.44686813144760062</v>
      </c>
      <c r="W430">
        <f t="shared" si="102"/>
        <v>0.54379389584501281</v>
      </c>
      <c r="X430">
        <f t="shared" si="103"/>
        <v>0.42912196976211703</v>
      </c>
      <c r="AA430">
        <f t="shared" si="112"/>
        <v>1</v>
      </c>
      <c r="AB430">
        <v>417</v>
      </c>
      <c r="AC430">
        <f t="shared" si="104"/>
        <v>0.46550038035618857</v>
      </c>
      <c r="AD430">
        <f t="shared" si="105"/>
        <v>0.48187564158768281</v>
      </c>
      <c r="AE430">
        <f t="shared" si="106"/>
        <v>0.49300157301836545</v>
      </c>
      <c r="AH430">
        <f t="shared" si="113"/>
        <v>1</v>
      </c>
      <c r="AI430">
        <v>417</v>
      </c>
      <c r="AJ430">
        <f t="shared" si="107"/>
        <v>0.46249451408100328</v>
      </c>
      <c r="AK430">
        <f t="shared" si="108"/>
        <v>0.47712701623132225</v>
      </c>
      <c r="AL430">
        <f t="shared" si="109"/>
        <v>0.52195604239302773</v>
      </c>
    </row>
    <row r="431" spans="1:38" x14ac:dyDescent="0.3">
      <c r="A431">
        <v>430</v>
      </c>
      <c r="B431">
        <v>0.46153846153846156</v>
      </c>
      <c r="C431">
        <v>0.92500000000000004</v>
      </c>
      <c r="D431">
        <v>0.6399999999999999</v>
      </c>
      <c r="E431">
        <v>0.40816326530612246</v>
      </c>
      <c r="F431">
        <v>0.5</v>
      </c>
      <c r="L431">
        <f t="shared" si="110"/>
        <v>1</v>
      </c>
      <c r="M431">
        <v>418</v>
      </c>
      <c r="N431">
        <f t="shared" si="98"/>
        <v>0.77031929877902583</v>
      </c>
      <c r="O431">
        <f t="shared" si="99"/>
        <v>1.3560361294162591</v>
      </c>
      <c r="P431">
        <f t="shared" si="100"/>
        <v>1.2361409149273128</v>
      </c>
      <c r="T431">
        <f t="shared" si="111"/>
        <v>1</v>
      </c>
      <c r="U431">
        <v>418</v>
      </c>
      <c r="V431">
        <f t="shared" si="101"/>
        <v>0.67886014911519776</v>
      </c>
      <c r="W431">
        <f t="shared" si="102"/>
        <v>1.1095323582452679</v>
      </c>
      <c r="X431">
        <f t="shared" si="103"/>
        <v>0.98844680939956875</v>
      </c>
      <c r="AA431">
        <f t="shared" si="112"/>
        <v>1</v>
      </c>
      <c r="AB431">
        <v>418</v>
      </c>
      <c r="AC431">
        <f t="shared" si="104"/>
        <v>0.66613822505565479</v>
      </c>
      <c r="AD431">
        <f t="shared" si="105"/>
        <v>1.1412498913745939</v>
      </c>
      <c r="AE431">
        <f t="shared" si="106"/>
        <v>0.95923924005326833</v>
      </c>
      <c r="AH431">
        <f t="shared" si="113"/>
        <v>1</v>
      </c>
      <c r="AI431">
        <v>418</v>
      </c>
      <c r="AJ431">
        <f t="shared" si="107"/>
        <v>0.64792213373370733</v>
      </c>
      <c r="AK431">
        <f t="shared" si="108"/>
        <v>1.1590134826581777</v>
      </c>
      <c r="AL431">
        <f t="shared" si="109"/>
        <v>0.93562648643327617</v>
      </c>
    </row>
    <row r="432" spans="1:38" x14ac:dyDescent="0.3">
      <c r="A432">
        <v>431</v>
      </c>
      <c r="B432">
        <v>0.11538461538461539</v>
      </c>
      <c r="C432">
        <v>0.25</v>
      </c>
      <c r="D432">
        <v>0.4</v>
      </c>
      <c r="E432">
        <v>0.79591836734693877</v>
      </c>
      <c r="F432">
        <v>0</v>
      </c>
      <c r="L432">
        <f t="shared" si="110"/>
        <v>1</v>
      </c>
      <c r="M432">
        <v>419</v>
      </c>
      <c r="N432">
        <f t="shared" si="98"/>
        <v>0.77183092465171277</v>
      </c>
      <c r="O432">
        <f t="shared" si="99"/>
        <v>1.4671662994758043</v>
      </c>
      <c r="P432">
        <f t="shared" si="100"/>
        <v>1.1771637603794567</v>
      </c>
      <c r="T432">
        <f t="shared" si="111"/>
        <v>1</v>
      </c>
      <c r="U432">
        <v>419</v>
      </c>
      <c r="V432">
        <f t="shared" si="101"/>
        <v>0.55529503901204469</v>
      </c>
      <c r="W432">
        <f t="shared" si="102"/>
        <v>1.1284314977494161</v>
      </c>
      <c r="X432">
        <f t="shared" si="103"/>
        <v>0.85858639225007971</v>
      </c>
      <c r="AA432">
        <f t="shared" si="112"/>
        <v>1</v>
      </c>
      <c r="AB432">
        <v>419</v>
      </c>
      <c r="AC432">
        <f t="shared" si="104"/>
        <v>0.54652308137760153</v>
      </c>
      <c r="AD432">
        <f t="shared" si="105"/>
        <v>1.1211468402039719</v>
      </c>
      <c r="AE432">
        <f t="shared" si="106"/>
        <v>0.81992995877674735</v>
      </c>
      <c r="AH432">
        <f t="shared" si="113"/>
        <v>1</v>
      </c>
      <c r="AI432">
        <v>419</v>
      </c>
      <c r="AJ432">
        <f t="shared" si="107"/>
        <v>0.54038469576498327</v>
      </c>
      <c r="AK432">
        <f t="shared" si="108"/>
        <v>1.1188494630683896</v>
      </c>
      <c r="AL432">
        <f t="shared" si="109"/>
        <v>0.79885928514378035</v>
      </c>
    </row>
    <row r="433" spans="1:38" x14ac:dyDescent="0.3">
      <c r="A433">
        <v>432</v>
      </c>
      <c r="B433">
        <v>0.48076923076923078</v>
      </c>
      <c r="C433">
        <v>0.7</v>
      </c>
      <c r="D433">
        <v>0.36</v>
      </c>
      <c r="E433">
        <v>0.65306122448979587</v>
      </c>
      <c r="F433">
        <v>0.5</v>
      </c>
      <c r="L433">
        <f t="shared" si="110"/>
        <v>1</v>
      </c>
      <c r="M433">
        <v>420</v>
      </c>
      <c r="N433">
        <f t="shared" si="98"/>
        <v>0.58890402464248526</v>
      </c>
      <c r="O433">
        <f t="shared" si="99"/>
        <v>1.138719657530274</v>
      </c>
      <c r="P433">
        <f t="shared" si="100"/>
        <v>0.99906020073412005</v>
      </c>
      <c r="T433">
        <f t="shared" si="111"/>
        <v>1</v>
      </c>
      <c r="U433">
        <v>420</v>
      </c>
      <c r="V433">
        <f t="shared" si="101"/>
        <v>0.48534504826940494</v>
      </c>
      <c r="W433">
        <f t="shared" si="102"/>
        <v>0.97893815019368335</v>
      </c>
      <c r="X433">
        <f t="shared" si="103"/>
        <v>0.78223780371825113</v>
      </c>
      <c r="AA433">
        <f t="shared" si="112"/>
        <v>1</v>
      </c>
      <c r="AB433">
        <v>420</v>
      </c>
      <c r="AC433">
        <f t="shared" si="104"/>
        <v>0.47243168052771861</v>
      </c>
      <c r="AD433">
        <f t="shared" si="105"/>
        <v>1.0117415449911931</v>
      </c>
      <c r="AE433">
        <f t="shared" si="106"/>
        <v>0.74071564803890311</v>
      </c>
      <c r="AH433">
        <f t="shared" si="113"/>
        <v>1</v>
      </c>
      <c r="AI433">
        <v>420</v>
      </c>
      <c r="AJ433">
        <f t="shared" si="107"/>
        <v>0.46964443187270566</v>
      </c>
      <c r="AK433">
        <f t="shared" si="108"/>
        <v>1.0238999987642816</v>
      </c>
      <c r="AL433">
        <f t="shared" si="109"/>
        <v>0.7088377835765981</v>
      </c>
    </row>
    <row r="434" spans="1:38" x14ac:dyDescent="0.3">
      <c r="A434">
        <v>433</v>
      </c>
      <c r="B434">
        <v>0.55769230769230771</v>
      </c>
      <c r="C434">
        <v>0.82499999999999996</v>
      </c>
      <c r="D434">
        <v>0.31999999999999995</v>
      </c>
      <c r="E434">
        <v>0.51020408163265307</v>
      </c>
      <c r="F434">
        <v>1</v>
      </c>
      <c r="L434">
        <f t="shared" si="110"/>
        <v>1</v>
      </c>
      <c r="M434">
        <v>421</v>
      </c>
      <c r="N434">
        <f t="shared" si="98"/>
        <v>0.34043316508667765</v>
      </c>
      <c r="O434">
        <f t="shared" si="99"/>
        <v>1.3371466020117837</v>
      </c>
      <c r="P434">
        <f t="shared" si="100"/>
        <v>0.89189997392232367</v>
      </c>
      <c r="T434">
        <f t="shared" si="111"/>
        <v>1</v>
      </c>
      <c r="U434">
        <v>421</v>
      </c>
      <c r="V434">
        <f t="shared" si="101"/>
        <v>0.23935962985908285</v>
      </c>
      <c r="W434">
        <f t="shared" si="102"/>
        <v>1.0127631034349198</v>
      </c>
      <c r="X434">
        <f t="shared" si="103"/>
        <v>0.62236762822018521</v>
      </c>
      <c r="AA434">
        <f t="shared" si="112"/>
        <v>1</v>
      </c>
      <c r="AB434">
        <v>421</v>
      </c>
      <c r="AC434">
        <f t="shared" si="104"/>
        <v>0.25133943973345935</v>
      </c>
      <c r="AD434">
        <f t="shared" si="105"/>
        <v>0.97944674387793329</v>
      </c>
      <c r="AE434">
        <f t="shared" si="106"/>
        <v>0.56161336189414324</v>
      </c>
      <c r="AH434">
        <f t="shared" si="113"/>
        <v>1</v>
      </c>
      <c r="AI434">
        <v>421</v>
      </c>
      <c r="AJ434">
        <f t="shared" si="107"/>
        <v>0.27114588534414386</v>
      </c>
      <c r="AK434">
        <f t="shared" si="108"/>
        <v>0.97990807231005883</v>
      </c>
      <c r="AL434">
        <f t="shared" si="109"/>
        <v>0.51978056256315686</v>
      </c>
    </row>
    <row r="435" spans="1:38" x14ac:dyDescent="0.3">
      <c r="A435">
        <v>434</v>
      </c>
      <c r="B435">
        <v>0.59615384615384615</v>
      </c>
      <c r="C435">
        <v>0.9</v>
      </c>
      <c r="D435">
        <v>0.28000000000000008</v>
      </c>
      <c r="E435">
        <v>0.44897959183673469</v>
      </c>
      <c r="F435">
        <v>0.5</v>
      </c>
      <c r="L435">
        <f t="shared" si="110"/>
        <v>3</v>
      </c>
      <c r="M435">
        <v>422</v>
      </c>
      <c r="N435">
        <f t="shared" si="98"/>
        <v>0.83900586311634295</v>
      </c>
      <c r="O435">
        <f t="shared" si="99"/>
        <v>1.3625929740683587</v>
      </c>
      <c r="P435">
        <f t="shared" si="100"/>
        <v>0.79849327731935105</v>
      </c>
      <c r="T435">
        <f t="shared" si="111"/>
        <v>3</v>
      </c>
      <c r="U435">
        <v>422</v>
      </c>
      <c r="V435">
        <f t="shared" si="101"/>
        <v>0.62429120303122076</v>
      </c>
      <c r="W435">
        <f t="shared" si="102"/>
        <v>1.1072378016027846</v>
      </c>
      <c r="X435">
        <f t="shared" si="103"/>
        <v>0.56859129168562705</v>
      </c>
      <c r="AA435">
        <f t="shared" si="112"/>
        <v>3</v>
      </c>
      <c r="AB435">
        <v>422</v>
      </c>
      <c r="AC435">
        <f t="shared" si="104"/>
        <v>0.6275820348467096</v>
      </c>
      <c r="AD435">
        <f t="shared" si="105"/>
        <v>1.0758618854665853</v>
      </c>
      <c r="AE435">
        <f t="shared" si="106"/>
        <v>0.50178462931850143</v>
      </c>
      <c r="AH435">
        <f t="shared" si="113"/>
        <v>3</v>
      </c>
      <c r="AI435">
        <v>422</v>
      </c>
      <c r="AJ435">
        <f t="shared" si="107"/>
        <v>0.65666841025309042</v>
      </c>
      <c r="AK435">
        <f t="shared" si="108"/>
        <v>1.066265283178722</v>
      </c>
      <c r="AL435">
        <f t="shared" si="109"/>
        <v>0.48223395400662478</v>
      </c>
    </row>
    <row r="436" spans="1:38" x14ac:dyDescent="0.3">
      <c r="A436">
        <v>435</v>
      </c>
      <c r="B436">
        <v>0.61538461538461542</v>
      </c>
      <c r="C436">
        <v>0.4</v>
      </c>
      <c r="D436">
        <v>0.6</v>
      </c>
      <c r="E436">
        <v>0.77551020408163263</v>
      </c>
      <c r="F436">
        <v>0</v>
      </c>
      <c r="L436">
        <f t="shared" si="110"/>
        <v>1</v>
      </c>
      <c r="M436">
        <v>423</v>
      </c>
      <c r="N436">
        <f t="shared" si="98"/>
        <v>0.67936838519872533</v>
      </c>
      <c r="O436">
        <f t="shared" si="99"/>
        <v>1.2122685208378075</v>
      </c>
      <c r="P436">
        <f t="shared" si="100"/>
        <v>0.72711858823100473</v>
      </c>
      <c r="T436">
        <f t="shared" si="111"/>
        <v>1</v>
      </c>
      <c r="U436">
        <v>423</v>
      </c>
      <c r="V436">
        <f t="shared" si="101"/>
        <v>0.40622584157821412</v>
      </c>
      <c r="W436">
        <f t="shared" si="102"/>
        <v>0.98011342760598763</v>
      </c>
      <c r="X436">
        <f t="shared" si="103"/>
        <v>0.44161788056093015</v>
      </c>
      <c r="AA436">
        <f t="shared" si="112"/>
        <v>3</v>
      </c>
      <c r="AB436">
        <v>423</v>
      </c>
      <c r="AC436">
        <f t="shared" si="104"/>
        <v>0.40425091314834577</v>
      </c>
      <c r="AD436">
        <f t="shared" si="105"/>
        <v>0.96611846134041812</v>
      </c>
      <c r="AE436">
        <f t="shared" si="106"/>
        <v>0.35387803160361259</v>
      </c>
      <c r="AH436">
        <f t="shared" si="113"/>
        <v>3</v>
      </c>
      <c r="AI436">
        <v>423</v>
      </c>
      <c r="AJ436">
        <f t="shared" si="107"/>
        <v>0.4392276756807737</v>
      </c>
      <c r="AK436">
        <f t="shared" si="108"/>
        <v>0.95874603910296696</v>
      </c>
      <c r="AL436">
        <f t="shared" si="109"/>
        <v>0.31716925701700027</v>
      </c>
    </row>
    <row r="437" spans="1:38" x14ac:dyDescent="0.3">
      <c r="A437">
        <v>436</v>
      </c>
      <c r="B437">
        <v>0.63461538461538458</v>
      </c>
      <c r="C437">
        <v>0.1</v>
      </c>
      <c r="D437">
        <v>0.44000000000000006</v>
      </c>
      <c r="E437">
        <v>0.83673469387755106</v>
      </c>
      <c r="F437">
        <v>0.25</v>
      </c>
      <c r="L437">
        <f t="shared" si="110"/>
        <v>3</v>
      </c>
      <c r="M437">
        <v>424</v>
      </c>
      <c r="N437">
        <f t="shared" si="98"/>
        <v>0.78660031420554322</v>
      </c>
      <c r="O437">
        <f t="shared" si="99"/>
        <v>1.4447267231954941</v>
      </c>
      <c r="P437">
        <f t="shared" si="100"/>
        <v>0.68671085473443583</v>
      </c>
      <c r="T437">
        <f t="shared" si="111"/>
        <v>3</v>
      </c>
      <c r="U437">
        <v>424</v>
      </c>
      <c r="V437">
        <f t="shared" si="101"/>
        <v>0.6262328917484653</v>
      </c>
      <c r="W437">
        <f t="shared" si="102"/>
        <v>1.1696998074675091</v>
      </c>
      <c r="X437">
        <f t="shared" si="103"/>
        <v>0.50181052367889922</v>
      </c>
      <c r="AA437">
        <f t="shared" si="112"/>
        <v>3</v>
      </c>
      <c r="AB437">
        <v>424</v>
      </c>
      <c r="AC437">
        <f t="shared" si="104"/>
        <v>0.64157988412417566</v>
      </c>
      <c r="AD437">
        <f t="shared" si="105"/>
        <v>1.1009859099479766</v>
      </c>
      <c r="AE437">
        <f t="shared" si="106"/>
        <v>0.41236672520364559</v>
      </c>
      <c r="AH437">
        <f t="shared" si="113"/>
        <v>3</v>
      </c>
      <c r="AI437">
        <v>424</v>
      </c>
      <c r="AJ437">
        <f t="shared" si="107"/>
        <v>0.68479115878205754</v>
      </c>
      <c r="AK437">
        <f t="shared" si="108"/>
        <v>1.0806841767762523</v>
      </c>
      <c r="AL437">
        <f t="shared" si="109"/>
        <v>0.38268931492219932</v>
      </c>
    </row>
    <row r="438" spans="1:38" x14ac:dyDescent="0.3">
      <c r="A438">
        <v>437</v>
      </c>
      <c r="B438">
        <v>0.42307692307692307</v>
      </c>
      <c r="C438">
        <v>0.32500000000000001</v>
      </c>
      <c r="D438">
        <v>0.83999999999999986</v>
      </c>
      <c r="E438">
        <v>0.81632653061224492</v>
      </c>
      <c r="F438">
        <v>1</v>
      </c>
      <c r="L438">
        <f t="shared" si="110"/>
        <v>3</v>
      </c>
      <c r="M438">
        <v>425</v>
      </c>
      <c r="N438">
        <f t="shared" si="98"/>
        <v>1.0451221610957828</v>
      </c>
      <c r="O438">
        <f t="shared" si="99"/>
        <v>1.002958315479012</v>
      </c>
      <c r="P438">
        <f t="shared" si="100"/>
        <v>0.37139091048916767</v>
      </c>
      <c r="T438">
        <f t="shared" si="111"/>
        <v>3</v>
      </c>
      <c r="U438">
        <v>425</v>
      </c>
      <c r="V438">
        <f t="shared" si="101"/>
        <v>0.95180817994653732</v>
      </c>
      <c r="W438">
        <f t="shared" si="102"/>
        <v>0.90444032794384521</v>
      </c>
      <c r="X438">
        <f t="shared" si="103"/>
        <v>0.57032783331914672</v>
      </c>
      <c r="AA438">
        <f t="shared" si="112"/>
        <v>3</v>
      </c>
      <c r="AB438">
        <v>425</v>
      </c>
      <c r="AC438">
        <f t="shared" si="104"/>
        <v>0.96835025309236455</v>
      </c>
      <c r="AD438">
        <f t="shared" si="105"/>
        <v>0.84293455422140107</v>
      </c>
      <c r="AE438">
        <f t="shared" si="106"/>
        <v>0.61376806349991175</v>
      </c>
      <c r="AH438">
        <f t="shared" si="113"/>
        <v>3</v>
      </c>
      <c r="AI438">
        <v>425</v>
      </c>
      <c r="AJ438">
        <f t="shared" si="107"/>
        <v>0.99281934610321576</v>
      </c>
      <c r="AK438">
        <f t="shared" si="108"/>
        <v>0.83170101637549154</v>
      </c>
      <c r="AL438">
        <f t="shared" si="109"/>
        <v>0.64873564324622623</v>
      </c>
    </row>
    <row r="439" spans="1:38" x14ac:dyDescent="0.3">
      <c r="A439">
        <v>438</v>
      </c>
      <c r="B439">
        <v>0.51923076923076927</v>
      </c>
      <c r="C439">
        <v>0.375</v>
      </c>
      <c r="D439">
        <v>4.0000000000000036E-2</v>
      </c>
      <c r="E439">
        <v>0.81632653061224492</v>
      </c>
      <c r="F439">
        <v>0</v>
      </c>
      <c r="L439">
        <f t="shared" si="110"/>
        <v>1</v>
      </c>
      <c r="M439">
        <v>426</v>
      </c>
      <c r="N439">
        <f t="shared" si="98"/>
        <v>0.60317637643143585</v>
      </c>
      <c r="O439">
        <f t="shared" si="99"/>
        <v>1.3226278414931778</v>
      </c>
      <c r="P439">
        <f t="shared" si="100"/>
        <v>1.1352081270571854</v>
      </c>
      <c r="T439">
        <f t="shared" si="111"/>
        <v>1</v>
      </c>
      <c r="U439">
        <v>426</v>
      </c>
      <c r="V439">
        <f t="shared" si="101"/>
        <v>0.53173942135783248</v>
      </c>
      <c r="W439">
        <f t="shared" si="102"/>
        <v>1.0767460250905569</v>
      </c>
      <c r="X439">
        <f t="shared" si="103"/>
        <v>0.89007034734448942</v>
      </c>
      <c r="AA439">
        <f t="shared" si="112"/>
        <v>1</v>
      </c>
      <c r="AB439">
        <v>426</v>
      </c>
      <c r="AC439">
        <f t="shared" si="104"/>
        <v>0.52384352907126164</v>
      </c>
      <c r="AD439">
        <f t="shared" si="105"/>
        <v>1.0868479292511404</v>
      </c>
      <c r="AE439">
        <f t="shared" si="106"/>
        <v>0.85234264728773079</v>
      </c>
      <c r="AH439">
        <f t="shared" si="113"/>
        <v>1</v>
      </c>
      <c r="AI439">
        <v>426</v>
      </c>
      <c r="AJ439">
        <f t="shared" si="107"/>
        <v>0.51493224101687751</v>
      </c>
      <c r="AK439">
        <f t="shared" si="108"/>
        <v>1.094338710127619</v>
      </c>
      <c r="AL439">
        <f t="shared" si="109"/>
        <v>0.82201404371882103</v>
      </c>
    </row>
    <row r="440" spans="1:38" x14ac:dyDescent="0.3">
      <c r="A440">
        <v>439</v>
      </c>
      <c r="B440">
        <v>0.65384615384615385</v>
      </c>
      <c r="C440">
        <v>3.7499999999999999E-2</v>
      </c>
      <c r="D440">
        <v>0.72</v>
      </c>
      <c r="E440">
        <v>0.22448979591836735</v>
      </c>
      <c r="F440">
        <v>0.5</v>
      </c>
      <c r="L440">
        <f t="shared" si="110"/>
        <v>1</v>
      </c>
      <c r="M440">
        <v>427</v>
      </c>
      <c r="N440">
        <f t="shared" si="98"/>
        <v>0.16320937400309035</v>
      </c>
      <c r="O440">
        <f t="shared" si="99"/>
        <v>1.1944993534525208</v>
      </c>
      <c r="P440">
        <f t="shared" si="100"/>
        <v>0.96401399181166003</v>
      </c>
      <c r="T440">
        <f t="shared" si="111"/>
        <v>1</v>
      </c>
      <c r="U440">
        <v>427</v>
      </c>
      <c r="V440">
        <f t="shared" si="101"/>
        <v>0.36393841334071747</v>
      </c>
      <c r="W440">
        <f t="shared" si="102"/>
        <v>0.97192106721481242</v>
      </c>
      <c r="X440">
        <f t="shared" si="103"/>
        <v>0.7750960911787167</v>
      </c>
      <c r="AA440">
        <f t="shared" si="112"/>
        <v>1</v>
      </c>
      <c r="AB440">
        <v>427</v>
      </c>
      <c r="AC440">
        <f t="shared" si="104"/>
        <v>0.36227534281801982</v>
      </c>
      <c r="AD440">
        <f t="shared" si="105"/>
        <v>0.98076504898355321</v>
      </c>
      <c r="AE440">
        <f t="shared" si="106"/>
        <v>0.73125108909357395</v>
      </c>
      <c r="AH440">
        <f t="shared" si="113"/>
        <v>1</v>
      </c>
      <c r="AI440">
        <v>427</v>
      </c>
      <c r="AJ440">
        <f t="shared" si="107"/>
        <v>0.35302152405676451</v>
      </c>
      <c r="AK440">
        <f t="shared" si="108"/>
        <v>1.0007478294460568</v>
      </c>
      <c r="AL440">
        <f t="shared" si="109"/>
        <v>0.68951025029069168</v>
      </c>
    </row>
    <row r="441" spans="1:38" x14ac:dyDescent="0.3">
      <c r="A441">
        <v>440</v>
      </c>
      <c r="B441">
        <v>0.84615384615384615</v>
      </c>
      <c r="C441">
        <v>0.375</v>
      </c>
      <c r="D441">
        <v>0.36</v>
      </c>
      <c r="E441">
        <v>0.61224489795918369</v>
      </c>
      <c r="F441">
        <v>0.25</v>
      </c>
      <c r="L441">
        <f t="shared" si="110"/>
        <v>1</v>
      </c>
      <c r="M441">
        <v>428</v>
      </c>
      <c r="N441">
        <f t="shared" si="98"/>
        <v>0.53023401496099265</v>
      </c>
      <c r="O441">
        <f t="shared" si="99"/>
        <v>1.1756216371888348</v>
      </c>
      <c r="P441">
        <f t="shared" si="100"/>
        <v>1.1111381842164025</v>
      </c>
      <c r="T441">
        <f t="shared" si="111"/>
        <v>1</v>
      </c>
      <c r="U441">
        <v>428</v>
      </c>
      <c r="V441">
        <f t="shared" si="101"/>
        <v>0.65080061341050977</v>
      </c>
      <c r="W441">
        <f t="shared" si="102"/>
        <v>1.064396645402321</v>
      </c>
      <c r="X441">
        <f t="shared" si="103"/>
        <v>0.97298075949438034</v>
      </c>
      <c r="AA441">
        <f t="shared" si="112"/>
        <v>1</v>
      </c>
      <c r="AB441">
        <v>428</v>
      </c>
      <c r="AC441">
        <f t="shared" si="104"/>
        <v>0.64491916744524158</v>
      </c>
      <c r="AD441">
        <f t="shared" si="105"/>
        <v>1.0991649273547714</v>
      </c>
      <c r="AE441">
        <f t="shared" si="106"/>
        <v>0.93974346518195906</v>
      </c>
      <c r="AH441">
        <f t="shared" si="113"/>
        <v>1</v>
      </c>
      <c r="AI441">
        <v>428</v>
      </c>
      <c r="AJ441">
        <f t="shared" si="107"/>
        <v>0.63532458232516908</v>
      </c>
      <c r="AK441">
        <f t="shared" si="108"/>
        <v>1.1226171123156705</v>
      </c>
      <c r="AL441">
        <f t="shared" si="109"/>
        <v>0.90449974983428871</v>
      </c>
    </row>
    <row r="442" spans="1:38" x14ac:dyDescent="0.3">
      <c r="A442">
        <v>441</v>
      </c>
      <c r="B442">
        <v>3.8461538461538464E-2</v>
      </c>
      <c r="C442">
        <v>0.86250000000000004</v>
      </c>
      <c r="D442">
        <v>0.4</v>
      </c>
      <c r="E442">
        <v>0.67346938775510201</v>
      </c>
      <c r="F442">
        <v>0.5</v>
      </c>
      <c r="L442">
        <f t="shared" si="110"/>
        <v>1</v>
      </c>
      <c r="M442">
        <v>429</v>
      </c>
      <c r="N442">
        <f t="shared" si="98"/>
        <v>0.92185130252531355</v>
      </c>
      <c r="O442">
        <f t="shared" si="99"/>
        <v>1.342884802189005</v>
      </c>
      <c r="P442">
        <f t="shared" si="100"/>
        <v>1.1371444480493027</v>
      </c>
      <c r="T442">
        <f t="shared" si="111"/>
        <v>1</v>
      </c>
      <c r="U442">
        <v>429</v>
      </c>
      <c r="V442">
        <f t="shared" si="101"/>
        <v>0.79750146386070886</v>
      </c>
      <c r="W442">
        <f t="shared" si="102"/>
        <v>0.96221314845965578</v>
      </c>
      <c r="X442">
        <f t="shared" si="103"/>
        <v>0.91880455342581124</v>
      </c>
      <c r="AA442">
        <f t="shared" si="112"/>
        <v>1</v>
      </c>
      <c r="AB442">
        <v>429</v>
      </c>
      <c r="AC442">
        <f t="shared" si="104"/>
        <v>0.80752527112717287</v>
      </c>
      <c r="AD442">
        <f t="shared" si="105"/>
        <v>0.9114709476342524</v>
      </c>
      <c r="AE442">
        <f t="shared" si="106"/>
        <v>0.94946278794258043</v>
      </c>
      <c r="AH442">
        <f t="shared" si="113"/>
        <v>1</v>
      </c>
      <c r="AI442">
        <v>429</v>
      </c>
      <c r="AJ442">
        <f t="shared" si="107"/>
        <v>0.7972376383184544</v>
      </c>
      <c r="AK442">
        <f t="shared" si="108"/>
        <v>0.90036754503685523</v>
      </c>
      <c r="AL442">
        <f t="shared" si="109"/>
        <v>0.96273410263074188</v>
      </c>
    </row>
    <row r="443" spans="1:38" x14ac:dyDescent="0.3">
      <c r="A443">
        <v>442</v>
      </c>
      <c r="B443">
        <v>0.48076923076923078</v>
      </c>
      <c r="C443">
        <v>0.76249999999999996</v>
      </c>
      <c r="D443">
        <v>0.68</v>
      </c>
      <c r="E443">
        <v>0.63265306122448983</v>
      </c>
      <c r="F443">
        <v>0</v>
      </c>
      <c r="L443">
        <f t="shared" si="110"/>
        <v>1</v>
      </c>
      <c r="M443">
        <v>430</v>
      </c>
      <c r="N443">
        <f t="shared" si="98"/>
        <v>0.65920190753666297</v>
      </c>
      <c r="O443">
        <f t="shared" si="99"/>
        <v>0.74359440691367262</v>
      </c>
      <c r="P443">
        <f t="shared" si="100"/>
        <v>0.94902233674620928</v>
      </c>
      <c r="T443">
        <f t="shared" si="111"/>
        <v>2</v>
      </c>
      <c r="U443">
        <v>430</v>
      </c>
      <c r="V443">
        <f t="shared" si="101"/>
        <v>0.56311496603451705</v>
      </c>
      <c r="W443">
        <f t="shared" si="102"/>
        <v>0.49323299985842628</v>
      </c>
      <c r="X443">
        <f t="shared" si="103"/>
        <v>0.76576004329302083</v>
      </c>
      <c r="AA443">
        <f t="shared" si="112"/>
        <v>1</v>
      </c>
      <c r="AB443">
        <v>430</v>
      </c>
      <c r="AC443">
        <f t="shared" si="104"/>
        <v>0.56102284822176773</v>
      </c>
      <c r="AD443">
        <f t="shared" si="105"/>
        <v>0.56213297681689356</v>
      </c>
      <c r="AE443">
        <f t="shared" si="106"/>
        <v>0.81025908494446419</v>
      </c>
      <c r="AH443">
        <f t="shared" si="113"/>
        <v>1</v>
      </c>
      <c r="AI443">
        <v>430</v>
      </c>
      <c r="AJ443">
        <f t="shared" si="107"/>
        <v>0.52698161588258108</v>
      </c>
      <c r="AK443">
        <f t="shared" si="108"/>
        <v>0.59399146488954757</v>
      </c>
      <c r="AL443">
        <f t="shared" si="109"/>
        <v>0.82059894289905988</v>
      </c>
    </row>
    <row r="444" spans="1:38" x14ac:dyDescent="0.3">
      <c r="A444">
        <v>443</v>
      </c>
      <c r="B444">
        <v>0.21153846153846154</v>
      </c>
      <c r="C444">
        <v>0.61250000000000004</v>
      </c>
      <c r="D444">
        <v>0.4</v>
      </c>
      <c r="E444">
        <v>0.61224489795918369</v>
      </c>
      <c r="F444">
        <v>0</v>
      </c>
      <c r="L444">
        <f t="shared" si="110"/>
        <v>1</v>
      </c>
      <c r="M444">
        <v>431</v>
      </c>
      <c r="N444">
        <f t="shared" si="98"/>
        <v>0.77040136538993198</v>
      </c>
      <c r="O444">
        <f t="shared" si="99"/>
        <v>1.4706467208990186</v>
      </c>
      <c r="P444">
        <f t="shared" si="100"/>
        <v>0.94481581256523317</v>
      </c>
      <c r="T444">
        <f t="shared" si="111"/>
        <v>1</v>
      </c>
      <c r="U444">
        <v>431</v>
      </c>
      <c r="V444">
        <f t="shared" si="101"/>
        <v>0.57813778962182494</v>
      </c>
      <c r="W444">
        <f t="shared" si="102"/>
        <v>1.1414697275551466</v>
      </c>
      <c r="X444">
        <f t="shared" si="103"/>
        <v>0.67451184659238284</v>
      </c>
      <c r="AA444">
        <f t="shared" si="112"/>
        <v>1</v>
      </c>
      <c r="AB444">
        <v>431</v>
      </c>
      <c r="AC444">
        <f t="shared" si="104"/>
        <v>0.58305142043362701</v>
      </c>
      <c r="AD444">
        <f t="shared" si="105"/>
        <v>1.0998988993081282</v>
      </c>
      <c r="AE444">
        <f t="shared" si="106"/>
        <v>0.61875715718660995</v>
      </c>
      <c r="AH444">
        <f t="shared" si="113"/>
        <v>3</v>
      </c>
      <c r="AI444">
        <v>431</v>
      </c>
      <c r="AJ444">
        <f t="shared" si="107"/>
        <v>0.60350126952010963</v>
      </c>
      <c r="AK444">
        <f t="shared" si="108"/>
        <v>1.0906194424802169</v>
      </c>
      <c r="AL444">
        <f t="shared" si="109"/>
        <v>0.5969053745655839</v>
      </c>
    </row>
    <row r="445" spans="1:38" x14ac:dyDescent="0.3">
      <c r="A445">
        <v>444</v>
      </c>
      <c r="B445">
        <v>7.6923076923076927E-2</v>
      </c>
      <c r="C445">
        <v>0.58750000000000002</v>
      </c>
      <c r="D445">
        <v>0.44000000000000006</v>
      </c>
      <c r="E445">
        <v>0.46938775510204084</v>
      </c>
      <c r="F445">
        <v>0</v>
      </c>
      <c r="L445">
        <f t="shared" si="110"/>
        <v>3</v>
      </c>
      <c r="M445">
        <v>432</v>
      </c>
      <c r="N445">
        <f t="shared" si="98"/>
        <v>0.77907697500384354</v>
      </c>
      <c r="O445">
        <f t="shared" si="99"/>
        <v>0.75959890377563677</v>
      </c>
      <c r="P445">
        <f t="shared" si="100"/>
        <v>0.70836621071621764</v>
      </c>
      <c r="T445">
        <f t="shared" si="111"/>
        <v>2</v>
      </c>
      <c r="U445">
        <v>432</v>
      </c>
      <c r="V445">
        <f t="shared" si="101"/>
        <v>0.52652836570941186</v>
      </c>
      <c r="W445">
        <f t="shared" si="102"/>
        <v>0.4641103892102032</v>
      </c>
      <c r="X445">
        <f t="shared" si="103"/>
        <v>0.47887271982311763</v>
      </c>
      <c r="AA445">
        <f t="shared" si="112"/>
        <v>2</v>
      </c>
      <c r="AB445">
        <v>432</v>
      </c>
      <c r="AC445">
        <f t="shared" si="104"/>
        <v>0.52884769846999935</v>
      </c>
      <c r="AD445">
        <f t="shared" si="105"/>
        <v>0.48450118703396805</v>
      </c>
      <c r="AE445">
        <f t="shared" si="106"/>
        <v>0.54329157628090563</v>
      </c>
      <c r="AH445">
        <f t="shared" si="113"/>
        <v>2</v>
      </c>
      <c r="AI445">
        <v>432</v>
      </c>
      <c r="AJ445">
        <f t="shared" si="107"/>
        <v>0.52008042811919264</v>
      </c>
      <c r="AK445">
        <f t="shared" si="108"/>
        <v>0.48669886584252192</v>
      </c>
      <c r="AL445">
        <f t="shared" si="109"/>
        <v>0.57723561428322112</v>
      </c>
    </row>
    <row r="446" spans="1:38" x14ac:dyDescent="0.3">
      <c r="A446">
        <v>445</v>
      </c>
      <c r="B446">
        <v>0.57692307692307687</v>
      </c>
      <c r="C446">
        <v>0</v>
      </c>
      <c r="D446">
        <v>0.72</v>
      </c>
      <c r="E446">
        <v>0.61224489795918369</v>
      </c>
      <c r="F446">
        <v>0</v>
      </c>
      <c r="L446">
        <f t="shared" si="110"/>
        <v>2</v>
      </c>
      <c r="M446">
        <v>433</v>
      </c>
      <c r="N446">
        <f t="shared" si="98"/>
        <v>1.17477202358434</v>
      </c>
      <c r="O446">
        <f t="shared" si="99"/>
        <v>0.52999132478377786</v>
      </c>
      <c r="P446">
        <f t="shared" si="100"/>
        <v>0.93364395056668503</v>
      </c>
      <c r="T446">
        <f t="shared" si="111"/>
        <v>2</v>
      </c>
      <c r="U446">
        <v>433</v>
      </c>
      <c r="V446">
        <f t="shared" si="101"/>
        <v>0.9968040046366814</v>
      </c>
      <c r="W446">
        <f t="shared" si="102"/>
        <v>0.30573964928917996</v>
      </c>
      <c r="X446">
        <f t="shared" si="103"/>
        <v>0.85732006853206133</v>
      </c>
      <c r="AA446">
        <f t="shared" si="112"/>
        <v>2</v>
      </c>
      <c r="AB446">
        <v>433</v>
      </c>
      <c r="AC446">
        <f t="shared" si="104"/>
        <v>1.0030202012676577</v>
      </c>
      <c r="AD446">
        <f t="shared" si="105"/>
        <v>0.3533436527709739</v>
      </c>
      <c r="AE446">
        <f t="shared" si="106"/>
        <v>0.96534835683816067</v>
      </c>
      <c r="AH446">
        <f t="shared" si="113"/>
        <v>2</v>
      </c>
      <c r="AI446">
        <v>433</v>
      </c>
      <c r="AJ446">
        <f t="shared" si="107"/>
        <v>0.98708375164675632</v>
      </c>
      <c r="AK446">
        <f t="shared" si="108"/>
        <v>0.35661931147980397</v>
      </c>
      <c r="AL446">
        <f t="shared" si="109"/>
        <v>1.0181674471178033</v>
      </c>
    </row>
    <row r="447" spans="1:38" x14ac:dyDescent="0.3">
      <c r="A447">
        <v>446</v>
      </c>
      <c r="B447">
        <v>0.46153846153846156</v>
      </c>
      <c r="C447">
        <v>0.1125</v>
      </c>
      <c r="D447">
        <v>0.96000000000000019</v>
      </c>
      <c r="E447">
        <v>0.34693877551020408</v>
      </c>
      <c r="F447">
        <v>0</v>
      </c>
      <c r="L447">
        <f t="shared" si="110"/>
        <v>2</v>
      </c>
      <c r="M447">
        <v>434</v>
      </c>
      <c r="N447">
        <f t="shared" si="98"/>
        <v>0.84055803405277885</v>
      </c>
      <c r="O447">
        <f t="shared" si="99"/>
        <v>0.74160259154652697</v>
      </c>
      <c r="P447">
        <f t="shared" si="100"/>
        <v>0.8579572363283513</v>
      </c>
      <c r="T447">
        <f t="shared" si="111"/>
        <v>2</v>
      </c>
      <c r="U447">
        <v>434</v>
      </c>
      <c r="V447">
        <f t="shared" si="101"/>
        <v>0.62916315613709695</v>
      </c>
      <c r="W447">
        <f t="shared" si="102"/>
        <v>0.53893669527874144</v>
      </c>
      <c r="X447">
        <f t="shared" si="103"/>
        <v>0.66437908687453673</v>
      </c>
      <c r="AA447">
        <f t="shared" si="112"/>
        <v>2</v>
      </c>
      <c r="AB447">
        <v>434</v>
      </c>
      <c r="AC447">
        <f t="shared" si="104"/>
        <v>0.62657492868910769</v>
      </c>
      <c r="AD447">
        <f t="shared" si="105"/>
        <v>0.5920558689609936</v>
      </c>
      <c r="AE447">
        <f t="shared" si="106"/>
        <v>0.71386411631798319</v>
      </c>
      <c r="AH447">
        <f t="shared" si="113"/>
        <v>2</v>
      </c>
      <c r="AI447">
        <v>434</v>
      </c>
      <c r="AJ447">
        <f t="shared" si="107"/>
        <v>0.6119601122876982</v>
      </c>
      <c r="AK447">
        <f t="shared" si="108"/>
        <v>0.6012408998371177</v>
      </c>
      <c r="AL447">
        <f t="shared" si="109"/>
        <v>0.73675400236435695</v>
      </c>
    </row>
    <row r="448" spans="1:38" x14ac:dyDescent="0.3">
      <c r="A448">
        <v>447</v>
      </c>
      <c r="B448">
        <v>1.9230769230769232E-2</v>
      </c>
      <c r="C448">
        <v>0.67500000000000004</v>
      </c>
      <c r="D448">
        <v>0.6399999999999999</v>
      </c>
      <c r="E448">
        <v>0.2857142857142857</v>
      </c>
      <c r="F448">
        <v>0.25</v>
      </c>
      <c r="L448">
        <f t="shared" si="110"/>
        <v>1</v>
      </c>
      <c r="M448">
        <v>435</v>
      </c>
      <c r="N448">
        <f t="shared" si="98"/>
        <v>0.58919314496987207</v>
      </c>
      <c r="O448">
        <f t="shared" si="99"/>
        <v>1.1647090951698873</v>
      </c>
      <c r="P448">
        <f t="shared" si="100"/>
        <v>0.67109296470051072</v>
      </c>
      <c r="T448">
        <f t="shared" si="111"/>
        <v>1</v>
      </c>
      <c r="U448">
        <v>435</v>
      </c>
      <c r="V448">
        <f t="shared" si="101"/>
        <v>0.43229483385401352</v>
      </c>
      <c r="W448">
        <f t="shared" si="102"/>
        <v>0.96709358075732821</v>
      </c>
      <c r="X448">
        <f t="shared" si="103"/>
        <v>0.46998017411952514</v>
      </c>
      <c r="AA448">
        <f t="shared" si="112"/>
        <v>3</v>
      </c>
      <c r="AB448">
        <v>435</v>
      </c>
      <c r="AC448">
        <f t="shared" si="104"/>
        <v>0.4346744802062435</v>
      </c>
      <c r="AD448">
        <f t="shared" si="105"/>
        <v>0.95558116470423671</v>
      </c>
      <c r="AE448">
        <f t="shared" si="106"/>
        <v>0.38901324284599803</v>
      </c>
      <c r="AH448">
        <f t="shared" si="113"/>
        <v>3</v>
      </c>
      <c r="AI448">
        <v>435</v>
      </c>
      <c r="AJ448">
        <f t="shared" si="107"/>
        <v>0.46643544945002108</v>
      </c>
      <c r="AK448">
        <f t="shared" si="108"/>
        <v>0.95751784302256426</v>
      </c>
      <c r="AL448">
        <f t="shared" si="109"/>
        <v>0.34530162212903326</v>
      </c>
    </row>
    <row r="449" spans="1:38" x14ac:dyDescent="0.3">
      <c r="A449">
        <v>448</v>
      </c>
      <c r="B449">
        <v>0.80769230769230771</v>
      </c>
      <c r="C449">
        <v>0.77500000000000002</v>
      </c>
      <c r="D449">
        <v>0.44000000000000006</v>
      </c>
      <c r="E449">
        <v>0.12244897959183673</v>
      </c>
      <c r="F449">
        <v>0</v>
      </c>
      <c r="L449">
        <f t="shared" si="110"/>
        <v>3</v>
      </c>
      <c r="M449">
        <v>436</v>
      </c>
      <c r="N449">
        <f t="shared" si="98"/>
        <v>0.86687826582938698</v>
      </c>
      <c r="O449">
        <f t="shared" si="99"/>
        <v>1.1593042595955163</v>
      </c>
      <c r="P449">
        <f t="shared" si="100"/>
        <v>0.41954817179096909</v>
      </c>
      <c r="T449">
        <f t="shared" si="111"/>
        <v>3</v>
      </c>
      <c r="U449">
        <v>436</v>
      </c>
      <c r="V449">
        <f t="shared" si="101"/>
        <v>0.68050664393596305</v>
      </c>
      <c r="W449">
        <f t="shared" si="102"/>
        <v>0.93650819422223253</v>
      </c>
      <c r="X449">
        <f t="shared" si="103"/>
        <v>0.31718427595454718</v>
      </c>
      <c r="AA449">
        <f t="shared" si="112"/>
        <v>3</v>
      </c>
      <c r="AB449">
        <v>436</v>
      </c>
      <c r="AC449">
        <f t="shared" si="104"/>
        <v>0.6951177080270049</v>
      </c>
      <c r="AD449">
        <f t="shared" si="105"/>
        <v>0.87575098806068963</v>
      </c>
      <c r="AE449">
        <f t="shared" si="106"/>
        <v>0.29768582463371873</v>
      </c>
      <c r="AH449">
        <f t="shared" si="113"/>
        <v>3</v>
      </c>
      <c r="AI449">
        <v>436</v>
      </c>
      <c r="AJ449">
        <f t="shared" si="107"/>
        <v>0.72886850989355789</v>
      </c>
      <c r="AK449">
        <f t="shared" si="108"/>
        <v>0.85812436933211866</v>
      </c>
      <c r="AL449">
        <f t="shared" si="109"/>
        <v>0.32290359607835728</v>
      </c>
    </row>
    <row r="450" spans="1:38" x14ac:dyDescent="0.3">
      <c r="A450">
        <v>449</v>
      </c>
      <c r="B450">
        <v>0.26923076923076922</v>
      </c>
      <c r="C450">
        <v>3.7499999999999999E-2</v>
      </c>
      <c r="D450">
        <v>0.36</v>
      </c>
      <c r="E450">
        <v>0.69387755102040816</v>
      </c>
      <c r="F450">
        <v>0.5</v>
      </c>
      <c r="L450">
        <f t="shared" si="110"/>
        <v>2</v>
      </c>
      <c r="M450">
        <v>437</v>
      </c>
      <c r="N450">
        <f t="shared" si="98"/>
        <v>1.1550515904571761</v>
      </c>
      <c r="O450">
        <f t="shared" si="99"/>
        <v>0.80399938116351277</v>
      </c>
      <c r="P450">
        <f t="shared" si="100"/>
        <v>0.83944449742015059</v>
      </c>
      <c r="T450">
        <f t="shared" si="111"/>
        <v>2</v>
      </c>
      <c r="U450">
        <v>437</v>
      </c>
      <c r="V450">
        <f t="shared" si="101"/>
        <v>1.0615521563250703</v>
      </c>
      <c r="W450">
        <f t="shared" si="102"/>
        <v>0.56228121677829113</v>
      </c>
      <c r="X450">
        <f t="shared" si="103"/>
        <v>0.85839364849796984</v>
      </c>
      <c r="AA450">
        <f t="shared" si="112"/>
        <v>2</v>
      </c>
      <c r="AB450">
        <v>437</v>
      </c>
      <c r="AC450">
        <f t="shared" si="104"/>
        <v>1.0764329890695445</v>
      </c>
      <c r="AD450">
        <f t="shared" si="105"/>
        <v>0.50202704995069436</v>
      </c>
      <c r="AE450">
        <f t="shared" si="106"/>
        <v>0.96264698983563501</v>
      </c>
      <c r="AH450">
        <f t="shared" si="113"/>
        <v>2</v>
      </c>
      <c r="AI450">
        <v>437</v>
      </c>
      <c r="AJ450">
        <f t="shared" si="107"/>
        <v>1.069634797522097</v>
      </c>
      <c r="AK450">
        <f t="shared" si="108"/>
        <v>0.50440747975355904</v>
      </c>
      <c r="AL450">
        <f t="shared" si="109"/>
        <v>1.0134658785259003</v>
      </c>
    </row>
    <row r="451" spans="1:38" x14ac:dyDescent="0.3">
      <c r="A451">
        <v>450</v>
      </c>
      <c r="B451">
        <v>0.15384615384615385</v>
      </c>
      <c r="C451">
        <v>0.3125</v>
      </c>
      <c r="D451">
        <v>0.15999999999999998</v>
      </c>
      <c r="E451">
        <v>0.69387755102040816</v>
      </c>
      <c r="F451">
        <v>0.25</v>
      </c>
      <c r="L451">
        <f t="shared" si="110"/>
        <v>3</v>
      </c>
      <c r="M451">
        <v>438</v>
      </c>
      <c r="N451">
        <f t="shared" si="98"/>
        <v>0.95030940414156717</v>
      </c>
      <c r="O451">
        <f t="shared" si="99"/>
        <v>1.3498364701087209</v>
      </c>
      <c r="P451">
        <f t="shared" si="100"/>
        <v>0.80477029637620356</v>
      </c>
      <c r="T451">
        <f t="shared" si="111"/>
        <v>3</v>
      </c>
      <c r="U451">
        <v>438</v>
      </c>
      <c r="V451">
        <f t="shared" si="101"/>
        <v>0.67112594482069099</v>
      </c>
      <c r="W451">
        <f t="shared" si="102"/>
        <v>1.1210488478200151</v>
      </c>
      <c r="X451">
        <f t="shared" si="103"/>
        <v>0.55225786743035832</v>
      </c>
      <c r="AA451">
        <f t="shared" si="112"/>
        <v>3</v>
      </c>
      <c r="AB451">
        <v>438</v>
      </c>
      <c r="AC451">
        <f t="shared" si="104"/>
        <v>0.67070247507660086</v>
      </c>
      <c r="AD451">
        <f t="shared" si="105"/>
        <v>1.0965273784067762</v>
      </c>
      <c r="AE451">
        <f t="shared" si="106"/>
        <v>0.48325009814789693</v>
      </c>
      <c r="AH451">
        <f t="shared" si="113"/>
        <v>3</v>
      </c>
      <c r="AI451">
        <v>438</v>
      </c>
      <c r="AJ451">
        <f t="shared" si="107"/>
        <v>0.70258364672209284</v>
      </c>
      <c r="AK451">
        <f t="shared" si="108"/>
        <v>1.0800958891579588</v>
      </c>
      <c r="AL451">
        <f t="shared" si="109"/>
        <v>0.47227400521934987</v>
      </c>
    </row>
    <row r="452" spans="1:38" x14ac:dyDescent="0.3">
      <c r="A452">
        <v>451</v>
      </c>
      <c r="B452">
        <v>0.13461538461538461</v>
      </c>
      <c r="C452">
        <v>1.2500000000000001E-2</v>
      </c>
      <c r="D452">
        <v>8.0000000000000071E-2</v>
      </c>
      <c r="E452">
        <v>0.36734693877551022</v>
      </c>
      <c r="F452">
        <v>0.25</v>
      </c>
      <c r="L452">
        <f t="shared" si="110"/>
        <v>3</v>
      </c>
      <c r="M452">
        <v>439</v>
      </c>
      <c r="N452">
        <f t="shared" si="98"/>
        <v>0.76505208200864072</v>
      </c>
      <c r="O452">
        <f t="shared" si="99"/>
        <v>1.1241408867563649</v>
      </c>
      <c r="P452">
        <f t="shared" si="100"/>
        <v>0.53820507899885128</v>
      </c>
      <c r="T452">
        <f t="shared" si="111"/>
        <v>3</v>
      </c>
      <c r="U452">
        <v>439</v>
      </c>
      <c r="V452">
        <f t="shared" si="101"/>
        <v>0.77579813869816661</v>
      </c>
      <c r="W452">
        <f t="shared" si="102"/>
        <v>0.8688996455668957</v>
      </c>
      <c r="X452">
        <f t="shared" si="103"/>
        <v>0.59276239714786827</v>
      </c>
      <c r="AA452">
        <f t="shared" si="112"/>
        <v>3</v>
      </c>
      <c r="AB452">
        <v>439</v>
      </c>
      <c r="AC452">
        <f t="shared" si="104"/>
        <v>0.80119806045920217</v>
      </c>
      <c r="AD452">
        <f t="shared" si="105"/>
        <v>0.76842449618327002</v>
      </c>
      <c r="AE452">
        <f t="shared" si="106"/>
        <v>0.63106189240505095</v>
      </c>
      <c r="AH452">
        <f t="shared" si="113"/>
        <v>3</v>
      </c>
      <c r="AI452">
        <v>439</v>
      </c>
      <c r="AJ452">
        <f t="shared" si="107"/>
        <v>0.82007283110696494</v>
      </c>
      <c r="AK452">
        <f t="shared" si="108"/>
        <v>0.75701967429612171</v>
      </c>
      <c r="AL452">
        <f t="shared" si="109"/>
        <v>0.6496488310697589</v>
      </c>
    </row>
    <row r="453" spans="1:38" x14ac:dyDescent="0.3">
      <c r="A453">
        <v>452</v>
      </c>
      <c r="B453">
        <v>0.92307692307692313</v>
      </c>
      <c r="C453">
        <v>0.13750000000000001</v>
      </c>
      <c r="D453">
        <v>0.72</v>
      </c>
      <c r="E453">
        <v>0.51020408163265307</v>
      </c>
      <c r="F453">
        <v>0.5</v>
      </c>
      <c r="L453">
        <f t="shared" si="110"/>
        <v>3</v>
      </c>
      <c r="M453">
        <v>440</v>
      </c>
      <c r="N453">
        <f t="shared" si="98"/>
        <v>0.76745249704525376</v>
      </c>
      <c r="O453">
        <f t="shared" si="99"/>
        <v>0.95736630936697131</v>
      </c>
      <c r="P453">
        <f t="shared" si="100"/>
        <v>0.36452611695299475</v>
      </c>
      <c r="T453">
        <f t="shared" si="111"/>
        <v>3</v>
      </c>
      <c r="U453">
        <v>440</v>
      </c>
      <c r="V453">
        <f t="shared" si="101"/>
        <v>0.56839504624744508</v>
      </c>
      <c r="W453">
        <f t="shared" si="102"/>
        <v>0.80238754188952854</v>
      </c>
      <c r="X453">
        <f t="shared" si="103"/>
        <v>0.23539639497831474</v>
      </c>
      <c r="AA453">
        <f t="shared" si="112"/>
        <v>3</v>
      </c>
      <c r="AB453">
        <v>440</v>
      </c>
      <c r="AC453">
        <f t="shared" si="104"/>
        <v>0.57863388892323764</v>
      </c>
      <c r="AD453">
        <f t="shared" si="105"/>
        <v>0.77303926157062319</v>
      </c>
      <c r="AE453">
        <f t="shared" si="106"/>
        <v>0.21701867420963852</v>
      </c>
      <c r="AH453">
        <f t="shared" si="113"/>
        <v>3</v>
      </c>
      <c r="AI453">
        <v>440</v>
      </c>
      <c r="AJ453">
        <f t="shared" si="107"/>
        <v>0.61034362866639347</v>
      </c>
      <c r="AK453">
        <f t="shared" si="108"/>
        <v>0.76227849345495435</v>
      </c>
      <c r="AL453">
        <f t="shared" si="109"/>
        <v>0.23899249214395729</v>
      </c>
    </row>
    <row r="454" spans="1:38" x14ac:dyDescent="0.3">
      <c r="A454">
        <v>453</v>
      </c>
      <c r="B454">
        <v>0.51923076923076927</v>
      </c>
      <c r="C454">
        <v>0.3125</v>
      </c>
      <c r="D454">
        <v>0.31999999999999995</v>
      </c>
      <c r="E454">
        <v>0.77551020408163263</v>
      </c>
      <c r="F454">
        <v>0.5</v>
      </c>
      <c r="L454">
        <f t="shared" si="110"/>
        <v>1</v>
      </c>
      <c r="M454">
        <v>441</v>
      </c>
      <c r="N454">
        <f t="shared" si="98"/>
        <v>0.88967195420383627</v>
      </c>
      <c r="O454">
        <f t="shared" si="99"/>
        <v>1.0607369465718093</v>
      </c>
      <c r="P454">
        <f t="shared" si="100"/>
        <v>1.1248248839293693</v>
      </c>
      <c r="T454">
        <f t="shared" si="111"/>
        <v>1</v>
      </c>
      <c r="U454">
        <v>441</v>
      </c>
      <c r="V454">
        <f t="shared" si="101"/>
        <v>0.68602713909398338</v>
      </c>
      <c r="W454">
        <f t="shared" si="102"/>
        <v>0.71300183083924329</v>
      </c>
      <c r="X454">
        <f t="shared" si="103"/>
        <v>0.86373119413428578</v>
      </c>
      <c r="AA454">
        <f t="shared" si="112"/>
        <v>1</v>
      </c>
      <c r="AB454">
        <v>441</v>
      </c>
      <c r="AC454">
        <f t="shared" si="104"/>
        <v>0.68154110141779278</v>
      </c>
      <c r="AD454">
        <f t="shared" si="105"/>
        <v>0.74364374132358901</v>
      </c>
      <c r="AE454">
        <f t="shared" si="106"/>
        <v>0.9041518836193001</v>
      </c>
      <c r="AH454">
        <f t="shared" si="113"/>
        <v>1</v>
      </c>
      <c r="AI454">
        <v>441</v>
      </c>
      <c r="AJ454">
        <f t="shared" si="107"/>
        <v>0.65091751732172853</v>
      </c>
      <c r="AK454">
        <f t="shared" si="108"/>
        <v>0.75396976712111474</v>
      </c>
      <c r="AL454">
        <f t="shared" si="109"/>
        <v>0.92081689447299186</v>
      </c>
    </row>
    <row r="455" spans="1:38" x14ac:dyDescent="0.3">
      <c r="A455">
        <v>454</v>
      </c>
      <c r="B455">
        <v>0.69230769230769229</v>
      </c>
      <c r="C455">
        <v>0.45</v>
      </c>
      <c r="D455">
        <v>0.11999999999999993</v>
      </c>
      <c r="E455">
        <v>0.42857142857142855</v>
      </c>
      <c r="F455">
        <v>1</v>
      </c>
      <c r="L455">
        <f t="shared" si="110"/>
        <v>1</v>
      </c>
      <c r="M455">
        <v>442</v>
      </c>
      <c r="N455">
        <f t="shared" si="98"/>
        <v>0.43109154888211698</v>
      </c>
      <c r="O455">
        <f t="shared" si="99"/>
        <v>1.1099138363002485</v>
      </c>
      <c r="P455">
        <f t="shared" si="100"/>
        <v>0.93675741742594631</v>
      </c>
      <c r="T455">
        <f t="shared" si="111"/>
        <v>1</v>
      </c>
      <c r="U455">
        <v>442</v>
      </c>
      <c r="V455">
        <f t="shared" si="101"/>
        <v>0.31508516352433558</v>
      </c>
      <c r="W455">
        <f t="shared" si="102"/>
        <v>0.90636595891383887</v>
      </c>
      <c r="X455">
        <f t="shared" si="103"/>
        <v>0.69529695962448612</v>
      </c>
      <c r="AA455">
        <f t="shared" si="112"/>
        <v>1</v>
      </c>
      <c r="AB455">
        <v>442</v>
      </c>
      <c r="AC455">
        <f t="shared" si="104"/>
        <v>0.29607732488470789</v>
      </c>
      <c r="AD455">
        <f t="shared" si="105"/>
        <v>0.93950965008920473</v>
      </c>
      <c r="AE455">
        <f t="shared" si="106"/>
        <v>0.64964226101080524</v>
      </c>
      <c r="AH455">
        <f t="shared" si="113"/>
        <v>1</v>
      </c>
      <c r="AI455">
        <v>442</v>
      </c>
      <c r="AJ455">
        <f t="shared" si="107"/>
        <v>0.2841290074477868</v>
      </c>
      <c r="AK455">
        <f t="shared" si="108"/>
        <v>0.95740843948523735</v>
      </c>
      <c r="AL455">
        <f t="shared" si="109"/>
        <v>0.61320870724154986</v>
      </c>
    </row>
    <row r="456" spans="1:38" x14ac:dyDescent="0.3">
      <c r="A456">
        <v>455</v>
      </c>
      <c r="B456">
        <v>0.36538461538461536</v>
      </c>
      <c r="C456">
        <v>0.96250000000000002</v>
      </c>
      <c r="D456">
        <v>0.28000000000000008</v>
      </c>
      <c r="E456">
        <v>0.26530612244897961</v>
      </c>
      <c r="F456">
        <v>0</v>
      </c>
      <c r="L456">
        <f t="shared" si="110"/>
        <v>1</v>
      </c>
      <c r="M456">
        <v>443</v>
      </c>
      <c r="N456">
        <f t="shared" si="98"/>
        <v>0.55453650832668278</v>
      </c>
      <c r="O456">
        <f t="shared" si="99"/>
        <v>1.2926705329742034</v>
      </c>
      <c r="P456">
        <f t="shared" si="100"/>
        <v>0.97071560942363455</v>
      </c>
      <c r="T456">
        <f t="shared" si="111"/>
        <v>1</v>
      </c>
      <c r="U456">
        <v>443</v>
      </c>
      <c r="V456">
        <f t="shared" si="101"/>
        <v>0.30725556116512104</v>
      </c>
      <c r="W456">
        <f t="shared" si="102"/>
        <v>0.9854112868799072</v>
      </c>
      <c r="X456">
        <f t="shared" si="103"/>
        <v>0.65864459197888148</v>
      </c>
      <c r="AA456">
        <f t="shared" si="112"/>
        <v>1</v>
      </c>
      <c r="AB456">
        <v>443</v>
      </c>
      <c r="AC456">
        <f t="shared" si="104"/>
        <v>0.29558644754314645</v>
      </c>
      <c r="AD456">
        <f t="shared" si="105"/>
        <v>0.98279407475753189</v>
      </c>
      <c r="AE456">
        <f t="shared" si="106"/>
        <v>0.60703162220484685</v>
      </c>
      <c r="AH456">
        <f t="shared" si="113"/>
        <v>1</v>
      </c>
      <c r="AI456">
        <v>443</v>
      </c>
      <c r="AJ456">
        <f t="shared" si="107"/>
        <v>0.29667344127565587</v>
      </c>
      <c r="AK456">
        <f t="shared" si="108"/>
        <v>0.98524799573177202</v>
      </c>
      <c r="AL456">
        <f t="shared" si="109"/>
        <v>0.57623497582013028</v>
      </c>
    </row>
    <row r="457" spans="1:38" x14ac:dyDescent="0.3">
      <c r="A457">
        <v>456</v>
      </c>
      <c r="B457">
        <v>0.69230769230769229</v>
      </c>
      <c r="C457">
        <v>1</v>
      </c>
      <c r="D457">
        <v>0.44000000000000006</v>
      </c>
      <c r="E457">
        <v>1</v>
      </c>
      <c r="F457">
        <v>0.5</v>
      </c>
      <c r="L457">
        <f t="shared" si="110"/>
        <v>1</v>
      </c>
      <c r="M457">
        <v>444</v>
      </c>
      <c r="N457">
        <f t="shared" si="98"/>
        <v>0.52117261197882458</v>
      </c>
      <c r="O457">
        <f t="shared" si="99"/>
        <v>1.3858354323045272</v>
      </c>
      <c r="P457">
        <f t="shared" si="100"/>
        <v>1.0661525581183462</v>
      </c>
      <c r="T457">
        <f t="shared" si="111"/>
        <v>1</v>
      </c>
      <c r="U457">
        <v>444</v>
      </c>
      <c r="V457">
        <f t="shared" si="101"/>
        <v>0.35656689224304</v>
      </c>
      <c r="W457">
        <f t="shared" si="102"/>
        <v>1.0440173123420164</v>
      </c>
      <c r="X457">
        <f t="shared" si="103"/>
        <v>0.76129010770358074</v>
      </c>
      <c r="AA457">
        <f t="shared" si="112"/>
        <v>1</v>
      </c>
      <c r="AB457">
        <v>444</v>
      </c>
      <c r="AC457">
        <f t="shared" si="104"/>
        <v>0.35085901758592702</v>
      </c>
      <c r="AD457">
        <f t="shared" si="105"/>
        <v>1.0310728831356299</v>
      </c>
      <c r="AE457">
        <f t="shared" si="106"/>
        <v>0.71619675392834148</v>
      </c>
      <c r="AH457">
        <f t="shared" si="113"/>
        <v>1</v>
      </c>
      <c r="AI457">
        <v>444</v>
      </c>
      <c r="AJ457">
        <f t="shared" si="107"/>
        <v>0.34232391737261619</v>
      </c>
      <c r="AK457">
        <f t="shared" si="108"/>
        <v>1.0340242378516715</v>
      </c>
      <c r="AL457">
        <f t="shared" si="109"/>
        <v>0.68552074000349295</v>
      </c>
    </row>
    <row r="458" spans="1:38" x14ac:dyDescent="0.3">
      <c r="A458">
        <v>457</v>
      </c>
      <c r="B458">
        <v>0.61538461538461542</v>
      </c>
      <c r="C458">
        <v>0.95</v>
      </c>
      <c r="D458">
        <v>0.6</v>
      </c>
      <c r="E458">
        <v>0.65306122448979587</v>
      </c>
      <c r="F458">
        <v>0</v>
      </c>
      <c r="L458">
        <f t="shared" si="110"/>
        <v>3</v>
      </c>
      <c r="M458">
        <v>445</v>
      </c>
      <c r="N458">
        <f t="shared" si="98"/>
        <v>0.66744127970047984</v>
      </c>
      <c r="O458">
        <f t="shared" si="99"/>
        <v>1.3897160160768534</v>
      </c>
      <c r="P458">
        <f t="shared" si="100"/>
        <v>0.66234398631905589</v>
      </c>
      <c r="T458">
        <f t="shared" si="111"/>
        <v>3</v>
      </c>
      <c r="U458">
        <v>445</v>
      </c>
      <c r="V458">
        <f t="shared" si="101"/>
        <v>0.64394461712125872</v>
      </c>
      <c r="W458">
        <f t="shared" si="102"/>
        <v>1.1506105741241861</v>
      </c>
      <c r="X458">
        <f t="shared" si="103"/>
        <v>0.57696037965879665</v>
      </c>
      <c r="AA458">
        <f t="shared" si="112"/>
        <v>3</v>
      </c>
      <c r="AB458">
        <v>445</v>
      </c>
      <c r="AC458">
        <f t="shared" si="104"/>
        <v>0.66111072219375377</v>
      </c>
      <c r="AD458">
        <f t="shared" si="105"/>
        <v>1.0893271586211077</v>
      </c>
      <c r="AE458">
        <f t="shared" si="106"/>
        <v>0.50281907614937649</v>
      </c>
      <c r="AH458">
        <f t="shared" si="113"/>
        <v>3</v>
      </c>
      <c r="AI458">
        <v>445</v>
      </c>
      <c r="AJ458">
        <f t="shared" si="107"/>
        <v>0.69819896448794916</v>
      </c>
      <c r="AK458">
        <f t="shared" si="108"/>
        <v>1.0824286043450899</v>
      </c>
      <c r="AL458">
        <f t="shared" si="109"/>
        <v>0.46602032440481517</v>
      </c>
    </row>
    <row r="459" spans="1:38" x14ac:dyDescent="0.3">
      <c r="A459">
        <v>458</v>
      </c>
      <c r="B459">
        <v>0.13461538461538461</v>
      </c>
      <c r="C459">
        <v>0.98750000000000004</v>
      </c>
      <c r="D459">
        <v>0.96000000000000019</v>
      </c>
      <c r="E459">
        <v>0.95918367346938771</v>
      </c>
      <c r="F459">
        <v>0</v>
      </c>
      <c r="L459">
        <f t="shared" si="110"/>
        <v>1</v>
      </c>
      <c r="M459">
        <v>446</v>
      </c>
      <c r="N459">
        <f t="shared" si="98"/>
        <v>0.47337415485284906</v>
      </c>
      <c r="O459">
        <f t="shared" si="99"/>
        <v>1.4285609171986329</v>
      </c>
      <c r="P459">
        <f t="shared" si="100"/>
        <v>0.87746092304489975</v>
      </c>
      <c r="T459">
        <f t="shared" si="111"/>
        <v>1</v>
      </c>
      <c r="U459">
        <v>446</v>
      </c>
      <c r="V459">
        <f t="shared" si="101"/>
        <v>0.63006769622259717</v>
      </c>
      <c r="W459">
        <f t="shared" si="102"/>
        <v>1.1689326878389643</v>
      </c>
      <c r="X459">
        <f t="shared" si="103"/>
        <v>0.77985804668248204</v>
      </c>
      <c r="AA459">
        <f t="shared" si="112"/>
        <v>1</v>
      </c>
      <c r="AB459">
        <v>446</v>
      </c>
      <c r="AC459">
        <f t="shared" si="104"/>
        <v>0.64752459801286644</v>
      </c>
      <c r="AD459">
        <f t="shared" si="105"/>
        <v>1.1156699309018838</v>
      </c>
      <c r="AE459">
        <f t="shared" si="106"/>
        <v>0.72779533548486897</v>
      </c>
      <c r="AH459">
        <f t="shared" si="113"/>
        <v>1</v>
      </c>
      <c r="AI459">
        <v>446</v>
      </c>
      <c r="AJ459">
        <f t="shared" si="107"/>
        <v>0.66845607743691871</v>
      </c>
      <c r="AK459">
        <f t="shared" si="108"/>
        <v>1.119865096780013</v>
      </c>
      <c r="AL459">
        <f t="shared" si="109"/>
        <v>0.68887011547681609</v>
      </c>
    </row>
    <row r="460" spans="1:38" x14ac:dyDescent="0.3">
      <c r="A460">
        <v>459</v>
      </c>
      <c r="B460">
        <v>0.55769230769230771</v>
      </c>
      <c r="C460">
        <v>0.88749999999999996</v>
      </c>
      <c r="D460">
        <v>0.6</v>
      </c>
      <c r="E460">
        <v>0.95918367346938771</v>
      </c>
      <c r="F460">
        <v>0.25</v>
      </c>
      <c r="L460">
        <f t="shared" si="110"/>
        <v>1</v>
      </c>
      <c r="M460">
        <v>447</v>
      </c>
      <c r="N460">
        <f t="shared" si="98"/>
        <v>0.50165126739881793</v>
      </c>
      <c r="O460">
        <f t="shared" si="99"/>
        <v>1.2688897805821293</v>
      </c>
      <c r="P460">
        <f t="shared" si="100"/>
        <v>1.1227256001820134</v>
      </c>
      <c r="T460">
        <f t="shared" si="111"/>
        <v>1</v>
      </c>
      <c r="U460">
        <v>447</v>
      </c>
      <c r="V460">
        <f t="shared" si="101"/>
        <v>0.47471197915063806</v>
      </c>
      <c r="W460">
        <f t="shared" si="102"/>
        <v>0.90081297431280871</v>
      </c>
      <c r="X460">
        <f t="shared" si="103"/>
        <v>0.86574714134944264</v>
      </c>
      <c r="AA460">
        <f t="shared" si="112"/>
        <v>1</v>
      </c>
      <c r="AB460">
        <v>447</v>
      </c>
      <c r="AC460">
        <f t="shared" si="104"/>
        <v>0.47716963173947713</v>
      </c>
      <c r="AD460">
        <f t="shared" si="105"/>
        <v>0.89105342025714429</v>
      </c>
      <c r="AE460">
        <f t="shared" si="106"/>
        <v>0.86550803527007614</v>
      </c>
      <c r="AH460">
        <f t="shared" si="113"/>
        <v>1</v>
      </c>
      <c r="AI460">
        <v>447</v>
      </c>
      <c r="AJ460">
        <f t="shared" si="107"/>
        <v>0.44363941330496953</v>
      </c>
      <c r="AK460">
        <f t="shared" si="108"/>
        <v>0.90380140322084335</v>
      </c>
      <c r="AL460">
        <f t="shared" si="109"/>
        <v>0.85245120726542245</v>
      </c>
    </row>
    <row r="461" spans="1:38" x14ac:dyDescent="0.3">
      <c r="A461">
        <v>460</v>
      </c>
      <c r="B461">
        <v>0.86538461538461542</v>
      </c>
      <c r="C461">
        <v>0.125</v>
      </c>
      <c r="D461">
        <v>0.51999999999999991</v>
      </c>
      <c r="E461">
        <v>0.53061224489795922</v>
      </c>
      <c r="F461">
        <v>0.5</v>
      </c>
      <c r="L461">
        <f t="shared" si="110"/>
        <v>1</v>
      </c>
      <c r="M461">
        <v>448</v>
      </c>
      <c r="N461">
        <f t="shared" si="98"/>
        <v>0.60825346382316869</v>
      </c>
      <c r="O461">
        <f t="shared" si="99"/>
        <v>1.172348515697208</v>
      </c>
      <c r="P461">
        <f t="shared" si="100"/>
        <v>0.95828868377572407</v>
      </c>
      <c r="T461">
        <f t="shared" si="111"/>
        <v>1</v>
      </c>
      <c r="U461">
        <v>448</v>
      </c>
      <c r="V461">
        <f t="shared" si="101"/>
        <v>0.57412254472655433</v>
      </c>
      <c r="W461">
        <f t="shared" si="102"/>
        <v>1.034659105148096</v>
      </c>
      <c r="X461">
        <f t="shared" si="103"/>
        <v>0.79591874726054745</v>
      </c>
      <c r="AA461">
        <f t="shared" si="112"/>
        <v>1</v>
      </c>
      <c r="AB461">
        <v>448</v>
      </c>
      <c r="AC461">
        <f t="shared" si="104"/>
        <v>0.57000784766990642</v>
      </c>
      <c r="AD461">
        <f t="shared" si="105"/>
        <v>1.0505683188021118</v>
      </c>
      <c r="AE461">
        <f t="shared" si="106"/>
        <v>0.75233244759050999</v>
      </c>
      <c r="AH461">
        <f t="shared" si="113"/>
        <v>1</v>
      </c>
      <c r="AI461">
        <v>448</v>
      </c>
      <c r="AJ461">
        <f t="shared" si="107"/>
        <v>0.57751236671859096</v>
      </c>
      <c r="AK461">
        <f t="shared" si="108"/>
        <v>1.0601753780668777</v>
      </c>
      <c r="AL461">
        <f t="shared" si="109"/>
        <v>0.71913296389135672</v>
      </c>
    </row>
    <row r="462" spans="1:38" x14ac:dyDescent="0.3">
      <c r="A462">
        <v>461</v>
      </c>
      <c r="B462">
        <v>0.88461538461538458</v>
      </c>
      <c r="C462">
        <v>0.5625</v>
      </c>
      <c r="D462">
        <v>0.48000000000000009</v>
      </c>
      <c r="E462">
        <v>0.53061224489795922</v>
      </c>
      <c r="F462">
        <v>1</v>
      </c>
      <c r="L462">
        <f t="shared" si="110"/>
        <v>3</v>
      </c>
      <c r="M462">
        <v>449</v>
      </c>
      <c r="N462">
        <f t="shared" ref="N462:N525" si="114">SQRT((B450-$N$4)^2+(C450-$O$4)^2+(D450-$P$4)^2+(E450-$Q$4)^2+(F450-$R$4)^2)</f>
        <v>0.94391461620597228</v>
      </c>
      <c r="O462">
        <f t="shared" ref="O462:O525" si="115">SQRT((B450-$N$5)^2+(C450-$O$5)^2+(D450-$P$5)^2+(E450-$Q$5)^2+(F450-$R$5)^2)</f>
        <v>1.2265190734336608</v>
      </c>
      <c r="P462">
        <f t="shared" ref="P462:P525" si="116">SQRT((B450-$N$6)^2+(C450-$O$6)^2+(D450-$P$6)^2+(E450-$Q$6)^2+(F450-$R$6)^2)</f>
        <v>0.63199554182859663</v>
      </c>
      <c r="T462">
        <f t="shared" si="111"/>
        <v>3</v>
      </c>
      <c r="U462">
        <v>449</v>
      </c>
      <c r="V462">
        <f t="shared" ref="V462:V525" si="117">SQRT((B450-$U$4)^2+(C450-$V$4)^2+(D450-$W$4)^2+(E450-$X$4)^2+(F450-$Y$4)^2)</f>
        <v>0.75775940169564771</v>
      </c>
      <c r="W462">
        <f t="shared" ref="W462:W525" si="118">SQRT((B450-$U$5)^2+(C450-$V$5)^2+(D450-$W$5)^2+(E450-$X$5)^2+(F450-$Y$5)^2)</f>
        <v>0.8742570527782324</v>
      </c>
      <c r="X462">
        <f t="shared" ref="X462:X525" si="119">SQRT((B450-$U$6)^2+(C450-$V$6)^2+(D450-$W$6)^2+(E450-$X$6)^2+(F450-$Y$6)^2)</f>
        <v>0.48838127326708891</v>
      </c>
      <c r="AA462">
        <f t="shared" si="112"/>
        <v>3</v>
      </c>
      <c r="AB462">
        <v>449</v>
      </c>
      <c r="AC462">
        <f t="shared" ref="AC462:AC525" si="120">SQRT((B450-$AB$4)^2+(C450-$AC$4)^2+(D450-$AD$4)^2+(E450-$AE$4)^2+(F450-$AF$4)^2)</f>
        <v>0.77731710935937404</v>
      </c>
      <c r="AD462">
        <f t="shared" ref="AD462:AD525" si="121">SQRT((B450-$AB$5)^2+(C450-$AC$5)^2+(D450-$AD$5)^2+(E450-$AE$5)^2+(F450-$AF$5)^2)</f>
        <v>0.7744857168862993</v>
      </c>
      <c r="AE462">
        <f t="shared" ref="AE462:AE525" si="122">SQRT((B450-$AB$6)^2+(C450-$AC$6)^2+(D450-$AD$6)^2+(E450-$AE$6)^2+(F450-$AF$6)^2)</f>
        <v>0.53803110829680079</v>
      </c>
      <c r="AH462">
        <f t="shared" si="113"/>
        <v>3</v>
      </c>
      <c r="AI462">
        <v>449</v>
      </c>
      <c r="AJ462">
        <f t="shared" ref="AJ462:AJ525" si="123">SQRT((B450-$AI$4)^2+(C450-$AJ$4)^2+(D450-$AK$4)^2+(E450-$AL$4)^2+(F450-$AM$4)^2)</f>
        <v>0.79614048109514401</v>
      </c>
      <c r="AK462">
        <f t="shared" ref="AK462:AK525" si="124">SQRT((B450-$AI$5)^2+(C450-$AJ$5)^2+(D450-$AK$5)^2+(E450-$AL$5)^2+(F450-$AM$5)^2)</f>
        <v>0.74614909411652375</v>
      </c>
      <c r="AL462">
        <f t="shared" ref="AL462:AL525" si="125">SQRT((B450-$AI$6)^2+(C450-$AJ$6)^2+(D450-$AK$6)^2+(E450-$AL$6)^2+(F450-$AM$6)^2)</f>
        <v>0.58023214842652526</v>
      </c>
    </row>
    <row r="463" spans="1:38" x14ac:dyDescent="0.3">
      <c r="A463">
        <v>462</v>
      </c>
      <c r="B463">
        <v>0</v>
      </c>
      <c r="C463">
        <v>0.91249999999999998</v>
      </c>
      <c r="D463">
        <v>0.55999999999999994</v>
      </c>
      <c r="E463">
        <v>0.38775510204081631</v>
      </c>
      <c r="F463">
        <v>1</v>
      </c>
      <c r="L463">
        <f t="shared" ref="L463:L526" si="126">IF(N463&lt;=O463,IF(N463&lt;=P463,1,3),IF(O463&lt;=P463,2,3))</f>
        <v>3</v>
      </c>
      <c r="M463">
        <v>450</v>
      </c>
      <c r="N463">
        <f t="shared" si="114"/>
        <v>0.8704042169659566</v>
      </c>
      <c r="O463">
        <f t="shared" si="115"/>
        <v>1.3212165192545102</v>
      </c>
      <c r="P463">
        <f t="shared" si="116"/>
        <v>0.84660723401008309</v>
      </c>
      <c r="T463">
        <f t="shared" ref="T463:T526" si="127">IF(V463&lt;=W463,IF(V463&lt;=X463,1,3),IF(W463&lt;=X463,2,3))</f>
        <v>3</v>
      </c>
      <c r="U463">
        <v>450</v>
      </c>
      <c r="V463">
        <f t="shared" si="117"/>
        <v>0.60821385474397782</v>
      </c>
      <c r="W463">
        <f t="shared" si="118"/>
        <v>0.96833920848192145</v>
      </c>
      <c r="X463">
        <f t="shared" si="119"/>
        <v>0.56244654769560898</v>
      </c>
      <c r="AA463">
        <f t="shared" ref="AA463:AA526" si="128">IF(AC463&lt;=AD463,IF(AC463&lt;=AE463,1,3),IF(AD463&lt;=AE463,2,3))</f>
        <v>3</v>
      </c>
      <c r="AB463">
        <v>450</v>
      </c>
      <c r="AC463">
        <f t="shared" si="120"/>
        <v>0.61642226879876361</v>
      </c>
      <c r="AD463">
        <f t="shared" si="121"/>
        <v>0.91592716983222966</v>
      </c>
      <c r="AE463">
        <f t="shared" si="122"/>
        <v>0.55562782109636277</v>
      </c>
      <c r="AH463">
        <f t="shared" ref="AH463:AH526" si="129">IF(AJ463&lt;=AK463,IF(AJ463&lt;=AL463,1,3),IF(AK463&lt;=AL463,2,3))</f>
        <v>3</v>
      </c>
      <c r="AI463">
        <v>450</v>
      </c>
      <c r="AJ463">
        <f t="shared" si="123"/>
        <v>0.63198502655359645</v>
      </c>
      <c r="AK463">
        <f t="shared" si="124"/>
        <v>0.89666207326326897</v>
      </c>
      <c r="AL463">
        <f t="shared" si="125"/>
        <v>0.56822251986064976</v>
      </c>
    </row>
    <row r="464" spans="1:38" x14ac:dyDescent="0.3">
      <c r="A464">
        <v>463</v>
      </c>
      <c r="B464">
        <v>0.78846153846153844</v>
      </c>
      <c r="C464">
        <v>0.76249999999999996</v>
      </c>
      <c r="D464">
        <v>0.31999999999999995</v>
      </c>
      <c r="E464">
        <v>0.95918367346938771</v>
      </c>
      <c r="F464">
        <v>0</v>
      </c>
      <c r="L464">
        <f t="shared" si="126"/>
        <v>3</v>
      </c>
      <c r="M464">
        <v>451</v>
      </c>
      <c r="N464">
        <f t="shared" si="114"/>
        <v>0.9741433914469465</v>
      </c>
      <c r="O464">
        <f t="shared" si="115"/>
        <v>1.5452517004761799</v>
      </c>
      <c r="P464">
        <f t="shared" si="116"/>
        <v>0.90952254531282506</v>
      </c>
      <c r="T464">
        <f t="shared" si="127"/>
        <v>3</v>
      </c>
      <c r="U464">
        <v>451</v>
      </c>
      <c r="V464">
        <f t="shared" si="117"/>
        <v>0.80031175279840949</v>
      </c>
      <c r="W464">
        <f t="shared" si="118"/>
        <v>1.176124112943113</v>
      </c>
      <c r="X464">
        <f t="shared" si="119"/>
        <v>0.70671455060259336</v>
      </c>
      <c r="AA464">
        <f t="shared" si="128"/>
        <v>3</v>
      </c>
      <c r="AB464">
        <v>451</v>
      </c>
      <c r="AC464">
        <f t="shared" si="120"/>
        <v>0.81733278217314087</v>
      </c>
      <c r="AD464">
        <f t="shared" si="121"/>
        <v>1.084736162002335</v>
      </c>
      <c r="AE464">
        <f t="shared" si="122"/>
        <v>0.69390923862437714</v>
      </c>
      <c r="AH464">
        <f t="shared" si="129"/>
        <v>3</v>
      </c>
      <c r="AI464">
        <v>451</v>
      </c>
      <c r="AJ464">
        <f t="shared" si="123"/>
        <v>0.8411036615224543</v>
      </c>
      <c r="AK464">
        <f t="shared" si="124"/>
        <v>1.0568114570841374</v>
      </c>
      <c r="AL464">
        <f t="shared" si="125"/>
        <v>0.70252601515540058</v>
      </c>
    </row>
    <row r="465" spans="1:38" x14ac:dyDescent="0.3">
      <c r="A465">
        <v>464</v>
      </c>
      <c r="B465">
        <v>0.36538461538461536</v>
      </c>
      <c r="C465">
        <v>0.76249999999999996</v>
      </c>
      <c r="D465">
        <v>8.0000000000000071E-2</v>
      </c>
      <c r="E465">
        <v>0.5714285714285714</v>
      </c>
      <c r="F465">
        <v>1</v>
      </c>
      <c r="L465">
        <f t="shared" si="126"/>
        <v>3</v>
      </c>
      <c r="M465">
        <v>452</v>
      </c>
      <c r="N465">
        <f t="shared" si="114"/>
        <v>0.86403270196166004</v>
      </c>
      <c r="O465">
        <f t="shared" si="115"/>
        <v>0.91974201967096769</v>
      </c>
      <c r="P465">
        <f t="shared" si="116"/>
        <v>0.30074552057469289</v>
      </c>
      <c r="T465">
        <f t="shared" si="127"/>
        <v>3</v>
      </c>
      <c r="U465">
        <v>452</v>
      </c>
      <c r="V465">
        <f t="shared" si="117"/>
        <v>0.81484983207870165</v>
      </c>
      <c r="W465">
        <f t="shared" si="118"/>
        <v>0.79153368864886064</v>
      </c>
      <c r="X465">
        <f t="shared" si="119"/>
        <v>0.49479550096937169</v>
      </c>
      <c r="AA465">
        <f t="shared" si="128"/>
        <v>3</v>
      </c>
      <c r="AB465">
        <v>452</v>
      </c>
      <c r="AC465">
        <f t="shared" si="120"/>
        <v>0.83442526421825891</v>
      </c>
      <c r="AD465">
        <f t="shared" si="121"/>
        <v>0.72262092154318958</v>
      </c>
      <c r="AE465">
        <f t="shared" si="122"/>
        <v>0.54385269064495267</v>
      </c>
      <c r="AH465">
        <f t="shared" si="129"/>
        <v>3</v>
      </c>
      <c r="AI465">
        <v>452</v>
      </c>
      <c r="AJ465">
        <f t="shared" si="123"/>
        <v>0.85671540224619014</v>
      </c>
      <c r="AK465">
        <f t="shared" si="124"/>
        <v>0.71485418847964</v>
      </c>
      <c r="AL465">
        <f t="shared" si="125"/>
        <v>0.57353742201112312</v>
      </c>
    </row>
    <row r="466" spans="1:38" x14ac:dyDescent="0.3">
      <c r="A466">
        <v>465</v>
      </c>
      <c r="B466">
        <v>9.6153846153846159E-2</v>
      </c>
      <c r="C466">
        <v>0.4</v>
      </c>
      <c r="D466">
        <v>0.88000000000000012</v>
      </c>
      <c r="E466">
        <v>0.89795918367346939</v>
      </c>
      <c r="F466">
        <v>0.25</v>
      </c>
      <c r="L466">
        <f t="shared" si="126"/>
        <v>3</v>
      </c>
      <c r="M466">
        <v>453</v>
      </c>
      <c r="N466">
        <f t="shared" si="114"/>
        <v>0.88883063675645491</v>
      </c>
      <c r="O466">
        <f t="shared" si="115"/>
        <v>0.93404036903489462</v>
      </c>
      <c r="P466">
        <f t="shared" si="116"/>
        <v>0.45794948119819118</v>
      </c>
      <c r="T466">
        <f t="shared" si="127"/>
        <v>3</v>
      </c>
      <c r="U466">
        <v>453</v>
      </c>
      <c r="V466">
        <f t="shared" si="117"/>
        <v>0.64396398535548827</v>
      </c>
      <c r="W466">
        <f t="shared" si="118"/>
        <v>0.64987154738019826</v>
      </c>
      <c r="X466">
        <f t="shared" si="119"/>
        <v>0.26706873299672967</v>
      </c>
      <c r="AA466">
        <f t="shared" si="128"/>
        <v>3</v>
      </c>
      <c r="AB466">
        <v>453</v>
      </c>
      <c r="AC466">
        <f t="shared" si="120"/>
        <v>0.65734839645259635</v>
      </c>
      <c r="AD466">
        <f t="shared" si="121"/>
        <v>0.58934036825032143</v>
      </c>
      <c r="AE466">
        <f t="shared" si="122"/>
        <v>0.35872967717695492</v>
      </c>
      <c r="AH466">
        <f t="shared" si="129"/>
        <v>3</v>
      </c>
      <c r="AI466">
        <v>453</v>
      </c>
      <c r="AJ466">
        <f t="shared" si="123"/>
        <v>0.67433066409579778</v>
      </c>
      <c r="AK466">
        <f t="shared" si="124"/>
        <v>0.56584450938543585</v>
      </c>
      <c r="AL466">
        <f t="shared" si="125"/>
        <v>0.42189579152071077</v>
      </c>
    </row>
    <row r="467" spans="1:38" x14ac:dyDescent="0.3">
      <c r="A467">
        <v>466</v>
      </c>
      <c r="B467">
        <v>0.69230769230769229</v>
      </c>
      <c r="C467">
        <v>0.85</v>
      </c>
      <c r="D467">
        <v>0.11999999999999993</v>
      </c>
      <c r="E467">
        <v>0.48979591836734693</v>
      </c>
      <c r="F467">
        <v>0</v>
      </c>
      <c r="L467">
        <f t="shared" si="126"/>
        <v>3</v>
      </c>
      <c r="M467">
        <v>454</v>
      </c>
      <c r="N467">
        <f t="shared" si="114"/>
        <v>1.2553956437535025</v>
      </c>
      <c r="O467">
        <f t="shared" si="115"/>
        <v>0.76438292794402363</v>
      </c>
      <c r="P467">
        <f t="shared" si="116"/>
        <v>0.7271472972463271</v>
      </c>
      <c r="T467">
        <f t="shared" si="127"/>
        <v>2</v>
      </c>
      <c r="U467">
        <v>454</v>
      </c>
      <c r="V467">
        <f t="shared" si="117"/>
        <v>1.0631298124474891</v>
      </c>
      <c r="W467">
        <f t="shared" si="118"/>
        <v>0.56569755366165897</v>
      </c>
      <c r="X467">
        <f t="shared" si="119"/>
        <v>0.73678721177357787</v>
      </c>
      <c r="AA467">
        <f t="shared" si="128"/>
        <v>2</v>
      </c>
      <c r="AB467">
        <v>454</v>
      </c>
      <c r="AC467">
        <f t="shared" si="120"/>
        <v>1.0768716338342805</v>
      </c>
      <c r="AD467">
        <f t="shared" si="121"/>
        <v>0.49339643912483111</v>
      </c>
      <c r="AE467">
        <f t="shared" si="122"/>
        <v>0.85375728063413903</v>
      </c>
      <c r="AH467">
        <f t="shared" si="129"/>
        <v>2</v>
      </c>
      <c r="AI467">
        <v>454</v>
      </c>
      <c r="AJ467">
        <f t="shared" si="123"/>
        <v>1.0797687068701265</v>
      </c>
      <c r="AK467">
        <f t="shared" si="124"/>
        <v>0.45519896793121373</v>
      </c>
      <c r="AL467">
        <f t="shared" si="125"/>
        <v>0.91965026102734915</v>
      </c>
    </row>
    <row r="468" spans="1:38" x14ac:dyDescent="0.3">
      <c r="A468">
        <v>467</v>
      </c>
      <c r="B468">
        <v>0.38461538461538464</v>
      </c>
      <c r="C468">
        <v>0.05</v>
      </c>
      <c r="D468">
        <v>0.83999999999999986</v>
      </c>
      <c r="E468">
        <v>0.48979591836734693</v>
      </c>
      <c r="F468">
        <v>1</v>
      </c>
      <c r="L468">
        <f t="shared" si="126"/>
        <v>1</v>
      </c>
      <c r="M468">
        <v>455</v>
      </c>
      <c r="N468">
        <f t="shared" si="114"/>
        <v>0.66517067966075716</v>
      </c>
      <c r="O468">
        <f t="shared" si="115"/>
        <v>1.2785392008193035</v>
      </c>
      <c r="P468">
        <f t="shared" si="116"/>
        <v>1.1691763578249508</v>
      </c>
      <c r="T468">
        <f t="shared" si="127"/>
        <v>1</v>
      </c>
      <c r="U468">
        <v>455</v>
      </c>
      <c r="V468">
        <f t="shared" si="117"/>
        <v>0.51914125831219859</v>
      </c>
      <c r="W468">
        <f t="shared" si="118"/>
        <v>1.0407034500174062</v>
      </c>
      <c r="X468">
        <f t="shared" si="119"/>
        <v>0.89471857765036911</v>
      </c>
      <c r="AA468">
        <f t="shared" si="128"/>
        <v>1</v>
      </c>
      <c r="AB468">
        <v>455</v>
      </c>
      <c r="AC468">
        <f t="shared" si="120"/>
        <v>0.50229196391694264</v>
      </c>
      <c r="AD468">
        <f t="shared" si="121"/>
        <v>1.0716721721904059</v>
      </c>
      <c r="AE468">
        <f t="shared" si="122"/>
        <v>0.86001749314271259</v>
      </c>
      <c r="AH468">
        <f t="shared" si="129"/>
        <v>1</v>
      </c>
      <c r="AI468">
        <v>455</v>
      </c>
      <c r="AJ468">
        <f t="shared" si="123"/>
        <v>0.48454772859016865</v>
      </c>
      <c r="AK468">
        <f t="shared" si="124"/>
        <v>1.0816821496687448</v>
      </c>
      <c r="AL468">
        <f t="shared" si="125"/>
        <v>0.83295817334977085</v>
      </c>
    </row>
    <row r="469" spans="1:38" x14ac:dyDescent="0.3">
      <c r="A469">
        <v>468</v>
      </c>
      <c r="B469">
        <v>1.9230769230769232E-2</v>
      </c>
      <c r="C469">
        <v>0.38750000000000001</v>
      </c>
      <c r="D469">
        <v>0.8</v>
      </c>
      <c r="E469">
        <v>0.73469387755102045</v>
      </c>
      <c r="F469">
        <v>0</v>
      </c>
      <c r="L469">
        <f t="shared" si="126"/>
        <v>2</v>
      </c>
      <c r="M469">
        <v>456</v>
      </c>
      <c r="N469">
        <f t="shared" si="114"/>
        <v>1.0842112987771744</v>
      </c>
      <c r="O469">
        <f t="shared" si="115"/>
        <v>0.68686133285627204</v>
      </c>
      <c r="P469">
        <f t="shared" si="116"/>
        <v>0.97619735076865499</v>
      </c>
      <c r="T469">
        <f t="shared" si="127"/>
        <v>2</v>
      </c>
      <c r="U469">
        <v>456</v>
      </c>
      <c r="V469">
        <f t="shared" si="117"/>
        <v>0.87123307620893486</v>
      </c>
      <c r="W469">
        <f t="shared" si="118"/>
        <v>0.67144871447290833</v>
      </c>
      <c r="X469">
        <f t="shared" si="119"/>
        <v>0.83400405273376477</v>
      </c>
      <c r="AA469">
        <f t="shared" si="128"/>
        <v>2</v>
      </c>
      <c r="AB469">
        <v>456</v>
      </c>
      <c r="AC469">
        <f t="shared" si="120"/>
        <v>0.86273832269328565</v>
      </c>
      <c r="AD469">
        <f t="shared" si="121"/>
        <v>0.76729221005024351</v>
      </c>
      <c r="AE469">
        <f t="shared" si="122"/>
        <v>0.87823547544671376</v>
      </c>
      <c r="AH469">
        <f t="shared" si="129"/>
        <v>2</v>
      </c>
      <c r="AI469">
        <v>456</v>
      </c>
      <c r="AJ469">
        <f t="shared" si="123"/>
        <v>0.85062094222166962</v>
      </c>
      <c r="AK469">
        <f t="shared" si="124"/>
        <v>0.78475688684305223</v>
      </c>
      <c r="AL469">
        <f t="shared" si="125"/>
        <v>0.90216316563741394</v>
      </c>
    </row>
    <row r="470" spans="1:38" x14ac:dyDescent="0.3">
      <c r="A470">
        <v>469</v>
      </c>
      <c r="B470">
        <v>0.30769230769230771</v>
      </c>
      <c r="C470">
        <v>0.22500000000000001</v>
      </c>
      <c r="D470">
        <v>1</v>
      </c>
      <c r="E470">
        <v>0.30612244897959184</v>
      </c>
      <c r="F470">
        <v>0</v>
      </c>
      <c r="L470">
        <f t="shared" si="126"/>
        <v>1</v>
      </c>
      <c r="M470">
        <v>457</v>
      </c>
      <c r="N470">
        <f t="shared" si="114"/>
        <v>0.6161917671698357</v>
      </c>
      <c r="O470">
        <f t="shared" si="115"/>
        <v>1.0548940427183724</v>
      </c>
      <c r="P470">
        <f t="shared" si="116"/>
        <v>1.0150744699817413</v>
      </c>
      <c r="T470">
        <f t="shared" si="127"/>
        <v>1</v>
      </c>
      <c r="U470">
        <v>457</v>
      </c>
      <c r="V470">
        <f t="shared" si="117"/>
        <v>0.48844619962708374</v>
      </c>
      <c r="W470">
        <f t="shared" si="118"/>
        <v>0.92729257935305676</v>
      </c>
      <c r="X470">
        <f t="shared" si="119"/>
        <v>0.79237672798813041</v>
      </c>
      <c r="AA470">
        <f t="shared" si="128"/>
        <v>1</v>
      </c>
      <c r="AB470">
        <v>457</v>
      </c>
      <c r="AC470">
        <f t="shared" si="120"/>
        <v>0.46745815063605745</v>
      </c>
      <c r="AD470">
        <f t="shared" si="121"/>
        <v>0.98770117780445599</v>
      </c>
      <c r="AE470">
        <f t="shared" si="122"/>
        <v>0.75527296175206138</v>
      </c>
      <c r="AH470">
        <f t="shared" si="129"/>
        <v>1</v>
      </c>
      <c r="AI470">
        <v>457</v>
      </c>
      <c r="AJ470">
        <f t="shared" si="123"/>
        <v>0.45447537283150391</v>
      </c>
      <c r="AK470">
        <f t="shared" si="124"/>
        <v>1.0084176187319527</v>
      </c>
      <c r="AL470">
        <f t="shared" si="125"/>
        <v>0.72558837237200746</v>
      </c>
    </row>
    <row r="471" spans="1:38" x14ac:dyDescent="0.3">
      <c r="A471">
        <v>470</v>
      </c>
      <c r="B471">
        <v>5.7692307692307696E-2</v>
      </c>
      <c r="C471">
        <v>0.32500000000000001</v>
      </c>
      <c r="D471">
        <v>0.6399999999999999</v>
      </c>
      <c r="E471">
        <v>0.59183673469387754</v>
      </c>
      <c r="F471">
        <v>0</v>
      </c>
      <c r="L471">
        <f t="shared" si="126"/>
        <v>1</v>
      </c>
      <c r="M471">
        <v>458</v>
      </c>
      <c r="N471">
        <f t="shared" si="114"/>
        <v>0.86200491469537699</v>
      </c>
      <c r="O471">
        <f t="shared" si="115"/>
        <v>1.3588228423258892</v>
      </c>
      <c r="P471">
        <f t="shared" si="116"/>
        <v>1.3954113242783286</v>
      </c>
      <c r="T471">
        <f t="shared" si="127"/>
        <v>1</v>
      </c>
      <c r="U471">
        <v>458</v>
      </c>
      <c r="V471">
        <f t="shared" si="117"/>
        <v>0.82569364355252284</v>
      </c>
      <c r="W471">
        <f t="shared" si="118"/>
        <v>1.1690741527161586</v>
      </c>
      <c r="X471">
        <f t="shared" si="119"/>
        <v>1.1684423346738158</v>
      </c>
      <c r="AA471">
        <f t="shared" si="128"/>
        <v>1</v>
      </c>
      <c r="AB471">
        <v>458</v>
      </c>
      <c r="AC471">
        <f t="shared" si="120"/>
        <v>0.80980425074024753</v>
      </c>
      <c r="AD471">
        <f t="shared" si="121"/>
        <v>1.2275133008414099</v>
      </c>
      <c r="AE471">
        <f t="shared" si="122"/>
        <v>1.1463926060434657</v>
      </c>
      <c r="AH471">
        <f t="shared" si="129"/>
        <v>1</v>
      </c>
      <c r="AI471">
        <v>458</v>
      </c>
      <c r="AJ471">
        <f t="shared" si="123"/>
        <v>0.78261272002178484</v>
      </c>
      <c r="AK471">
        <f t="shared" si="124"/>
        <v>1.2544675405356991</v>
      </c>
      <c r="AL471">
        <f t="shared" si="125"/>
        <v>1.1226979280810716</v>
      </c>
    </row>
    <row r="472" spans="1:38" x14ac:dyDescent="0.3">
      <c r="A472">
        <v>471</v>
      </c>
      <c r="B472">
        <v>0.61538461538461542</v>
      </c>
      <c r="C472">
        <v>0.53749999999999998</v>
      </c>
      <c r="D472">
        <v>0.83999999999999986</v>
      </c>
      <c r="E472">
        <v>0.10204081632653061</v>
      </c>
      <c r="F472">
        <v>0</v>
      </c>
      <c r="L472">
        <f t="shared" si="126"/>
        <v>1</v>
      </c>
      <c r="M472">
        <v>459</v>
      </c>
      <c r="N472">
        <f t="shared" si="114"/>
        <v>0.8328480683243773</v>
      </c>
      <c r="O472">
        <f t="shared" si="115"/>
        <v>0.89087689778337109</v>
      </c>
      <c r="P472">
        <f t="shared" si="116"/>
        <v>0.94696962049954381</v>
      </c>
      <c r="T472">
        <f t="shared" si="127"/>
        <v>1</v>
      </c>
      <c r="U472">
        <v>459</v>
      </c>
      <c r="V472">
        <f t="shared" si="117"/>
        <v>0.64415521128949171</v>
      </c>
      <c r="W472">
        <f t="shared" si="118"/>
        <v>0.77046518911216544</v>
      </c>
      <c r="X472">
        <f t="shared" si="119"/>
        <v>0.74977133995145184</v>
      </c>
      <c r="AA472">
        <f t="shared" si="128"/>
        <v>1</v>
      </c>
      <c r="AB472">
        <v>459</v>
      </c>
      <c r="AC472">
        <f t="shared" si="120"/>
        <v>0.6320330084981689</v>
      </c>
      <c r="AD472">
        <f t="shared" si="121"/>
        <v>0.83990446721953882</v>
      </c>
      <c r="AE472">
        <f t="shared" si="122"/>
        <v>0.75562358411175101</v>
      </c>
      <c r="AH472">
        <f t="shared" si="129"/>
        <v>1</v>
      </c>
      <c r="AI472">
        <v>459</v>
      </c>
      <c r="AJ472">
        <f t="shared" si="123"/>
        <v>0.61974357685452441</v>
      </c>
      <c r="AK472">
        <f t="shared" si="124"/>
        <v>0.85946492483927139</v>
      </c>
      <c r="AL472">
        <f t="shared" si="125"/>
        <v>0.75599821999651462</v>
      </c>
    </row>
    <row r="473" spans="1:38" x14ac:dyDescent="0.3">
      <c r="A473">
        <v>472</v>
      </c>
      <c r="B473">
        <v>0.71153846153846156</v>
      </c>
      <c r="C473">
        <v>0.65</v>
      </c>
      <c r="D473">
        <v>0.96000000000000019</v>
      </c>
      <c r="E473">
        <v>0.7142857142857143</v>
      </c>
      <c r="F473">
        <v>0</v>
      </c>
      <c r="L473">
        <f t="shared" si="126"/>
        <v>3</v>
      </c>
      <c r="M473">
        <v>460</v>
      </c>
      <c r="N473">
        <f t="shared" si="114"/>
        <v>0.88431768146502454</v>
      </c>
      <c r="O473">
        <f t="shared" si="115"/>
        <v>0.93387984939101809</v>
      </c>
      <c r="P473">
        <f t="shared" si="116"/>
        <v>0.11590389353979967</v>
      </c>
      <c r="T473">
        <f t="shared" si="127"/>
        <v>3</v>
      </c>
      <c r="U473">
        <v>460</v>
      </c>
      <c r="V473">
        <f t="shared" si="117"/>
        <v>0.77027631363312088</v>
      </c>
      <c r="W473">
        <f t="shared" si="118"/>
        <v>0.76435607902341896</v>
      </c>
      <c r="X473">
        <f t="shared" si="119"/>
        <v>0.34336654315929921</v>
      </c>
      <c r="AA473">
        <f t="shared" si="128"/>
        <v>3</v>
      </c>
      <c r="AB473">
        <v>460</v>
      </c>
      <c r="AC473">
        <f t="shared" si="120"/>
        <v>0.79035790593949773</v>
      </c>
      <c r="AD473">
        <f t="shared" si="121"/>
        <v>0.6831750393442636</v>
      </c>
      <c r="AE473">
        <f t="shared" si="122"/>
        <v>0.41013581318782499</v>
      </c>
      <c r="AH473">
        <f t="shared" si="129"/>
        <v>3</v>
      </c>
      <c r="AI473">
        <v>460</v>
      </c>
      <c r="AJ473">
        <f t="shared" si="123"/>
        <v>0.81675475793963015</v>
      </c>
      <c r="AK473">
        <f t="shared" si="124"/>
        <v>0.66422286741939329</v>
      </c>
      <c r="AL473">
        <f t="shared" si="125"/>
        <v>0.45727106485105329</v>
      </c>
    </row>
    <row r="474" spans="1:38" x14ac:dyDescent="0.3">
      <c r="A474">
        <v>473</v>
      </c>
      <c r="B474">
        <v>3.8461538461538464E-2</v>
      </c>
      <c r="C474">
        <v>0.23749999999999999</v>
      </c>
      <c r="D474">
        <v>0.55999999999999994</v>
      </c>
      <c r="E474">
        <v>4.0816326530612242E-2</v>
      </c>
      <c r="F474">
        <v>0</v>
      </c>
      <c r="L474">
        <f t="shared" si="126"/>
        <v>2</v>
      </c>
      <c r="M474">
        <v>461</v>
      </c>
      <c r="N474">
        <f t="shared" si="114"/>
        <v>1.1805381457313542</v>
      </c>
      <c r="O474">
        <f t="shared" si="115"/>
        <v>0.39365157906725184</v>
      </c>
      <c r="P474">
        <f t="shared" si="116"/>
        <v>0.67057448508907513</v>
      </c>
      <c r="T474">
        <f t="shared" si="127"/>
        <v>2</v>
      </c>
      <c r="U474">
        <v>461</v>
      </c>
      <c r="V474">
        <f t="shared" si="117"/>
        <v>1.0437147122271422</v>
      </c>
      <c r="W474">
        <f t="shared" si="118"/>
        <v>0.37186883203116355</v>
      </c>
      <c r="X474">
        <f t="shared" si="119"/>
        <v>0.7525783604542845</v>
      </c>
      <c r="AA474">
        <f t="shared" si="128"/>
        <v>2</v>
      </c>
      <c r="AB474">
        <v>461</v>
      </c>
      <c r="AC474">
        <f t="shared" si="120"/>
        <v>1.0558109951374803</v>
      </c>
      <c r="AD474">
        <f t="shared" si="121"/>
        <v>0.35164513100790307</v>
      </c>
      <c r="AE474">
        <f t="shared" si="122"/>
        <v>0.86987737949505139</v>
      </c>
      <c r="AH474">
        <f t="shared" si="129"/>
        <v>2</v>
      </c>
      <c r="AI474">
        <v>461</v>
      </c>
      <c r="AJ474">
        <f t="shared" si="123"/>
        <v>1.0541071232564743</v>
      </c>
      <c r="AK474">
        <f t="shared" si="124"/>
        <v>0.34510386868306958</v>
      </c>
      <c r="AL474">
        <f t="shared" si="125"/>
        <v>0.92906841768398596</v>
      </c>
    </row>
    <row r="475" spans="1:38" x14ac:dyDescent="0.3">
      <c r="A475">
        <v>474</v>
      </c>
      <c r="B475">
        <v>0.30769230769230771</v>
      </c>
      <c r="C475">
        <v>0.27500000000000002</v>
      </c>
      <c r="D475">
        <v>0.55999999999999994</v>
      </c>
      <c r="E475">
        <v>0.5714285714285714</v>
      </c>
      <c r="F475">
        <v>0</v>
      </c>
      <c r="L475">
        <f t="shared" si="126"/>
        <v>2</v>
      </c>
      <c r="M475">
        <v>462</v>
      </c>
      <c r="N475">
        <f t="shared" si="114"/>
        <v>1.1672661624987708</v>
      </c>
      <c r="O475">
        <f t="shared" si="115"/>
        <v>0.98823147095375108</v>
      </c>
      <c r="P475">
        <f t="shared" si="116"/>
        <v>1.3105328294964689</v>
      </c>
      <c r="T475">
        <f t="shared" si="127"/>
        <v>2</v>
      </c>
      <c r="U475">
        <v>462</v>
      </c>
      <c r="V475">
        <f t="shared" si="117"/>
        <v>1.0655735399895585</v>
      </c>
      <c r="W475">
        <f t="shared" si="118"/>
        <v>0.64871529117321547</v>
      </c>
      <c r="X475">
        <f t="shared" si="119"/>
        <v>1.1541148329346789</v>
      </c>
      <c r="AA475">
        <f t="shared" si="128"/>
        <v>2</v>
      </c>
      <c r="AB475">
        <v>462</v>
      </c>
      <c r="AC475">
        <f t="shared" si="120"/>
        <v>1.0702021186660817</v>
      </c>
      <c r="AD475">
        <f t="shared" si="121"/>
        <v>0.67097727086992198</v>
      </c>
      <c r="AE475">
        <f t="shared" si="122"/>
        <v>1.2379399976948731</v>
      </c>
      <c r="AH475">
        <f t="shared" si="129"/>
        <v>2</v>
      </c>
      <c r="AI475">
        <v>462</v>
      </c>
      <c r="AJ475">
        <f t="shared" si="123"/>
        <v>1.0368080401437376</v>
      </c>
      <c r="AK475">
        <f t="shared" si="124"/>
        <v>0.68883522519674756</v>
      </c>
      <c r="AL475">
        <f t="shared" si="125"/>
        <v>1.2720181647411397</v>
      </c>
    </row>
    <row r="476" spans="1:38" x14ac:dyDescent="0.3">
      <c r="A476">
        <v>475</v>
      </c>
      <c r="B476">
        <v>0.84615384615384615</v>
      </c>
      <c r="C476">
        <v>0.7</v>
      </c>
      <c r="D476">
        <v>4.0000000000000036E-2</v>
      </c>
      <c r="E476">
        <v>0.2857142857142857</v>
      </c>
      <c r="F476">
        <v>0</v>
      </c>
      <c r="L476">
        <f t="shared" si="126"/>
        <v>3</v>
      </c>
      <c r="M476">
        <v>463</v>
      </c>
      <c r="N476">
        <f t="shared" si="114"/>
        <v>0.93650747991739636</v>
      </c>
      <c r="O476">
        <f t="shared" si="115"/>
        <v>1.1060408184034336</v>
      </c>
      <c r="P476">
        <f t="shared" si="116"/>
        <v>0.89466101181082869</v>
      </c>
      <c r="T476">
        <f t="shared" si="127"/>
        <v>3</v>
      </c>
      <c r="U476">
        <v>463</v>
      </c>
      <c r="V476">
        <f t="shared" si="117"/>
        <v>0.70809419744318147</v>
      </c>
      <c r="W476">
        <f t="shared" si="118"/>
        <v>1.0276412534972352</v>
      </c>
      <c r="X476">
        <f t="shared" si="119"/>
        <v>0.70590527154393246</v>
      </c>
      <c r="AA476">
        <f t="shared" si="128"/>
        <v>3</v>
      </c>
      <c r="AB476">
        <v>463</v>
      </c>
      <c r="AC476">
        <f t="shared" si="120"/>
        <v>0.69575420326106585</v>
      </c>
      <c r="AD476">
        <f t="shared" si="121"/>
        <v>1.0677762266825177</v>
      </c>
      <c r="AE476">
        <f t="shared" si="122"/>
        <v>0.66147755969183564</v>
      </c>
      <c r="AH476">
        <f t="shared" si="129"/>
        <v>3</v>
      </c>
      <c r="AI476">
        <v>463</v>
      </c>
      <c r="AJ476">
        <f t="shared" si="123"/>
        <v>0.71023274694123029</v>
      </c>
      <c r="AK476">
        <f t="shared" si="124"/>
        <v>1.0720533504673013</v>
      </c>
      <c r="AL476">
        <f t="shared" si="125"/>
        <v>0.64610849980527629</v>
      </c>
    </row>
    <row r="477" spans="1:38" x14ac:dyDescent="0.3">
      <c r="A477">
        <v>476</v>
      </c>
      <c r="B477">
        <v>5.7692307692307696E-2</v>
      </c>
      <c r="C477">
        <v>0.57499999999999996</v>
      </c>
      <c r="D477">
        <v>8.0000000000000071E-2</v>
      </c>
      <c r="E477">
        <v>0.34693877551020408</v>
      </c>
      <c r="F477">
        <v>0</v>
      </c>
      <c r="L477">
        <f t="shared" si="126"/>
        <v>2</v>
      </c>
      <c r="M477">
        <v>464</v>
      </c>
      <c r="N477">
        <f t="shared" si="114"/>
        <v>1.2832256983238715</v>
      </c>
      <c r="O477">
        <f t="shared" si="115"/>
        <v>0.82004729432695178</v>
      </c>
      <c r="P477">
        <f t="shared" si="116"/>
        <v>1.0282377226258341</v>
      </c>
      <c r="T477">
        <f t="shared" si="127"/>
        <v>2</v>
      </c>
      <c r="U477">
        <v>464</v>
      </c>
      <c r="V477">
        <f t="shared" si="117"/>
        <v>1.0597553520228882</v>
      </c>
      <c r="W477">
        <f t="shared" si="118"/>
        <v>0.55149253980148727</v>
      </c>
      <c r="X477">
        <f t="shared" si="119"/>
        <v>0.90538098521200905</v>
      </c>
      <c r="AA477">
        <f t="shared" si="128"/>
        <v>2</v>
      </c>
      <c r="AB477">
        <v>464</v>
      </c>
      <c r="AC477">
        <f t="shared" si="120"/>
        <v>1.0656025172088031</v>
      </c>
      <c r="AD477">
        <f t="shared" si="121"/>
        <v>0.55117895563678887</v>
      </c>
      <c r="AE477">
        <f t="shared" si="122"/>
        <v>1.0076775251252463</v>
      </c>
      <c r="AH477">
        <f t="shared" si="129"/>
        <v>2</v>
      </c>
      <c r="AI477">
        <v>464</v>
      </c>
      <c r="AJ477">
        <f t="shared" si="123"/>
        <v>1.0525931839866562</v>
      </c>
      <c r="AK477">
        <f t="shared" si="124"/>
        <v>0.53429010801869781</v>
      </c>
      <c r="AL477">
        <f t="shared" si="125"/>
        <v>1.0630324636814854</v>
      </c>
    </row>
    <row r="478" spans="1:38" x14ac:dyDescent="0.3">
      <c r="A478">
        <v>477</v>
      </c>
      <c r="B478">
        <v>5.7692307692307696E-2</v>
      </c>
      <c r="C478">
        <v>0.875</v>
      </c>
      <c r="D478">
        <v>0.4</v>
      </c>
      <c r="E478">
        <v>2.0408163265306121E-2</v>
      </c>
      <c r="F478">
        <v>0.5</v>
      </c>
      <c r="L478">
        <f t="shared" si="126"/>
        <v>1</v>
      </c>
      <c r="M478">
        <v>465</v>
      </c>
      <c r="N478">
        <f t="shared" si="114"/>
        <v>0.74894483838278425</v>
      </c>
      <c r="O478">
        <f t="shared" si="115"/>
        <v>1.27441290393752</v>
      </c>
      <c r="P478">
        <f t="shared" si="116"/>
        <v>1.0173638732877421</v>
      </c>
      <c r="T478">
        <f t="shared" si="127"/>
        <v>1</v>
      </c>
      <c r="U478">
        <v>465</v>
      </c>
      <c r="V478">
        <f t="shared" si="117"/>
        <v>0.68061756183685729</v>
      </c>
      <c r="W478">
        <f t="shared" si="118"/>
        <v>0.97020666978195347</v>
      </c>
      <c r="X478">
        <f t="shared" si="119"/>
        <v>0.82552820364018331</v>
      </c>
      <c r="AA478">
        <f t="shared" si="128"/>
        <v>1</v>
      </c>
      <c r="AB478">
        <v>465</v>
      </c>
      <c r="AC478">
        <f t="shared" si="120"/>
        <v>0.68546210087622172</v>
      </c>
      <c r="AD478">
        <f t="shared" si="121"/>
        <v>0.95318015630352737</v>
      </c>
      <c r="AE478">
        <f t="shared" si="122"/>
        <v>0.8249195814162581</v>
      </c>
      <c r="AH478">
        <f t="shared" si="129"/>
        <v>1</v>
      </c>
      <c r="AI478">
        <v>465</v>
      </c>
      <c r="AJ478">
        <f t="shared" si="123"/>
        <v>0.67861531445727252</v>
      </c>
      <c r="AK478">
        <f t="shared" si="124"/>
        <v>0.96297721293557959</v>
      </c>
      <c r="AL478">
        <f t="shared" si="125"/>
        <v>0.81958360015125797</v>
      </c>
    </row>
    <row r="479" spans="1:38" x14ac:dyDescent="0.3">
      <c r="A479">
        <v>478</v>
      </c>
      <c r="B479">
        <v>0.46153846153846156</v>
      </c>
      <c r="C479">
        <v>0.45</v>
      </c>
      <c r="D479">
        <v>0.48000000000000009</v>
      </c>
      <c r="E479">
        <v>0.97959183673469385</v>
      </c>
      <c r="F479">
        <v>1</v>
      </c>
      <c r="L479">
        <f t="shared" si="126"/>
        <v>1</v>
      </c>
      <c r="M479">
        <v>466</v>
      </c>
      <c r="N479">
        <f t="shared" si="114"/>
        <v>0.82295769747983927</v>
      </c>
      <c r="O479">
        <f t="shared" si="115"/>
        <v>1.1696333585559611</v>
      </c>
      <c r="P479">
        <f t="shared" si="116"/>
        <v>0.96436559516284492</v>
      </c>
      <c r="T479">
        <f t="shared" si="127"/>
        <v>1</v>
      </c>
      <c r="U479">
        <v>466</v>
      </c>
      <c r="V479">
        <f t="shared" si="117"/>
        <v>0.59433130123934963</v>
      </c>
      <c r="W479">
        <f t="shared" si="118"/>
        <v>1.0195522744340486</v>
      </c>
      <c r="X479">
        <f t="shared" si="119"/>
        <v>0.72573064097611562</v>
      </c>
      <c r="AA479">
        <f t="shared" si="128"/>
        <v>1</v>
      </c>
      <c r="AB479">
        <v>466</v>
      </c>
      <c r="AC479">
        <f t="shared" si="120"/>
        <v>0.58120534298332405</v>
      </c>
      <c r="AD479">
        <f t="shared" si="121"/>
        <v>1.0487787142885596</v>
      </c>
      <c r="AE479">
        <f t="shared" si="122"/>
        <v>0.68079845609692746</v>
      </c>
      <c r="AH479">
        <f t="shared" si="129"/>
        <v>1</v>
      </c>
      <c r="AI479">
        <v>466</v>
      </c>
      <c r="AJ479">
        <f t="shared" si="123"/>
        <v>0.59108506985796994</v>
      </c>
      <c r="AK479">
        <f t="shared" si="124"/>
        <v>1.0501271928561671</v>
      </c>
      <c r="AL479">
        <f t="shared" si="125"/>
        <v>0.65956452954496825</v>
      </c>
    </row>
    <row r="480" spans="1:38" x14ac:dyDescent="0.3">
      <c r="A480">
        <v>479</v>
      </c>
      <c r="B480">
        <v>0.32692307692307693</v>
      </c>
      <c r="C480">
        <v>0.28749999999999998</v>
      </c>
      <c r="D480">
        <v>0.28000000000000008</v>
      </c>
      <c r="E480">
        <v>0.95918367346938771</v>
      </c>
      <c r="F480">
        <v>0</v>
      </c>
      <c r="L480">
        <f t="shared" si="126"/>
        <v>3</v>
      </c>
      <c r="M480">
        <v>467</v>
      </c>
      <c r="N480">
        <f t="shared" si="114"/>
        <v>1.1373737886706059</v>
      </c>
      <c r="O480">
        <f t="shared" si="115"/>
        <v>1.0421913948532049</v>
      </c>
      <c r="P480">
        <f t="shared" si="116"/>
        <v>0.82499621369620701</v>
      </c>
      <c r="T480">
        <f t="shared" si="127"/>
        <v>2</v>
      </c>
      <c r="U480">
        <v>467</v>
      </c>
      <c r="V480">
        <f t="shared" si="117"/>
        <v>1.0976114117499318</v>
      </c>
      <c r="W480">
        <f t="shared" si="118"/>
        <v>0.75141387496481982</v>
      </c>
      <c r="X480">
        <f t="shared" si="119"/>
        <v>0.8831025787986333</v>
      </c>
      <c r="AA480">
        <f t="shared" si="128"/>
        <v>2</v>
      </c>
      <c r="AB480">
        <v>467</v>
      </c>
      <c r="AC480">
        <f t="shared" si="120"/>
        <v>1.1195081802807003</v>
      </c>
      <c r="AD480">
        <f t="shared" si="121"/>
        <v>0.63387327931759763</v>
      </c>
      <c r="AE480">
        <f t="shared" si="122"/>
        <v>0.97997469058124442</v>
      </c>
      <c r="AH480">
        <f t="shared" si="129"/>
        <v>2</v>
      </c>
      <c r="AI480">
        <v>467</v>
      </c>
      <c r="AJ480">
        <f t="shared" si="123"/>
        <v>1.1196632038628045</v>
      </c>
      <c r="AK480">
        <f t="shared" si="124"/>
        <v>0.62157991434564042</v>
      </c>
      <c r="AL480">
        <f t="shared" si="125"/>
        <v>1.0271772115220457</v>
      </c>
    </row>
    <row r="481" spans="1:38" x14ac:dyDescent="0.3">
      <c r="A481">
        <v>480</v>
      </c>
      <c r="B481">
        <v>0.40384615384615385</v>
      </c>
      <c r="C481">
        <v>0.8</v>
      </c>
      <c r="D481">
        <v>0.31999999999999995</v>
      </c>
      <c r="E481">
        <v>0.8571428571428571</v>
      </c>
      <c r="F481">
        <v>0.25</v>
      </c>
      <c r="L481">
        <f t="shared" si="126"/>
        <v>1</v>
      </c>
      <c r="M481">
        <v>468</v>
      </c>
      <c r="N481">
        <f t="shared" si="114"/>
        <v>0.61312145429120435</v>
      </c>
      <c r="O481">
        <f t="shared" si="115"/>
        <v>1.4599381644569549</v>
      </c>
      <c r="P481">
        <f t="shared" si="116"/>
        <v>1.1010860707217509</v>
      </c>
      <c r="T481">
        <f t="shared" si="127"/>
        <v>1</v>
      </c>
      <c r="U481">
        <v>468</v>
      </c>
      <c r="V481">
        <f t="shared" si="117"/>
        <v>0.57631603583762192</v>
      </c>
      <c r="W481">
        <f t="shared" si="118"/>
        <v>1.1358067033894876</v>
      </c>
      <c r="X481">
        <f t="shared" si="119"/>
        <v>0.861854050873751</v>
      </c>
      <c r="AA481">
        <f t="shared" si="128"/>
        <v>1</v>
      </c>
      <c r="AB481">
        <v>468</v>
      </c>
      <c r="AC481">
        <f t="shared" si="120"/>
        <v>0.57833501761049899</v>
      </c>
      <c r="AD481">
        <f t="shared" si="121"/>
        <v>1.114268825397889</v>
      </c>
      <c r="AE481">
        <f t="shared" si="122"/>
        <v>0.8216793158622796</v>
      </c>
      <c r="AH481">
        <f t="shared" si="129"/>
        <v>1</v>
      </c>
      <c r="AI481">
        <v>468</v>
      </c>
      <c r="AJ481">
        <f t="shared" si="123"/>
        <v>0.57616637960993533</v>
      </c>
      <c r="AK481">
        <f t="shared" si="124"/>
        <v>1.1214019865405824</v>
      </c>
      <c r="AL481">
        <f t="shared" si="125"/>
        <v>0.79298895711968453</v>
      </c>
    </row>
    <row r="482" spans="1:38" x14ac:dyDescent="0.3">
      <c r="A482">
        <v>481</v>
      </c>
      <c r="B482">
        <v>0.96153846153846156</v>
      </c>
      <c r="C482">
        <v>0.85</v>
      </c>
      <c r="D482">
        <v>0.91999999999999993</v>
      </c>
      <c r="E482">
        <v>0.59183673469387754</v>
      </c>
      <c r="F482">
        <v>0</v>
      </c>
      <c r="L482">
        <f t="shared" si="126"/>
        <v>1</v>
      </c>
      <c r="M482">
        <v>469</v>
      </c>
      <c r="N482">
        <f t="shared" si="114"/>
        <v>0.39406478559543878</v>
      </c>
      <c r="O482">
        <f t="shared" si="115"/>
        <v>1.4512707225043149</v>
      </c>
      <c r="P482">
        <f t="shared" si="116"/>
        <v>1.0000755923832174</v>
      </c>
      <c r="T482">
        <f t="shared" si="127"/>
        <v>1</v>
      </c>
      <c r="U482">
        <v>469</v>
      </c>
      <c r="V482">
        <f t="shared" si="117"/>
        <v>0.59829669249955397</v>
      </c>
      <c r="W482">
        <f t="shared" si="118"/>
        <v>1.1646321342756918</v>
      </c>
      <c r="X482">
        <f t="shared" si="119"/>
        <v>0.85929713690633036</v>
      </c>
      <c r="AA482">
        <f t="shared" si="128"/>
        <v>1</v>
      </c>
      <c r="AB482">
        <v>469</v>
      </c>
      <c r="AC482">
        <f t="shared" si="120"/>
        <v>0.61293128972107058</v>
      </c>
      <c r="AD482">
        <f t="shared" si="121"/>
        <v>1.1207436389612466</v>
      </c>
      <c r="AE482">
        <f t="shared" si="122"/>
        <v>0.81416451784760913</v>
      </c>
      <c r="AH482">
        <f t="shared" si="129"/>
        <v>1</v>
      </c>
      <c r="AI482">
        <v>469</v>
      </c>
      <c r="AJ482">
        <f t="shared" si="123"/>
        <v>0.62206838624214422</v>
      </c>
      <c r="AK482">
        <f t="shared" si="124"/>
        <v>1.1294944818236798</v>
      </c>
      <c r="AL482">
        <f t="shared" si="125"/>
        <v>0.77579420508738539</v>
      </c>
    </row>
    <row r="483" spans="1:38" x14ac:dyDescent="0.3">
      <c r="A483">
        <v>482</v>
      </c>
      <c r="B483">
        <v>0.53846153846153844</v>
      </c>
      <c r="C483">
        <v>0.85</v>
      </c>
      <c r="D483">
        <v>0.28000000000000008</v>
      </c>
      <c r="E483">
        <v>0.18367346938775511</v>
      </c>
      <c r="F483">
        <v>0.5</v>
      </c>
      <c r="L483">
        <f t="shared" si="126"/>
        <v>1</v>
      </c>
      <c r="M483">
        <v>470</v>
      </c>
      <c r="N483">
        <f t="shared" si="114"/>
        <v>0.53829215004627029</v>
      </c>
      <c r="O483">
        <f t="shared" si="115"/>
        <v>1.4510735745592029</v>
      </c>
      <c r="P483">
        <f t="shared" si="116"/>
        <v>1.0070840423109972</v>
      </c>
      <c r="T483">
        <f t="shared" si="127"/>
        <v>1</v>
      </c>
      <c r="U483">
        <v>470</v>
      </c>
      <c r="V483">
        <f t="shared" si="117"/>
        <v>0.46392704617350589</v>
      </c>
      <c r="W483">
        <f t="shared" si="118"/>
        <v>1.104567185699098</v>
      </c>
      <c r="X483">
        <f t="shared" si="119"/>
        <v>0.74759420301019019</v>
      </c>
      <c r="AA483">
        <f t="shared" si="128"/>
        <v>1</v>
      </c>
      <c r="AB483">
        <v>470</v>
      </c>
      <c r="AC483">
        <f t="shared" si="120"/>
        <v>0.47088803960091796</v>
      </c>
      <c r="AD483">
        <f t="shared" si="121"/>
        <v>1.0675490569162258</v>
      </c>
      <c r="AE483">
        <f t="shared" si="122"/>
        <v>0.69843709313063718</v>
      </c>
      <c r="AH483">
        <f t="shared" si="129"/>
        <v>1</v>
      </c>
      <c r="AI483">
        <v>470</v>
      </c>
      <c r="AJ483">
        <f t="shared" si="123"/>
        <v>0.478408768441411</v>
      </c>
      <c r="AK483">
        <f t="shared" si="124"/>
        <v>1.0681906045675114</v>
      </c>
      <c r="AL483">
        <f t="shared" si="125"/>
        <v>0.66682476284846903</v>
      </c>
    </row>
    <row r="484" spans="1:38" x14ac:dyDescent="0.3">
      <c r="A484">
        <v>483</v>
      </c>
      <c r="B484">
        <v>0.44230769230769229</v>
      </c>
      <c r="C484">
        <v>0.27500000000000002</v>
      </c>
      <c r="D484">
        <v>0</v>
      </c>
      <c r="E484">
        <v>0.20408163265306123</v>
      </c>
      <c r="F484">
        <v>0</v>
      </c>
      <c r="L484">
        <f t="shared" si="126"/>
        <v>1</v>
      </c>
      <c r="M484">
        <v>471</v>
      </c>
      <c r="N484">
        <f t="shared" si="114"/>
        <v>0.2832679194189664</v>
      </c>
      <c r="O484">
        <f t="shared" si="115"/>
        <v>1.2632930423103079</v>
      </c>
      <c r="P484">
        <f t="shared" si="116"/>
        <v>0.95548399361625092</v>
      </c>
      <c r="T484">
        <f t="shared" si="127"/>
        <v>1</v>
      </c>
      <c r="U484">
        <v>471</v>
      </c>
      <c r="V484">
        <f t="shared" si="117"/>
        <v>0.50673422840208537</v>
      </c>
      <c r="W484">
        <f t="shared" si="118"/>
        <v>1.056919257812325</v>
      </c>
      <c r="X484">
        <f t="shared" si="119"/>
        <v>0.81866226450140345</v>
      </c>
      <c r="AA484">
        <f t="shared" si="128"/>
        <v>1</v>
      </c>
      <c r="AB484">
        <v>471</v>
      </c>
      <c r="AC484">
        <f t="shared" si="120"/>
        <v>0.51392207832265868</v>
      </c>
      <c r="AD484">
        <f t="shared" si="121"/>
        <v>1.0456163401383662</v>
      </c>
      <c r="AE484">
        <f t="shared" si="122"/>
        <v>0.77385556173203907</v>
      </c>
      <c r="AH484">
        <f t="shared" si="129"/>
        <v>1</v>
      </c>
      <c r="AI484">
        <v>471</v>
      </c>
      <c r="AJ484">
        <f t="shared" si="123"/>
        <v>0.51875664324710835</v>
      </c>
      <c r="AK484">
        <f t="shared" si="124"/>
        <v>1.0603009499758786</v>
      </c>
      <c r="AL484">
        <f t="shared" si="125"/>
        <v>0.732231646619664</v>
      </c>
    </row>
    <row r="485" spans="1:38" x14ac:dyDescent="0.3">
      <c r="A485">
        <v>484</v>
      </c>
      <c r="B485">
        <v>9.6153846153846159E-2</v>
      </c>
      <c r="C485">
        <v>0.66249999999999998</v>
      </c>
      <c r="D485">
        <v>0.55999999999999994</v>
      </c>
      <c r="E485">
        <v>0.22448979591836735</v>
      </c>
      <c r="F485">
        <v>1</v>
      </c>
      <c r="L485">
        <f t="shared" si="126"/>
        <v>1</v>
      </c>
      <c r="M485">
        <v>472</v>
      </c>
      <c r="N485">
        <f t="shared" si="114"/>
        <v>0.5603106507606963</v>
      </c>
      <c r="O485">
        <f t="shared" si="115"/>
        <v>1.1016926342502633</v>
      </c>
      <c r="P485">
        <f t="shared" si="116"/>
        <v>0.91454521456843796</v>
      </c>
      <c r="T485">
        <f t="shared" si="127"/>
        <v>1</v>
      </c>
      <c r="U485">
        <v>472</v>
      </c>
      <c r="V485">
        <f t="shared" si="117"/>
        <v>0.58653864772192887</v>
      </c>
      <c r="W485">
        <f t="shared" si="118"/>
        <v>0.99252802488454928</v>
      </c>
      <c r="X485">
        <f t="shared" si="119"/>
        <v>0.78854131083624113</v>
      </c>
      <c r="AA485">
        <f t="shared" si="128"/>
        <v>1</v>
      </c>
      <c r="AB485">
        <v>472</v>
      </c>
      <c r="AC485">
        <f t="shared" si="120"/>
        <v>0.58157119155973602</v>
      </c>
      <c r="AD485">
        <f t="shared" si="121"/>
        <v>1.022350794422346</v>
      </c>
      <c r="AE485">
        <f t="shared" si="122"/>
        <v>0.74744555684645952</v>
      </c>
      <c r="AH485">
        <f t="shared" si="129"/>
        <v>1</v>
      </c>
      <c r="AI485">
        <v>472</v>
      </c>
      <c r="AJ485">
        <f t="shared" si="123"/>
        <v>0.58435303761687818</v>
      </c>
      <c r="AK485">
        <f t="shared" si="124"/>
        <v>1.0441612678168297</v>
      </c>
      <c r="AL485">
        <f t="shared" si="125"/>
        <v>0.71306817365059416</v>
      </c>
    </row>
    <row r="486" spans="1:38" x14ac:dyDescent="0.3">
      <c r="A486">
        <v>485</v>
      </c>
      <c r="B486">
        <v>0.96153846153846156</v>
      </c>
      <c r="C486">
        <v>0.66249999999999998</v>
      </c>
      <c r="D486">
        <v>0.88000000000000012</v>
      </c>
      <c r="E486">
        <v>0.55102040816326525</v>
      </c>
      <c r="F486">
        <v>0</v>
      </c>
      <c r="L486">
        <f t="shared" si="126"/>
        <v>1</v>
      </c>
      <c r="M486">
        <v>473</v>
      </c>
      <c r="N486">
        <f t="shared" si="114"/>
        <v>0.59053973423642991</v>
      </c>
      <c r="O486">
        <f t="shared" si="115"/>
        <v>1.6266799826668654</v>
      </c>
      <c r="P486">
        <f t="shared" si="116"/>
        <v>1.1487224180159852</v>
      </c>
      <c r="T486">
        <f t="shared" si="127"/>
        <v>1</v>
      </c>
      <c r="U486">
        <v>473</v>
      </c>
      <c r="V486">
        <f t="shared" si="117"/>
        <v>0.64747969797852456</v>
      </c>
      <c r="W486">
        <f t="shared" si="118"/>
        <v>1.2620710834290894</v>
      </c>
      <c r="X486">
        <f t="shared" si="119"/>
        <v>0.93226770292283634</v>
      </c>
      <c r="AA486">
        <f t="shared" si="128"/>
        <v>1</v>
      </c>
      <c r="AB486">
        <v>473</v>
      </c>
      <c r="AC486">
        <f t="shared" si="120"/>
        <v>0.66129930897979494</v>
      </c>
      <c r="AD486">
        <f t="shared" si="121"/>
        <v>1.2020967555541924</v>
      </c>
      <c r="AE486">
        <f t="shared" si="122"/>
        <v>0.88929641028751283</v>
      </c>
      <c r="AH486">
        <f t="shared" si="129"/>
        <v>1</v>
      </c>
      <c r="AI486">
        <v>473</v>
      </c>
      <c r="AJ486">
        <f t="shared" si="123"/>
        <v>0.66863428983572282</v>
      </c>
      <c r="AK486">
        <f t="shared" si="124"/>
        <v>1.1985563725371287</v>
      </c>
      <c r="AL486">
        <f t="shared" si="125"/>
        <v>0.85781593835044756</v>
      </c>
    </row>
    <row r="487" spans="1:38" x14ac:dyDescent="0.3">
      <c r="A487">
        <v>486</v>
      </c>
      <c r="B487">
        <v>0.57692307692307687</v>
      </c>
      <c r="C487">
        <v>0.3</v>
      </c>
      <c r="D487">
        <v>4.0000000000000036E-2</v>
      </c>
      <c r="E487">
        <v>0.7142857142857143</v>
      </c>
      <c r="F487">
        <v>0.5</v>
      </c>
      <c r="L487">
        <f t="shared" si="126"/>
        <v>1</v>
      </c>
      <c r="M487">
        <v>474</v>
      </c>
      <c r="N487">
        <f t="shared" si="114"/>
        <v>0.4733954108650999</v>
      </c>
      <c r="O487">
        <f t="shared" si="115"/>
        <v>1.3396661019213318</v>
      </c>
      <c r="P487">
        <f t="shared" si="116"/>
        <v>0.78829322539342928</v>
      </c>
      <c r="T487">
        <f t="shared" si="127"/>
        <v>1</v>
      </c>
      <c r="U487">
        <v>474</v>
      </c>
      <c r="V487">
        <f t="shared" si="117"/>
        <v>0.34228185088485968</v>
      </c>
      <c r="W487">
        <f t="shared" si="118"/>
        <v>1.0289588532845</v>
      </c>
      <c r="X487">
        <f t="shared" si="119"/>
        <v>0.53333428046983955</v>
      </c>
      <c r="AA487">
        <f t="shared" si="128"/>
        <v>1</v>
      </c>
      <c r="AB487">
        <v>474</v>
      </c>
      <c r="AC487">
        <f t="shared" si="120"/>
        <v>0.35572116621481631</v>
      </c>
      <c r="AD487">
        <f t="shared" si="121"/>
        <v>0.9859621110666088</v>
      </c>
      <c r="AE487">
        <f t="shared" si="122"/>
        <v>0.45925501870784641</v>
      </c>
      <c r="AH487">
        <f t="shared" si="129"/>
        <v>1</v>
      </c>
      <c r="AI487">
        <v>474</v>
      </c>
      <c r="AJ487">
        <f t="shared" si="123"/>
        <v>0.38757011216794024</v>
      </c>
      <c r="AK487">
        <f t="shared" si="124"/>
        <v>0.98232762928994588</v>
      </c>
      <c r="AL487">
        <f t="shared" si="125"/>
        <v>0.41632229968063322</v>
      </c>
    </row>
    <row r="488" spans="1:38" x14ac:dyDescent="0.3">
      <c r="A488">
        <v>487</v>
      </c>
      <c r="B488">
        <v>0.38461538461538464</v>
      </c>
      <c r="C488">
        <v>0.53749999999999998</v>
      </c>
      <c r="D488">
        <v>0.11999999999999993</v>
      </c>
      <c r="E488">
        <v>0.73469387755102045</v>
      </c>
      <c r="F488">
        <v>0</v>
      </c>
      <c r="L488">
        <f t="shared" si="126"/>
        <v>1</v>
      </c>
      <c r="M488">
        <v>475</v>
      </c>
      <c r="N488">
        <f t="shared" si="114"/>
        <v>0.89204041089771047</v>
      </c>
      <c r="O488">
        <f t="shared" si="115"/>
        <v>1.2468984848329805</v>
      </c>
      <c r="P488">
        <f t="shared" si="116"/>
        <v>0.9212635511624846</v>
      </c>
      <c r="T488">
        <f t="shared" si="127"/>
        <v>1</v>
      </c>
      <c r="U488">
        <v>475</v>
      </c>
      <c r="V488">
        <f t="shared" si="117"/>
        <v>0.70998456067912219</v>
      </c>
      <c r="W488">
        <f t="shared" si="118"/>
        <v>1.110502653567953</v>
      </c>
      <c r="X488">
        <f t="shared" si="119"/>
        <v>0.74190475339311834</v>
      </c>
      <c r="AA488">
        <f t="shared" si="128"/>
        <v>3</v>
      </c>
      <c r="AB488">
        <v>475</v>
      </c>
      <c r="AC488">
        <f t="shared" si="120"/>
        <v>0.70591485814237975</v>
      </c>
      <c r="AD488">
        <f t="shared" si="121"/>
        <v>1.1148666993619494</v>
      </c>
      <c r="AE488">
        <f t="shared" si="122"/>
        <v>0.69358038541836198</v>
      </c>
      <c r="AH488">
        <f t="shared" si="129"/>
        <v>3</v>
      </c>
      <c r="AI488">
        <v>475</v>
      </c>
      <c r="AJ488">
        <f t="shared" si="123"/>
        <v>0.72644571730898011</v>
      </c>
      <c r="AK488">
        <f t="shared" si="124"/>
        <v>1.109441700919308</v>
      </c>
      <c r="AL488">
        <f t="shared" si="125"/>
        <v>0.67336542828575041</v>
      </c>
    </row>
    <row r="489" spans="1:38" x14ac:dyDescent="0.3">
      <c r="A489">
        <v>488</v>
      </c>
      <c r="B489">
        <v>0.44230769230769229</v>
      </c>
      <c r="C489">
        <v>0.6</v>
      </c>
      <c r="D489">
        <v>0.76000000000000012</v>
      </c>
      <c r="E489">
        <v>0.42857142857142855</v>
      </c>
      <c r="F489">
        <v>0</v>
      </c>
      <c r="L489">
        <f t="shared" si="126"/>
        <v>1</v>
      </c>
      <c r="M489">
        <v>476</v>
      </c>
      <c r="N489">
        <f t="shared" si="114"/>
        <v>0.80162081018576703</v>
      </c>
      <c r="O489">
        <f t="shared" si="115"/>
        <v>1.5167144983783816</v>
      </c>
      <c r="P489">
        <f t="shared" si="116"/>
        <v>1.1559797203145477</v>
      </c>
      <c r="T489">
        <f t="shared" si="127"/>
        <v>1</v>
      </c>
      <c r="U489">
        <v>476</v>
      </c>
      <c r="V489">
        <f t="shared" si="117"/>
        <v>0.59902702758790094</v>
      </c>
      <c r="W489">
        <f t="shared" si="118"/>
        <v>1.1743723650369524</v>
      </c>
      <c r="X489">
        <f t="shared" si="119"/>
        <v>0.85085011579034198</v>
      </c>
      <c r="AA489">
        <f t="shared" si="128"/>
        <v>1</v>
      </c>
      <c r="AB489">
        <v>476</v>
      </c>
      <c r="AC489">
        <f t="shared" si="120"/>
        <v>0.59607393435043243</v>
      </c>
      <c r="AD489">
        <f t="shared" si="121"/>
        <v>1.150582500203075</v>
      </c>
      <c r="AE489">
        <f t="shared" si="122"/>
        <v>0.80915541651176326</v>
      </c>
      <c r="AH489">
        <f t="shared" si="129"/>
        <v>1</v>
      </c>
      <c r="AI489">
        <v>476</v>
      </c>
      <c r="AJ489">
        <f t="shared" si="123"/>
        <v>0.59939850187272747</v>
      </c>
      <c r="AK489">
        <f t="shared" si="124"/>
        <v>1.1424655278335587</v>
      </c>
      <c r="AL489">
        <f t="shared" si="125"/>
        <v>0.78846134257351952</v>
      </c>
    </row>
    <row r="490" spans="1:38" x14ac:dyDescent="0.3">
      <c r="A490">
        <v>489</v>
      </c>
      <c r="B490">
        <v>0.76923076923076927</v>
      </c>
      <c r="C490">
        <v>0.1125</v>
      </c>
      <c r="D490">
        <v>0.83999999999999986</v>
      </c>
      <c r="E490">
        <v>0.63265306122448983</v>
      </c>
      <c r="F490">
        <v>1</v>
      </c>
      <c r="L490">
        <f t="shared" si="126"/>
        <v>1</v>
      </c>
      <c r="M490">
        <v>477</v>
      </c>
      <c r="N490">
        <f t="shared" si="114"/>
        <v>0.84013976454374373</v>
      </c>
      <c r="O490">
        <f t="shared" si="115"/>
        <v>1.2315801199882219</v>
      </c>
      <c r="P490">
        <f t="shared" si="116"/>
        <v>1.2641884731832327</v>
      </c>
      <c r="T490">
        <f t="shared" si="127"/>
        <v>1</v>
      </c>
      <c r="U490">
        <v>477</v>
      </c>
      <c r="V490">
        <f t="shared" si="117"/>
        <v>0.77436389475706457</v>
      </c>
      <c r="W490">
        <f t="shared" si="118"/>
        <v>0.88606065869935247</v>
      </c>
      <c r="X490">
        <f t="shared" si="119"/>
        <v>1.0395074646472466</v>
      </c>
      <c r="AA490">
        <f t="shared" si="128"/>
        <v>1</v>
      </c>
      <c r="AB490">
        <v>477</v>
      </c>
      <c r="AC490">
        <f t="shared" si="120"/>
        <v>0.77638616340321731</v>
      </c>
      <c r="AD490">
        <f t="shared" si="121"/>
        <v>0.88708898077354881</v>
      </c>
      <c r="AE490">
        <f t="shared" si="122"/>
        <v>1.07074881926788</v>
      </c>
      <c r="AH490">
        <f t="shared" si="129"/>
        <v>1</v>
      </c>
      <c r="AI490">
        <v>477</v>
      </c>
      <c r="AJ490">
        <f t="shared" si="123"/>
        <v>0.74541753697570434</v>
      </c>
      <c r="AK490">
        <f t="shared" si="124"/>
        <v>0.89720484056780603</v>
      </c>
      <c r="AL490">
        <f t="shared" si="125"/>
        <v>1.0760948238134498</v>
      </c>
    </row>
    <row r="491" spans="1:38" x14ac:dyDescent="0.3">
      <c r="A491">
        <v>490</v>
      </c>
      <c r="B491">
        <v>0.59615384615384615</v>
      </c>
      <c r="C491">
        <v>0.8125</v>
      </c>
      <c r="D491">
        <v>0.28000000000000008</v>
      </c>
      <c r="E491">
        <v>0.79591836734693877</v>
      </c>
      <c r="F491">
        <v>0</v>
      </c>
      <c r="L491">
        <f t="shared" si="126"/>
        <v>2</v>
      </c>
      <c r="M491">
        <v>478</v>
      </c>
      <c r="N491">
        <f t="shared" si="114"/>
        <v>1.2638015895623971</v>
      </c>
      <c r="O491">
        <f t="shared" si="115"/>
        <v>0.7361088621078834</v>
      </c>
      <c r="P491">
        <f t="shared" si="116"/>
        <v>0.8192452967445023</v>
      </c>
      <c r="T491">
        <f t="shared" si="127"/>
        <v>2</v>
      </c>
      <c r="U491">
        <v>478</v>
      </c>
      <c r="V491">
        <f t="shared" si="117"/>
        <v>1.0728249674534713</v>
      </c>
      <c r="W491">
        <f t="shared" si="118"/>
        <v>0.51914043134711385</v>
      </c>
      <c r="X491">
        <f t="shared" si="119"/>
        <v>0.79542029097416822</v>
      </c>
      <c r="AA491">
        <f t="shared" si="128"/>
        <v>2</v>
      </c>
      <c r="AB491">
        <v>478</v>
      </c>
      <c r="AC491">
        <f t="shared" si="120"/>
        <v>1.083145200898689</v>
      </c>
      <c r="AD491">
        <f t="shared" si="121"/>
        <v>0.48677203603971886</v>
      </c>
      <c r="AE491">
        <f t="shared" si="122"/>
        <v>0.90862561131308361</v>
      </c>
      <c r="AH491">
        <f t="shared" si="129"/>
        <v>2</v>
      </c>
      <c r="AI491">
        <v>478</v>
      </c>
      <c r="AJ491">
        <f t="shared" si="123"/>
        <v>1.0788213151194508</v>
      </c>
      <c r="AK491">
        <f t="shared" si="124"/>
        <v>0.47249940182131328</v>
      </c>
      <c r="AL491">
        <f t="shared" si="125"/>
        <v>0.97093931283566048</v>
      </c>
    </row>
    <row r="492" spans="1:38" x14ac:dyDescent="0.3">
      <c r="A492">
        <v>491</v>
      </c>
      <c r="B492">
        <v>0.75</v>
      </c>
      <c r="C492">
        <v>0.27500000000000002</v>
      </c>
      <c r="D492">
        <v>0.68</v>
      </c>
      <c r="E492">
        <v>0.93877551020408168</v>
      </c>
      <c r="F492">
        <v>0.25</v>
      </c>
      <c r="L492">
        <f t="shared" si="126"/>
        <v>3</v>
      </c>
      <c r="M492">
        <v>479</v>
      </c>
      <c r="N492">
        <f t="shared" si="114"/>
        <v>0.89374740593844859</v>
      </c>
      <c r="O492">
        <f t="shared" si="115"/>
        <v>1.3963992544302484</v>
      </c>
      <c r="P492">
        <f t="shared" si="116"/>
        <v>0.85638395243218435</v>
      </c>
      <c r="T492">
        <f t="shared" si="127"/>
        <v>3</v>
      </c>
      <c r="U492">
        <v>479</v>
      </c>
      <c r="V492">
        <f t="shared" si="117"/>
        <v>0.65062816538781565</v>
      </c>
      <c r="W492">
        <f t="shared" si="118"/>
        <v>1.1290193424172803</v>
      </c>
      <c r="X492">
        <f t="shared" si="119"/>
        <v>0.60371855960291843</v>
      </c>
      <c r="AA492">
        <f t="shared" si="128"/>
        <v>3</v>
      </c>
      <c r="AB492">
        <v>479</v>
      </c>
      <c r="AC492">
        <f t="shared" si="120"/>
        <v>0.65193515738137264</v>
      </c>
      <c r="AD492">
        <f t="shared" si="121"/>
        <v>1.0992252359258543</v>
      </c>
      <c r="AE492">
        <f t="shared" si="122"/>
        <v>0.54187395624911994</v>
      </c>
      <c r="AH492">
        <f t="shared" si="129"/>
        <v>3</v>
      </c>
      <c r="AI492">
        <v>479</v>
      </c>
      <c r="AJ492">
        <f t="shared" si="123"/>
        <v>0.67888110751500952</v>
      </c>
      <c r="AK492">
        <f t="shared" si="124"/>
        <v>1.0872832848861909</v>
      </c>
      <c r="AL492">
        <f t="shared" si="125"/>
        <v>0.52703087525373793</v>
      </c>
    </row>
    <row r="493" spans="1:38" x14ac:dyDescent="0.3">
      <c r="A493">
        <v>492</v>
      </c>
      <c r="B493">
        <v>0.59615384615384615</v>
      </c>
      <c r="C493">
        <v>0.61250000000000004</v>
      </c>
      <c r="D493">
        <v>0.48000000000000009</v>
      </c>
      <c r="E493">
        <v>0.46938775510204084</v>
      </c>
      <c r="F493">
        <v>0</v>
      </c>
      <c r="L493">
        <f t="shared" si="126"/>
        <v>1</v>
      </c>
      <c r="M493">
        <v>480</v>
      </c>
      <c r="N493">
        <f t="shared" si="114"/>
        <v>0.82579090084498219</v>
      </c>
      <c r="O493">
        <f t="shared" si="115"/>
        <v>0.99811473372019655</v>
      </c>
      <c r="P493">
        <f t="shared" si="116"/>
        <v>0.9075456262066246</v>
      </c>
      <c r="T493">
        <f t="shared" si="127"/>
        <v>1</v>
      </c>
      <c r="U493">
        <v>480</v>
      </c>
      <c r="V493">
        <f t="shared" si="117"/>
        <v>0.54837086632016063</v>
      </c>
      <c r="W493">
        <f t="shared" si="118"/>
        <v>0.77193248459107788</v>
      </c>
      <c r="X493">
        <f t="shared" si="119"/>
        <v>0.63811637687700862</v>
      </c>
      <c r="AA493">
        <f t="shared" si="128"/>
        <v>1</v>
      </c>
      <c r="AB493">
        <v>480</v>
      </c>
      <c r="AC493">
        <f t="shared" si="120"/>
        <v>0.53729440005770213</v>
      </c>
      <c r="AD493">
        <f t="shared" si="121"/>
        <v>0.81097886087819837</v>
      </c>
      <c r="AE493">
        <f t="shared" si="122"/>
        <v>0.64225943201843527</v>
      </c>
      <c r="AH493">
        <f t="shared" si="129"/>
        <v>1</v>
      </c>
      <c r="AI493">
        <v>480</v>
      </c>
      <c r="AJ493">
        <f t="shared" si="123"/>
        <v>0.52967658621391067</v>
      </c>
      <c r="AK493">
        <f t="shared" si="124"/>
        <v>0.81630058620396317</v>
      </c>
      <c r="AL493">
        <f t="shared" si="125"/>
        <v>0.64840830974586205</v>
      </c>
    </row>
    <row r="494" spans="1:38" x14ac:dyDescent="0.3">
      <c r="A494">
        <v>493</v>
      </c>
      <c r="B494">
        <v>0.61538461538461542</v>
      </c>
      <c r="C494">
        <v>0.52500000000000002</v>
      </c>
      <c r="D494">
        <v>0.55999999999999994</v>
      </c>
      <c r="E494">
        <v>0.20408163265306123</v>
      </c>
      <c r="F494">
        <v>1</v>
      </c>
      <c r="L494">
        <f t="shared" si="126"/>
        <v>1</v>
      </c>
      <c r="M494">
        <v>481</v>
      </c>
      <c r="N494">
        <f t="shared" si="114"/>
        <v>0.71353462680763247</v>
      </c>
      <c r="O494">
        <f t="shared" si="115"/>
        <v>1.0425161689734144</v>
      </c>
      <c r="P494">
        <f t="shared" si="116"/>
        <v>1.0061603514812354</v>
      </c>
      <c r="T494">
        <f t="shared" si="127"/>
        <v>1</v>
      </c>
      <c r="U494">
        <v>481</v>
      </c>
      <c r="V494">
        <f t="shared" si="117"/>
        <v>0.74216756640797132</v>
      </c>
      <c r="W494">
        <f t="shared" si="118"/>
        <v>1.0392963962900288</v>
      </c>
      <c r="X494">
        <f t="shared" si="119"/>
        <v>0.91802737806853707</v>
      </c>
      <c r="AA494">
        <f t="shared" si="128"/>
        <v>1</v>
      </c>
      <c r="AB494">
        <v>481</v>
      </c>
      <c r="AC494">
        <f t="shared" si="120"/>
        <v>0.73397527810222762</v>
      </c>
      <c r="AD494">
        <f t="shared" si="121"/>
        <v>1.0931641391285067</v>
      </c>
      <c r="AE494">
        <f t="shared" si="122"/>
        <v>0.88456034108198023</v>
      </c>
      <c r="AH494">
        <f t="shared" si="129"/>
        <v>1</v>
      </c>
      <c r="AI494">
        <v>481</v>
      </c>
      <c r="AJ494">
        <f t="shared" si="123"/>
        <v>0.73374514481035435</v>
      </c>
      <c r="AK494">
        <f t="shared" si="124"/>
        <v>1.1186937378202526</v>
      </c>
      <c r="AL494">
        <f t="shared" si="125"/>
        <v>0.85415014801362366</v>
      </c>
    </row>
    <row r="495" spans="1:38" x14ac:dyDescent="0.3">
      <c r="A495">
        <v>494</v>
      </c>
      <c r="B495">
        <v>0.19230769230769232</v>
      </c>
      <c r="C495">
        <v>0.35</v>
      </c>
      <c r="D495">
        <v>0.88000000000000012</v>
      </c>
      <c r="E495">
        <v>0.36734693877551022</v>
      </c>
      <c r="F495">
        <v>0</v>
      </c>
      <c r="L495">
        <f t="shared" si="126"/>
        <v>1</v>
      </c>
      <c r="M495">
        <v>482</v>
      </c>
      <c r="N495">
        <f t="shared" si="114"/>
        <v>0.79933324091397684</v>
      </c>
      <c r="O495">
        <f t="shared" si="115"/>
        <v>0.88543661990316624</v>
      </c>
      <c r="P495">
        <f t="shared" si="116"/>
        <v>0.92451119767682699</v>
      </c>
      <c r="T495">
        <f t="shared" si="127"/>
        <v>2</v>
      </c>
      <c r="U495">
        <v>482</v>
      </c>
      <c r="V495">
        <f t="shared" si="117"/>
        <v>0.64641380390057757</v>
      </c>
      <c r="W495">
        <f t="shared" si="118"/>
        <v>0.64092851351341806</v>
      </c>
      <c r="X495">
        <f t="shared" si="119"/>
        <v>0.74034950447194481</v>
      </c>
      <c r="AA495">
        <f t="shared" si="128"/>
        <v>1</v>
      </c>
      <c r="AB495">
        <v>482</v>
      </c>
      <c r="AC495">
        <f t="shared" si="120"/>
        <v>0.64850475496473436</v>
      </c>
      <c r="AD495">
        <f t="shared" si="121"/>
        <v>0.66003649453509039</v>
      </c>
      <c r="AE495">
        <f t="shared" si="122"/>
        <v>0.78291470862971746</v>
      </c>
      <c r="AH495">
        <f t="shared" si="129"/>
        <v>1</v>
      </c>
      <c r="AI495">
        <v>482</v>
      </c>
      <c r="AJ495">
        <f t="shared" si="123"/>
        <v>0.63327039409687025</v>
      </c>
      <c r="AK495">
        <f t="shared" si="124"/>
        <v>0.6662375095532479</v>
      </c>
      <c r="AL495">
        <f t="shared" si="125"/>
        <v>0.79916738054763536</v>
      </c>
    </row>
    <row r="496" spans="1:38" x14ac:dyDescent="0.3">
      <c r="A496">
        <v>495</v>
      </c>
      <c r="B496">
        <v>0.38461538461538464</v>
      </c>
      <c r="C496">
        <v>0.6</v>
      </c>
      <c r="D496">
        <v>0.8</v>
      </c>
      <c r="E496">
        <v>0.83673469387755106</v>
      </c>
      <c r="F496">
        <v>1</v>
      </c>
      <c r="L496">
        <f t="shared" si="126"/>
        <v>1</v>
      </c>
      <c r="M496">
        <v>483</v>
      </c>
      <c r="N496">
        <f t="shared" si="114"/>
        <v>0.85074566118981176</v>
      </c>
      <c r="O496">
        <f t="shared" si="115"/>
        <v>1.5016927498225585</v>
      </c>
      <c r="P496">
        <f t="shared" si="116"/>
        <v>0.91012820297649921</v>
      </c>
      <c r="T496">
        <f t="shared" si="127"/>
        <v>1</v>
      </c>
      <c r="U496">
        <v>483</v>
      </c>
      <c r="V496">
        <f t="shared" si="117"/>
        <v>0.67604257966924053</v>
      </c>
      <c r="W496">
        <f t="shared" si="118"/>
        <v>1.211799548229924</v>
      </c>
      <c r="X496">
        <f t="shared" si="119"/>
        <v>0.68805631761795438</v>
      </c>
      <c r="AA496">
        <f t="shared" si="128"/>
        <v>3</v>
      </c>
      <c r="AB496">
        <v>483</v>
      </c>
      <c r="AC496">
        <f t="shared" si="120"/>
        <v>0.68521641776510667</v>
      </c>
      <c r="AD496">
        <f t="shared" si="121"/>
        <v>1.1566747107779498</v>
      </c>
      <c r="AE496">
        <f t="shared" si="122"/>
        <v>0.62789469589750713</v>
      </c>
      <c r="AH496">
        <f t="shared" si="129"/>
        <v>3</v>
      </c>
      <c r="AI496">
        <v>483</v>
      </c>
      <c r="AJ496">
        <f t="shared" si="123"/>
        <v>0.71591746755503016</v>
      </c>
      <c r="AK496">
        <f t="shared" si="124"/>
        <v>1.1376367691048024</v>
      </c>
      <c r="AL496">
        <f t="shared" si="125"/>
        <v>0.60686332676133004</v>
      </c>
    </row>
    <row r="497" spans="1:38" x14ac:dyDescent="0.3">
      <c r="A497">
        <v>496</v>
      </c>
      <c r="B497">
        <v>0.28846153846153844</v>
      </c>
      <c r="C497">
        <v>0.2</v>
      </c>
      <c r="D497">
        <v>0.31999999999999995</v>
      </c>
      <c r="E497">
        <v>0.10204081632653061</v>
      </c>
      <c r="F497">
        <v>0.5</v>
      </c>
      <c r="L497">
        <f t="shared" si="126"/>
        <v>2</v>
      </c>
      <c r="M497">
        <v>484</v>
      </c>
      <c r="N497">
        <f t="shared" si="114"/>
        <v>1.0810546907528655</v>
      </c>
      <c r="O497">
        <f t="shared" si="115"/>
        <v>0.98721021341289616</v>
      </c>
      <c r="P497">
        <f t="shared" si="116"/>
        <v>1.1512305880332894</v>
      </c>
      <c r="T497">
        <f t="shared" si="127"/>
        <v>2</v>
      </c>
      <c r="U497">
        <v>484</v>
      </c>
      <c r="V497">
        <f t="shared" si="117"/>
        <v>1.0023327008048948</v>
      </c>
      <c r="W497">
        <f t="shared" si="118"/>
        <v>0.6062663578108457</v>
      </c>
      <c r="X497">
        <f t="shared" si="119"/>
        <v>1.030131113387224</v>
      </c>
      <c r="AA497">
        <f t="shared" si="128"/>
        <v>2</v>
      </c>
      <c r="AB497">
        <v>484</v>
      </c>
      <c r="AC497">
        <f t="shared" si="120"/>
        <v>1.0139960887614017</v>
      </c>
      <c r="AD497">
        <f t="shared" si="121"/>
        <v>0.56844312457628143</v>
      </c>
      <c r="AE497">
        <f t="shared" si="122"/>
        <v>1.1197927420615734</v>
      </c>
      <c r="AH497">
        <f t="shared" si="129"/>
        <v>2</v>
      </c>
      <c r="AI497">
        <v>484</v>
      </c>
      <c r="AJ497">
        <f t="shared" si="123"/>
        <v>0.9890891117035806</v>
      </c>
      <c r="AK497">
        <f t="shared" si="124"/>
        <v>0.57528048197629233</v>
      </c>
      <c r="AL497">
        <f t="shared" si="125"/>
        <v>1.1573422998287981</v>
      </c>
    </row>
    <row r="498" spans="1:38" x14ac:dyDescent="0.3">
      <c r="A498">
        <v>497</v>
      </c>
      <c r="B498">
        <v>0.23076923076923078</v>
      </c>
      <c r="C498">
        <v>0.53749999999999998</v>
      </c>
      <c r="D498">
        <v>0.31999999999999995</v>
      </c>
      <c r="E498">
        <v>0.61224489795918369</v>
      </c>
      <c r="F498">
        <v>0.5</v>
      </c>
      <c r="L498">
        <f t="shared" si="126"/>
        <v>1</v>
      </c>
      <c r="M498">
        <v>485</v>
      </c>
      <c r="N498">
        <f t="shared" si="114"/>
        <v>0.63282248578608602</v>
      </c>
      <c r="O498">
        <f t="shared" si="115"/>
        <v>1.0599946109052933</v>
      </c>
      <c r="P498">
        <f t="shared" si="116"/>
        <v>0.86149396278736756</v>
      </c>
      <c r="T498">
        <f t="shared" si="127"/>
        <v>1</v>
      </c>
      <c r="U498">
        <v>485</v>
      </c>
      <c r="V498">
        <f t="shared" si="117"/>
        <v>0.66543512189454235</v>
      </c>
      <c r="W498">
        <f t="shared" si="118"/>
        <v>1.0185216211842052</v>
      </c>
      <c r="X498">
        <f t="shared" si="119"/>
        <v>0.79097102559236321</v>
      </c>
      <c r="AA498">
        <f t="shared" si="128"/>
        <v>1</v>
      </c>
      <c r="AB498">
        <v>485</v>
      </c>
      <c r="AC498">
        <f t="shared" si="120"/>
        <v>0.66278691300037318</v>
      </c>
      <c r="AD498">
        <f t="shared" si="121"/>
        <v>1.0476718526124227</v>
      </c>
      <c r="AE498">
        <f t="shared" si="122"/>
        <v>0.74853423524058649</v>
      </c>
      <c r="AH498">
        <f t="shared" si="129"/>
        <v>1</v>
      </c>
      <c r="AI498">
        <v>485</v>
      </c>
      <c r="AJ498">
        <f t="shared" si="123"/>
        <v>0.67321386478221623</v>
      </c>
      <c r="AK498">
        <f t="shared" si="124"/>
        <v>1.0671374194518286</v>
      </c>
      <c r="AL498">
        <f t="shared" si="125"/>
        <v>0.71454683092536964</v>
      </c>
    </row>
    <row r="499" spans="1:38" x14ac:dyDescent="0.3">
      <c r="A499">
        <v>498</v>
      </c>
      <c r="B499">
        <v>0.48076923076923078</v>
      </c>
      <c r="C499">
        <v>0.23749999999999999</v>
      </c>
      <c r="D499">
        <v>0.83999999999999986</v>
      </c>
      <c r="E499">
        <v>0.61224489795918369</v>
      </c>
      <c r="F499">
        <v>1</v>
      </c>
      <c r="L499">
        <f t="shared" si="126"/>
        <v>3</v>
      </c>
      <c r="M499">
        <v>486</v>
      </c>
      <c r="N499">
        <f t="shared" si="114"/>
        <v>1.0505851181340009</v>
      </c>
      <c r="O499">
        <f t="shared" si="115"/>
        <v>1.0441877894570617</v>
      </c>
      <c r="P499">
        <f t="shared" si="116"/>
        <v>0.54379397238409388</v>
      </c>
      <c r="T499">
        <f t="shared" si="127"/>
        <v>3</v>
      </c>
      <c r="U499">
        <v>486</v>
      </c>
      <c r="V499">
        <f t="shared" si="117"/>
        <v>0.78017108174933669</v>
      </c>
      <c r="W499">
        <f t="shared" si="118"/>
        <v>0.79277603430097499</v>
      </c>
      <c r="X499">
        <f t="shared" si="119"/>
        <v>0.38534533974000845</v>
      </c>
      <c r="AA499">
        <f t="shared" si="128"/>
        <v>3</v>
      </c>
      <c r="AB499">
        <v>486</v>
      </c>
      <c r="AC499">
        <f t="shared" si="120"/>
        <v>0.79140562247881208</v>
      </c>
      <c r="AD499">
        <f t="shared" si="121"/>
        <v>0.73249607463088973</v>
      </c>
      <c r="AE499">
        <f t="shared" si="122"/>
        <v>0.45149168553398444</v>
      </c>
      <c r="AH499">
        <f t="shared" si="129"/>
        <v>3</v>
      </c>
      <c r="AI499">
        <v>486</v>
      </c>
      <c r="AJ499">
        <f t="shared" si="123"/>
        <v>0.81256732198140502</v>
      </c>
      <c r="AK499">
        <f t="shared" si="124"/>
        <v>0.69997669353181113</v>
      </c>
      <c r="AL499">
        <f t="shared" si="125"/>
        <v>0.51245590477952496</v>
      </c>
    </row>
    <row r="500" spans="1:38" x14ac:dyDescent="0.3">
      <c r="A500">
        <v>499</v>
      </c>
      <c r="B500">
        <v>0.48076923076923078</v>
      </c>
      <c r="C500">
        <v>0.72499999999999998</v>
      </c>
      <c r="D500">
        <v>0.44000000000000006</v>
      </c>
      <c r="E500">
        <v>0.53061224489795922</v>
      </c>
      <c r="F500">
        <v>0.25</v>
      </c>
      <c r="L500">
        <f t="shared" si="126"/>
        <v>1</v>
      </c>
      <c r="M500">
        <v>487</v>
      </c>
      <c r="N500">
        <f t="shared" si="114"/>
        <v>0.81517405878409088</v>
      </c>
      <c r="O500">
        <f t="shared" si="115"/>
        <v>1.3067781556867082</v>
      </c>
      <c r="P500">
        <f t="shared" si="116"/>
        <v>0.88744014028726814</v>
      </c>
      <c r="T500">
        <f t="shared" si="127"/>
        <v>1</v>
      </c>
      <c r="U500">
        <v>487</v>
      </c>
      <c r="V500">
        <f t="shared" si="117"/>
        <v>0.52256057362106645</v>
      </c>
      <c r="W500">
        <f t="shared" si="118"/>
        <v>1.0466228677414147</v>
      </c>
      <c r="X500">
        <f t="shared" si="119"/>
        <v>0.58591330369733263</v>
      </c>
      <c r="AA500">
        <f t="shared" si="128"/>
        <v>1</v>
      </c>
      <c r="AB500">
        <v>487</v>
      </c>
      <c r="AC500">
        <f t="shared" si="120"/>
        <v>0.51635032287759441</v>
      </c>
      <c r="AD500">
        <f t="shared" si="121"/>
        <v>1.0370357689134526</v>
      </c>
      <c r="AE500">
        <f t="shared" si="122"/>
        <v>0.52509192511761071</v>
      </c>
      <c r="AH500">
        <f t="shared" si="129"/>
        <v>3</v>
      </c>
      <c r="AI500">
        <v>487</v>
      </c>
      <c r="AJ500">
        <f t="shared" si="123"/>
        <v>0.53829974402886849</v>
      </c>
      <c r="AK500">
        <f t="shared" si="124"/>
        <v>1.0277117726508262</v>
      </c>
      <c r="AL500">
        <f t="shared" si="125"/>
        <v>0.50608160453454809</v>
      </c>
    </row>
    <row r="501" spans="1:38" x14ac:dyDescent="0.3">
      <c r="A501">
        <v>500</v>
      </c>
      <c r="B501">
        <v>0.34615384615384615</v>
      </c>
      <c r="C501">
        <v>0.98750000000000004</v>
      </c>
      <c r="D501">
        <v>0.91999999999999993</v>
      </c>
      <c r="E501">
        <v>0.46938775510204084</v>
      </c>
      <c r="F501">
        <v>0.25</v>
      </c>
      <c r="L501">
        <f t="shared" si="126"/>
        <v>1</v>
      </c>
      <c r="M501">
        <v>488</v>
      </c>
      <c r="N501">
        <f t="shared" si="114"/>
        <v>0.16120624406176659</v>
      </c>
      <c r="O501">
        <f t="shared" si="115"/>
        <v>1.186183485187801</v>
      </c>
      <c r="P501">
        <f t="shared" si="116"/>
        <v>0.89855274639081961</v>
      </c>
      <c r="T501">
        <f t="shared" si="127"/>
        <v>1</v>
      </c>
      <c r="U501">
        <v>488</v>
      </c>
      <c r="V501">
        <f t="shared" si="117"/>
        <v>0.23056019261360447</v>
      </c>
      <c r="W501">
        <f t="shared" si="118"/>
        <v>0.93829130786023829</v>
      </c>
      <c r="X501">
        <f t="shared" si="119"/>
        <v>0.67586940160496811</v>
      </c>
      <c r="AA501">
        <f t="shared" si="128"/>
        <v>1</v>
      </c>
      <c r="AB501">
        <v>488</v>
      </c>
      <c r="AC501">
        <f t="shared" si="120"/>
        <v>0.22791654642351025</v>
      </c>
      <c r="AD501">
        <f t="shared" si="121"/>
        <v>0.94080096924029621</v>
      </c>
      <c r="AE501">
        <f t="shared" si="122"/>
        <v>0.62457402635312287</v>
      </c>
      <c r="AH501">
        <f t="shared" si="129"/>
        <v>1</v>
      </c>
      <c r="AI501">
        <v>488</v>
      </c>
      <c r="AJ501">
        <f t="shared" si="123"/>
        <v>0.22498242724130782</v>
      </c>
      <c r="AK501">
        <f t="shared" si="124"/>
        <v>0.95598728103951314</v>
      </c>
      <c r="AL501">
        <f t="shared" si="125"/>
        <v>0.58073639512635478</v>
      </c>
    </row>
    <row r="502" spans="1:38" x14ac:dyDescent="0.3">
      <c r="A502">
        <v>501</v>
      </c>
      <c r="B502">
        <v>0.34615384615384615</v>
      </c>
      <c r="C502">
        <v>0.13750000000000001</v>
      </c>
      <c r="D502">
        <v>0.91999999999999993</v>
      </c>
      <c r="E502">
        <v>0.69387755102040816</v>
      </c>
      <c r="F502">
        <v>0</v>
      </c>
      <c r="L502">
        <f t="shared" si="126"/>
        <v>3</v>
      </c>
      <c r="M502">
        <v>489</v>
      </c>
      <c r="N502">
        <f t="shared" si="114"/>
        <v>1.2028627024369958</v>
      </c>
      <c r="O502">
        <f t="shared" si="115"/>
        <v>0.81990645431855214</v>
      </c>
      <c r="P502">
        <f t="shared" si="116"/>
        <v>0.65106555168711921</v>
      </c>
      <c r="T502">
        <f t="shared" si="127"/>
        <v>2</v>
      </c>
      <c r="U502">
        <v>489</v>
      </c>
      <c r="V502">
        <f t="shared" si="117"/>
        <v>1.1432138538623202</v>
      </c>
      <c r="W502">
        <f t="shared" si="118"/>
        <v>0.69398118073278703</v>
      </c>
      <c r="X502">
        <f t="shared" si="119"/>
        <v>0.82425950385336688</v>
      </c>
      <c r="AA502">
        <f t="shared" si="128"/>
        <v>2</v>
      </c>
      <c r="AB502">
        <v>489</v>
      </c>
      <c r="AC502">
        <f t="shared" si="120"/>
        <v>1.1626899265807389</v>
      </c>
      <c r="AD502">
        <f t="shared" si="121"/>
        <v>0.60347993698516811</v>
      </c>
      <c r="AE502">
        <f t="shared" si="122"/>
        <v>0.92813784436916458</v>
      </c>
      <c r="AH502">
        <f t="shared" si="129"/>
        <v>2</v>
      </c>
      <c r="AI502">
        <v>489</v>
      </c>
      <c r="AJ502">
        <f t="shared" si="123"/>
        <v>1.1685673928779876</v>
      </c>
      <c r="AK502">
        <f t="shared" si="124"/>
        <v>0.59405814179887872</v>
      </c>
      <c r="AL502">
        <f t="shared" si="125"/>
        <v>0.98136838796545756</v>
      </c>
    </row>
    <row r="503" spans="1:38" x14ac:dyDescent="0.3">
      <c r="A503">
        <v>502</v>
      </c>
      <c r="B503">
        <v>0.88461538461538458</v>
      </c>
      <c r="C503">
        <v>0.3125</v>
      </c>
      <c r="D503">
        <v>0.15999999999999998</v>
      </c>
      <c r="E503">
        <v>0.40816326530612246</v>
      </c>
      <c r="F503">
        <v>0</v>
      </c>
      <c r="L503">
        <f t="shared" si="126"/>
        <v>1</v>
      </c>
      <c r="M503">
        <v>490</v>
      </c>
      <c r="N503">
        <f t="shared" si="114"/>
        <v>0.79787010417973669</v>
      </c>
      <c r="O503">
        <f t="shared" si="115"/>
        <v>1.1269610631029838</v>
      </c>
      <c r="P503">
        <f t="shared" si="116"/>
        <v>0.93016248715670014</v>
      </c>
      <c r="T503">
        <f t="shared" si="127"/>
        <v>1</v>
      </c>
      <c r="U503">
        <v>490</v>
      </c>
      <c r="V503">
        <f t="shared" si="117"/>
        <v>0.54184764440432931</v>
      </c>
      <c r="W503">
        <f t="shared" si="118"/>
        <v>0.97049967699043216</v>
      </c>
      <c r="X503">
        <f t="shared" si="119"/>
        <v>0.67342065513209903</v>
      </c>
      <c r="AA503">
        <f t="shared" si="128"/>
        <v>1</v>
      </c>
      <c r="AB503">
        <v>490</v>
      </c>
      <c r="AC503">
        <f t="shared" si="120"/>
        <v>0.5250969842447426</v>
      </c>
      <c r="AD503">
        <f t="shared" si="121"/>
        <v>1.0082672758556865</v>
      </c>
      <c r="AE503">
        <f t="shared" si="122"/>
        <v>0.62687051659394222</v>
      </c>
      <c r="AH503">
        <f t="shared" si="129"/>
        <v>1</v>
      </c>
      <c r="AI503">
        <v>490</v>
      </c>
      <c r="AJ503">
        <f t="shared" si="123"/>
        <v>0.53284631634040991</v>
      </c>
      <c r="AK503">
        <f t="shared" si="124"/>
        <v>1.0132870234273292</v>
      </c>
      <c r="AL503">
        <f t="shared" si="125"/>
        <v>0.60582809781648206</v>
      </c>
    </row>
    <row r="504" spans="1:38" x14ac:dyDescent="0.3">
      <c r="A504">
        <v>503</v>
      </c>
      <c r="B504">
        <v>0.78846153846153844</v>
      </c>
      <c r="C504">
        <v>0.125</v>
      </c>
      <c r="D504">
        <v>0.11999999999999993</v>
      </c>
      <c r="E504">
        <v>0.14285714285714285</v>
      </c>
      <c r="F504">
        <v>0.5</v>
      </c>
      <c r="L504">
        <f t="shared" si="126"/>
        <v>3</v>
      </c>
      <c r="M504">
        <v>491</v>
      </c>
      <c r="N504">
        <f t="shared" si="114"/>
        <v>0.83596438187642563</v>
      </c>
      <c r="O504">
        <f t="shared" si="115"/>
        <v>1.0230473288170381</v>
      </c>
      <c r="P504">
        <f t="shared" si="116"/>
        <v>0.51705274632431875</v>
      </c>
      <c r="T504">
        <f t="shared" si="127"/>
        <v>3</v>
      </c>
      <c r="U504">
        <v>491</v>
      </c>
      <c r="V504">
        <f t="shared" si="117"/>
        <v>0.69980725507431074</v>
      </c>
      <c r="W504">
        <f t="shared" si="118"/>
        <v>0.88176892485046832</v>
      </c>
      <c r="X504">
        <f t="shared" si="119"/>
        <v>0.47255012494041704</v>
      </c>
      <c r="AA504">
        <f t="shared" si="128"/>
        <v>3</v>
      </c>
      <c r="AB504">
        <v>491</v>
      </c>
      <c r="AC504">
        <f t="shared" si="120"/>
        <v>0.70869701058605727</v>
      </c>
      <c r="AD504">
        <f t="shared" si="121"/>
        <v>0.85860444754959109</v>
      </c>
      <c r="AE504">
        <f t="shared" si="122"/>
        <v>0.46572660836776064</v>
      </c>
      <c r="AH504">
        <f t="shared" si="129"/>
        <v>3</v>
      </c>
      <c r="AI504">
        <v>491</v>
      </c>
      <c r="AJ504">
        <f t="shared" si="123"/>
        <v>0.73236606050860686</v>
      </c>
      <c r="AK504">
        <f t="shared" si="124"/>
        <v>0.85699695679803845</v>
      </c>
      <c r="AL504">
        <f t="shared" si="125"/>
        <v>0.47432786113879266</v>
      </c>
    </row>
    <row r="505" spans="1:38" x14ac:dyDescent="0.3">
      <c r="A505">
        <v>504</v>
      </c>
      <c r="B505">
        <v>0.71153846153846156</v>
      </c>
      <c r="C505">
        <v>0.05</v>
      </c>
      <c r="D505">
        <v>0.28000000000000008</v>
      </c>
      <c r="E505">
        <v>0.51020408163265307</v>
      </c>
      <c r="F505">
        <v>0</v>
      </c>
      <c r="L505">
        <f t="shared" si="126"/>
        <v>1</v>
      </c>
      <c r="M505">
        <v>492</v>
      </c>
      <c r="N505">
        <f t="shared" si="114"/>
        <v>0.42074272634555238</v>
      </c>
      <c r="O505">
        <f t="shared" si="115"/>
        <v>1.1236978233018866</v>
      </c>
      <c r="P505">
        <f t="shared" si="116"/>
        <v>0.76998342348947069</v>
      </c>
      <c r="T505">
        <f t="shared" si="127"/>
        <v>1</v>
      </c>
      <c r="U505">
        <v>492</v>
      </c>
      <c r="V505">
        <f t="shared" si="117"/>
        <v>0.22242401125305547</v>
      </c>
      <c r="W505">
        <f t="shared" si="118"/>
        <v>0.90767702797386796</v>
      </c>
      <c r="X505">
        <f t="shared" si="119"/>
        <v>0.51952301402947687</v>
      </c>
      <c r="AA505">
        <f t="shared" si="128"/>
        <v>1</v>
      </c>
      <c r="AB505">
        <v>492</v>
      </c>
      <c r="AC505">
        <f t="shared" si="120"/>
        <v>0.2149199194140215</v>
      </c>
      <c r="AD505">
        <f t="shared" si="121"/>
        <v>0.91120372138596362</v>
      </c>
      <c r="AE505">
        <f t="shared" si="122"/>
        <v>0.44987794609560283</v>
      </c>
      <c r="AH505">
        <f t="shared" si="129"/>
        <v>1</v>
      </c>
      <c r="AI505">
        <v>492</v>
      </c>
      <c r="AJ505">
        <f t="shared" si="123"/>
        <v>0.24390827431588544</v>
      </c>
      <c r="AK505">
        <f t="shared" si="124"/>
        <v>0.91714520186651338</v>
      </c>
      <c r="AL505">
        <f t="shared" si="125"/>
        <v>0.40313269012072811</v>
      </c>
    </row>
    <row r="506" spans="1:38" x14ac:dyDescent="0.3">
      <c r="A506">
        <v>505</v>
      </c>
      <c r="B506">
        <v>0.46153846153846156</v>
      </c>
      <c r="C506">
        <v>2.5000000000000001E-2</v>
      </c>
      <c r="D506">
        <v>0.55999999999999994</v>
      </c>
      <c r="E506">
        <v>0.51020408163265307</v>
      </c>
      <c r="F506">
        <v>0</v>
      </c>
      <c r="L506">
        <f t="shared" si="126"/>
        <v>2</v>
      </c>
      <c r="M506">
        <v>493</v>
      </c>
      <c r="N506">
        <f t="shared" si="114"/>
        <v>1.0533932840124436</v>
      </c>
      <c r="O506">
        <f t="shared" si="115"/>
        <v>0.68191628012131345</v>
      </c>
      <c r="P506">
        <f t="shared" si="116"/>
        <v>0.81454432554604872</v>
      </c>
      <c r="T506">
        <f t="shared" si="127"/>
        <v>2</v>
      </c>
      <c r="U506">
        <v>493</v>
      </c>
      <c r="V506">
        <f t="shared" si="117"/>
        <v>0.97751024951257681</v>
      </c>
      <c r="W506">
        <f t="shared" si="118"/>
        <v>0.42800332462234231</v>
      </c>
      <c r="X506">
        <f t="shared" si="119"/>
        <v>0.82388130920261715</v>
      </c>
      <c r="AA506">
        <f t="shared" si="128"/>
        <v>2</v>
      </c>
      <c r="AB506">
        <v>493</v>
      </c>
      <c r="AC506">
        <f t="shared" si="120"/>
        <v>0.99346939848034643</v>
      </c>
      <c r="AD506">
        <f t="shared" si="121"/>
        <v>0.35429726773479991</v>
      </c>
      <c r="AE506">
        <f t="shared" si="122"/>
        <v>0.93082398424093116</v>
      </c>
      <c r="AH506">
        <f t="shared" si="129"/>
        <v>2</v>
      </c>
      <c r="AI506">
        <v>493</v>
      </c>
      <c r="AJ506">
        <f t="shared" si="123"/>
        <v>0.9843675853312035</v>
      </c>
      <c r="AK506">
        <f t="shared" si="124"/>
        <v>0.35278281469130374</v>
      </c>
      <c r="AL506">
        <f t="shared" si="125"/>
        <v>0.97899217314292541</v>
      </c>
    </row>
    <row r="507" spans="1:38" x14ac:dyDescent="0.3">
      <c r="A507">
        <v>506</v>
      </c>
      <c r="B507">
        <v>0.82692307692307687</v>
      </c>
      <c r="C507">
        <v>0.53749999999999998</v>
      </c>
      <c r="D507">
        <v>0.72</v>
      </c>
      <c r="E507">
        <v>0.16326530612244897</v>
      </c>
      <c r="F507">
        <v>0</v>
      </c>
      <c r="L507">
        <f t="shared" si="126"/>
        <v>1</v>
      </c>
      <c r="M507">
        <v>494</v>
      </c>
      <c r="N507">
        <f t="shared" si="114"/>
        <v>0.31274975732880472</v>
      </c>
      <c r="O507">
        <f t="shared" si="115"/>
        <v>1.4151739129588279</v>
      </c>
      <c r="P507">
        <f t="shared" si="116"/>
        <v>1.0166070781087069</v>
      </c>
      <c r="T507">
        <f t="shared" si="127"/>
        <v>1</v>
      </c>
      <c r="U507">
        <v>494</v>
      </c>
      <c r="V507">
        <f t="shared" si="117"/>
        <v>0.46464209496538089</v>
      </c>
      <c r="W507">
        <f t="shared" si="118"/>
        <v>1.0998283944133642</v>
      </c>
      <c r="X507">
        <f t="shared" si="119"/>
        <v>0.81468271965366479</v>
      </c>
      <c r="AA507">
        <f t="shared" si="128"/>
        <v>1</v>
      </c>
      <c r="AB507">
        <v>494</v>
      </c>
      <c r="AC507">
        <f t="shared" si="120"/>
        <v>0.4757023031879149</v>
      </c>
      <c r="AD507">
        <f t="shared" si="121"/>
        <v>1.0660224525527573</v>
      </c>
      <c r="AE507">
        <f t="shared" si="122"/>
        <v>0.76919656361321598</v>
      </c>
      <c r="AH507">
        <f t="shared" si="129"/>
        <v>1</v>
      </c>
      <c r="AI507">
        <v>494</v>
      </c>
      <c r="AJ507">
        <f t="shared" si="123"/>
        <v>0.47741807048331841</v>
      </c>
      <c r="AK507">
        <f t="shared" si="124"/>
        <v>1.0753022167161401</v>
      </c>
      <c r="AL507">
        <f t="shared" si="125"/>
        <v>0.73070213304028742</v>
      </c>
    </row>
    <row r="508" spans="1:38" x14ac:dyDescent="0.3">
      <c r="A508">
        <v>507</v>
      </c>
      <c r="B508">
        <v>0.19230769230769232</v>
      </c>
      <c r="C508">
        <v>0.25</v>
      </c>
      <c r="D508">
        <v>8.0000000000000071E-2</v>
      </c>
      <c r="E508">
        <v>0.95918367346938771</v>
      </c>
      <c r="F508">
        <v>0</v>
      </c>
      <c r="L508">
        <f t="shared" si="126"/>
        <v>2</v>
      </c>
      <c r="M508">
        <v>495</v>
      </c>
      <c r="N508">
        <f t="shared" si="114"/>
        <v>1.1430193840800558</v>
      </c>
      <c r="O508">
        <f t="shared" si="115"/>
        <v>0.6677817908287571</v>
      </c>
      <c r="P508">
        <f t="shared" si="116"/>
        <v>0.95164103970622482</v>
      </c>
      <c r="T508">
        <f t="shared" si="127"/>
        <v>2</v>
      </c>
      <c r="U508">
        <v>495</v>
      </c>
      <c r="V508">
        <f t="shared" si="117"/>
        <v>1.0305581128772427</v>
      </c>
      <c r="W508">
        <f t="shared" si="118"/>
        <v>0.4281052278817688</v>
      </c>
      <c r="X508">
        <f t="shared" si="119"/>
        <v>0.91029454969168322</v>
      </c>
      <c r="AA508">
        <f t="shared" si="128"/>
        <v>2</v>
      </c>
      <c r="AB508">
        <v>495</v>
      </c>
      <c r="AC508">
        <f t="shared" si="120"/>
        <v>1.0398368372692515</v>
      </c>
      <c r="AD508">
        <f t="shared" si="121"/>
        <v>0.43633056793885705</v>
      </c>
      <c r="AE508">
        <f t="shared" si="122"/>
        <v>1.0125465081119553</v>
      </c>
      <c r="AH508">
        <f t="shared" si="129"/>
        <v>2</v>
      </c>
      <c r="AI508">
        <v>495</v>
      </c>
      <c r="AJ508">
        <f t="shared" si="123"/>
        <v>1.0230994292011326</v>
      </c>
      <c r="AK508">
        <f t="shared" si="124"/>
        <v>0.4568090942902317</v>
      </c>
      <c r="AL508">
        <f t="shared" si="125"/>
        <v>1.0598293745973053</v>
      </c>
    </row>
    <row r="509" spans="1:38" x14ac:dyDescent="0.3">
      <c r="A509">
        <v>508</v>
      </c>
      <c r="B509">
        <v>0.90384615384615385</v>
      </c>
      <c r="C509">
        <v>0</v>
      </c>
      <c r="D509">
        <v>1</v>
      </c>
      <c r="E509">
        <v>0.65306122448979587</v>
      </c>
      <c r="F509">
        <v>0.5</v>
      </c>
      <c r="L509">
        <f t="shared" si="126"/>
        <v>3</v>
      </c>
      <c r="M509">
        <v>496</v>
      </c>
      <c r="N509">
        <f t="shared" si="114"/>
        <v>0.80619448827770257</v>
      </c>
      <c r="O509">
        <f t="shared" si="115"/>
        <v>1.2566231159039649</v>
      </c>
      <c r="P509">
        <f t="shared" si="116"/>
        <v>0.79732842244604074</v>
      </c>
      <c r="T509">
        <f t="shared" si="127"/>
        <v>3</v>
      </c>
      <c r="U509">
        <v>496</v>
      </c>
      <c r="V509">
        <f t="shared" si="117"/>
        <v>0.70843304552280395</v>
      </c>
      <c r="W509">
        <f t="shared" si="118"/>
        <v>0.88552080413035839</v>
      </c>
      <c r="X509">
        <f t="shared" si="119"/>
        <v>0.65129169403021492</v>
      </c>
      <c r="AA509">
        <f t="shared" si="128"/>
        <v>3</v>
      </c>
      <c r="AB509">
        <v>496</v>
      </c>
      <c r="AC509">
        <f t="shared" si="120"/>
        <v>0.73042656293885866</v>
      </c>
      <c r="AD509">
        <f t="shared" si="121"/>
        <v>0.78710652376281409</v>
      </c>
      <c r="AE509">
        <f t="shared" si="122"/>
        <v>0.68819545822973693</v>
      </c>
      <c r="AH509">
        <f t="shared" si="129"/>
        <v>3</v>
      </c>
      <c r="AI509">
        <v>496</v>
      </c>
      <c r="AJ509">
        <f t="shared" si="123"/>
        <v>0.7401852687813637</v>
      </c>
      <c r="AK509">
        <f t="shared" si="124"/>
        <v>0.76574464672658482</v>
      </c>
      <c r="AL509">
        <f t="shared" si="125"/>
        <v>0.70913702865194272</v>
      </c>
    </row>
    <row r="510" spans="1:38" x14ac:dyDescent="0.3">
      <c r="A510">
        <v>509</v>
      </c>
      <c r="B510">
        <v>0.17307692307692307</v>
      </c>
      <c r="C510">
        <v>0</v>
      </c>
      <c r="D510">
        <v>0.48000000000000009</v>
      </c>
      <c r="E510">
        <v>0.61224489795918369</v>
      </c>
      <c r="F510">
        <v>0</v>
      </c>
      <c r="L510">
        <f t="shared" si="126"/>
        <v>3</v>
      </c>
      <c r="M510">
        <v>497</v>
      </c>
      <c r="N510">
        <f t="shared" si="114"/>
        <v>0.78557883872225975</v>
      </c>
      <c r="O510">
        <f t="shared" si="115"/>
        <v>0.99243912681296398</v>
      </c>
      <c r="P510">
        <f t="shared" si="116"/>
        <v>0.78234969348713113</v>
      </c>
      <c r="T510">
        <f t="shared" si="127"/>
        <v>3</v>
      </c>
      <c r="U510">
        <v>497</v>
      </c>
      <c r="V510">
        <f t="shared" si="117"/>
        <v>0.5367732871875952</v>
      </c>
      <c r="W510">
        <f t="shared" si="118"/>
        <v>0.60891371825018714</v>
      </c>
      <c r="X510">
        <f t="shared" si="119"/>
        <v>0.52054689136177268</v>
      </c>
      <c r="AA510">
        <f t="shared" si="128"/>
        <v>1</v>
      </c>
      <c r="AB510">
        <v>497</v>
      </c>
      <c r="AC510">
        <f t="shared" si="120"/>
        <v>0.54522315626428874</v>
      </c>
      <c r="AD510">
        <f t="shared" si="121"/>
        <v>0.57458994660051976</v>
      </c>
      <c r="AE510">
        <f t="shared" si="122"/>
        <v>0.5772319041041275</v>
      </c>
      <c r="AH510">
        <f t="shared" si="129"/>
        <v>1</v>
      </c>
      <c r="AI510">
        <v>497</v>
      </c>
      <c r="AJ510">
        <f t="shared" si="123"/>
        <v>0.53837278478549289</v>
      </c>
      <c r="AK510">
        <f t="shared" si="124"/>
        <v>0.56435506326907436</v>
      </c>
      <c r="AL510">
        <f t="shared" si="125"/>
        <v>0.60958549547369612</v>
      </c>
    </row>
    <row r="511" spans="1:38" x14ac:dyDescent="0.3">
      <c r="A511">
        <v>510</v>
      </c>
      <c r="B511">
        <v>0.44230769230769229</v>
      </c>
      <c r="C511">
        <v>0.75</v>
      </c>
      <c r="D511">
        <v>0.55999999999999994</v>
      </c>
      <c r="E511">
        <v>0.32653061224489793</v>
      </c>
      <c r="F511">
        <v>1</v>
      </c>
      <c r="L511">
        <f t="shared" si="126"/>
        <v>3</v>
      </c>
      <c r="M511">
        <v>498</v>
      </c>
      <c r="N511">
        <f t="shared" si="114"/>
        <v>1.1008159020970549</v>
      </c>
      <c r="O511">
        <f t="shared" si="115"/>
        <v>0.82417606714830516</v>
      </c>
      <c r="P511">
        <f t="shared" si="116"/>
        <v>0.76534173150059648</v>
      </c>
      <c r="T511">
        <f t="shared" si="127"/>
        <v>2</v>
      </c>
      <c r="U511">
        <v>498</v>
      </c>
      <c r="V511">
        <f t="shared" si="117"/>
        <v>1.0367960017009996</v>
      </c>
      <c r="W511">
        <f t="shared" si="118"/>
        <v>0.56442067545578445</v>
      </c>
      <c r="X511">
        <f t="shared" si="119"/>
        <v>0.81890972090164582</v>
      </c>
      <c r="AA511">
        <f t="shared" si="128"/>
        <v>2</v>
      </c>
      <c r="AB511">
        <v>498</v>
      </c>
      <c r="AC511">
        <f t="shared" si="120"/>
        <v>1.0553686146084131</v>
      </c>
      <c r="AD511">
        <f t="shared" si="121"/>
        <v>0.46815713306525891</v>
      </c>
      <c r="AE511">
        <f t="shared" si="122"/>
        <v>0.92540616218765304</v>
      </c>
      <c r="AH511">
        <f t="shared" si="129"/>
        <v>2</v>
      </c>
      <c r="AI511">
        <v>498</v>
      </c>
      <c r="AJ511">
        <f t="shared" si="123"/>
        <v>1.0516658331563578</v>
      </c>
      <c r="AK511">
        <f t="shared" si="124"/>
        <v>0.46498402207164335</v>
      </c>
      <c r="AL511">
        <f t="shared" si="125"/>
        <v>0.97609521905530561</v>
      </c>
    </row>
    <row r="512" spans="1:38" x14ac:dyDescent="0.3">
      <c r="A512">
        <v>511</v>
      </c>
      <c r="B512">
        <v>5.7692307692307696E-2</v>
      </c>
      <c r="C512">
        <v>0.83750000000000002</v>
      </c>
      <c r="D512">
        <v>0.55999999999999994</v>
      </c>
      <c r="E512">
        <v>0.42857142857142855</v>
      </c>
      <c r="F512">
        <v>0</v>
      </c>
      <c r="L512">
        <f t="shared" si="126"/>
        <v>1</v>
      </c>
      <c r="M512">
        <v>499</v>
      </c>
      <c r="N512">
        <f t="shared" si="114"/>
        <v>0.53723102110330534</v>
      </c>
      <c r="O512">
        <f t="shared" si="115"/>
        <v>0.92861841722774752</v>
      </c>
      <c r="P512">
        <f t="shared" si="116"/>
        <v>0.7695814485996979</v>
      </c>
      <c r="T512">
        <f t="shared" si="127"/>
        <v>1</v>
      </c>
      <c r="U512">
        <v>499</v>
      </c>
      <c r="V512">
        <f t="shared" si="117"/>
        <v>0.27868281349444379</v>
      </c>
      <c r="W512">
        <f t="shared" si="118"/>
        <v>0.663859182432054</v>
      </c>
      <c r="X512">
        <f t="shared" si="119"/>
        <v>0.49932622309326302</v>
      </c>
      <c r="AA512">
        <f t="shared" si="128"/>
        <v>1</v>
      </c>
      <c r="AB512">
        <v>499</v>
      </c>
      <c r="AC512">
        <f t="shared" si="120"/>
        <v>0.2731802922060424</v>
      </c>
      <c r="AD512">
        <f t="shared" si="121"/>
        <v>0.68395813553964224</v>
      </c>
      <c r="AE512">
        <f t="shared" si="122"/>
        <v>0.50012503214405502</v>
      </c>
      <c r="AH512">
        <f t="shared" si="129"/>
        <v>1</v>
      </c>
      <c r="AI512">
        <v>499</v>
      </c>
      <c r="AJ512">
        <f t="shared" si="123"/>
        <v>0.26149368138606532</v>
      </c>
      <c r="AK512">
        <f t="shared" si="124"/>
        <v>0.69306818086280464</v>
      </c>
      <c r="AL512">
        <f t="shared" si="125"/>
        <v>0.4959581367730711</v>
      </c>
    </row>
    <row r="513" spans="1:38" x14ac:dyDescent="0.3">
      <c r="A513">
        <v>512</v>
      </c>
      <c r="B513">
        <v>0.82692307692307687</v>
      </c>
      <c r="C513">
        <v>0.32500000000000001</v>
      </c>
      <c r="D513">
        <v>0.24000000000000005</v>
      </c>
      <c r="E513">
        <v>0.14285714285714285</v>
      </c>
      <c r="F513">
        <v>0</v>
      </c>
      <c r="L513">
        <f t="shared" si="126"/>
        <v>1</v>
      </c>
      <c r="M513">
        <v>500</v>
      </c>
      <c r="N513">
        <f t="shared" si="114"/>
        <v>0.55260347050922709</v>
      </c>
      <c r="O513">
        <f t="shared" si="115"/>
        <v>1.0236936656882865</v>
      </c>
      <c r="P513">
        <f t="shared" si="116"/>
        <v>1.1606701692036954</v>
      </c>
      <c r="T513">
        <f t="shared" si="127"/>
        <v>1</v>
      </c>
      <c r="U513">
        <v>500</v>
      </c>
      <c r="V513">
        <f t="shared" si="117"/>
        <v>0.58762117421514648</v>
      </c>
      <c r="W513">
        <f t="shared" si="118"/>
        <v>0.81932425567714351</v>
      </c>
      <c r="X513">
        <f t="shared" si="119"/>
        <v>0.96265174418762234</v>
      </c>
      <c r="AA513">
        <f t="shared" si="128"/>
        <v>1</v>
      </c>
      <c r="AB513">
        <v>500</v>
      </c>
      <c r="AC513">
        <f t="shared" si="120"/>
        <v>0.57768709507196958</v>
      </c>
      <c r="AD513">
        <f t="shared" si="121"/>
        <v>0.88203975758212905</v>
      </c>
      <c r="AE513">
        <f t="shared" si="122"/>
        <v>0.96714592521178266</v>
      </c>
      <c r="AH513">
        <f t="shared" si="129"/>
        <v>1</v>
      </c>
      <c r="AI513">
        <v>500</v>
      </c>
      <c r="AJ513">
        <f t="shared" si="123"/>
        <v>0.53633747811527799</v>
      </c>
      <c r="AK513">
        <f t="shared" si="124"/>
        <v>0.91686310938816529</v>
      </c>
      <c r="AL513">
        <f t="shared" si="125"/>
        <v>0.95194743733233722</v>
      </c>
    </row>
    <row r="514" spans="1:38" x14ac:dyDescent="0.3">
      <c r="A514">
        <v>513</v>
      </c>
      <c r="B514">
        <v>1.9230769230769232E-2</v>
      </c>
      <c r="C514">
        <v>0.36249999999999999</v>
      </c>
      <c r="D514">
        <v>0.31999999999999995</v>
      </c>
      <c r="E514">
        <v>2.0408163265306121E-2</v>
      </c>
      <c r="F514">
        <v>0.25</v>
      </c>
      <c r="L514">
        <f t="shared" si="126"/>
        <v>1</v>
      </c>
      <c r="M514">
        <v>501</v>
      </c>
      <c r="N514">
        <f t="shared" si="114"/>
        <v>0.59538382853331162</v>
      </c>
      <c r="O514">
        <f t="shared" si="115"/>
        <v>1.4130519811393674</v>
      </c>
      <c r="P514">
        <f t="shared" si="116"/>
        <v>0.88156733630592121</v>
      </c>
      <c r="T514">
        <f t="shared" si="127"/>
        <v>1</v>
      </c>
      <c r="U514">
        <v>501</v>
      </c>
      <c r="V514">
        <f t="shared" si="117"/>
        <v>0.62651465971683751</v>
      </c>
      <c r="W514">
        <f t="shared" si="118"/>
        <v>1.1457453277232146</v>
      </c>
      <c r="X514">
        <f t="shared" si="119"/>
        <v>0.74243323267984751</v>
      </c>
      <c r="AA514">
        <f t="shared" si="128"/>
        <v>1</v>
      </c>
      <c r="AB514">
        <v>501</v>
      </c>
      <c r="AC514">
        <f t="shared" si="120"/>
        <v>0.63873831189205577</v>
      </c>
      <c r="AD514">
        <f t="shared" si="121"/>
        <v>1.1024862629440837</v>
      </c>
      <c r="AE514">
        <f t="shared" si="122"/>
        <v>0.69036417111353277</v>
      </c>
      <c r="AH514">
        <f t="shared" si="129"/>
        <v>3</v>
      </c>
      <c r="AI514">
        <v>501</v>
      </c>
      <c r="AJ514">
        <f t="shared" si="123"/>
        <v>0.65828745142572176</v>
      </c>
      <c r="AK514">
        <f t="shared" si="124"/>
        <v>1.1058320904535379</v>
      </c>
      <c r="AL514">
        <f t="shared" si="125"/>
        <v>0.65690614131546532</v>
      </c>
    </row>
    <row r="515" spans="1:38" x14ac:dyDescent="0.3">
      <c r="A515">
        <v>514</v>
      </c>
      <c r="B515">
        <v>7.6923076923076927E-2</v>
      </c>
      <c r="C515">
        <v>0.5625</v>
      </c>
      <c r="D515">
        <v>0.44000000000000006</v>
      </c>
      <c r="E515">
        <v>0.89795918367346939</v>
      </c>
      <c r="F515">
        <v>0</v>
      </c>
      <c r="L515">
        <f t="shared" si="126"/>
        <v>3</v>
      </c>
      <c r="M515">
        <v>502</v>
      </c>
      <c r="N515">
        <f t="shared" si="114"/>
        <v>0.84388331882289813</v>
      </c>
      <c r="O515">
        <f t="shared" si="115"/>
        <v>1.2785698029852428</v>
      </c>
      <c r="P515">
        <f t="shared" si="116"/>
        <v>0.63655758797063977</v>
      </c>
      <c r="T515">
        <f t="shared" si="127"/>
        <v>3</v>
      </c>
      <c r="U515">
        <v>502</v>
      </c>
      <c r="V515">
        <f t="shared" si="117"/>
        <v>0.67451395440552853</v>
      </c>
      <c r="W515">
        <f t="shared" si="118"/>
        <v>1.1161233055981448</v>
      </c>
      <c r="X515">
        <f t="shared" si="119"/>
        <v>0.51293005798020963</v>
      </c>
      <c r="AA515">
        <f t="shared" si="128"/>
        <v>3</v>
      </c>
      <c r="AB515">
        <v>502</v>
      </c>
      <c r="AC515">
        <f t="shared" si="120"/>
        <v>0.68189296909300867</v>
      </c>
      <c r="AD515">
        <f t="shared" si="121"/>
        <v>1.0807034045412198</v>
      </c>
      <c r="AE515">
        <f t="shared" si="122"/>
        <v>0.43105206794045908</v>
      </c>
      <c r="AH515">
        <f t="shared" si="129"/>
        <v>3</v>
      </c>
      <c r="AI515">
        <v>502</v>
      </c>
      <c r="AJ515">
        <f t="shared" si="123"/>
        <v>0.72201951348373605</v>
      </c>
      <c r="AK515">
        <f t="shared" si="124"/>
        <v>1.0664510300231305</v>
      </c>
      <c r="AL515">
        <f t="shared" si="125"/>
        <v>0.40429453827287026</v>
      </c>
    </row>
    <row r="516" spans="1:38" x14ac:dyDescent="0.3">
      <c r="A516">
        <v>515</v>
      </c>
      <c r="B516">
        <v>0.88461538461538458</v>
      </c>
      <c r="C516">
        <v>0.52500000000000002</v>
      </c>
      <c r="D516">
        <v>0.72</v>
      </c>
      <c r="E516">
        <v>0.93877551020408168</v>
      </c>
      <c r="F516">
        <v>0</v>
      </c>
      <c r="L516">
        <f t="shared" si="126"/>
        <v>3</v>
      </c>
      <c r="M516">
        <v>503</v>
      </c>
      <c r="N516">
        <f t="shared" si="114"/>
        <v>1.0302243238391235</v>
      </c>
      <c r="O516">
        <f t="shared" si="115"/>
        <v>1.1861805274699118</v>
      </c>
      <c r="P516">
        <f t="shared" si="116"/>
        <v>0.57616874855221745</v>
      </c>
      <c r="T516">
        <f t="shared" si="127"/>
        <v>3</v>
      </c>
      <c r="U516">
        <v>503</v>
      </c>
      <c r="V516">
        <f t="shared" si="117"/>
        <v>0.89474321157733783</v>
      </c>
      <c r="W516">
        <f t="shared" si="118"/>
        <v>0.9651176806083227</v>
      </c>
      <c r="X516">
        <f t="shared" si="119"/>
        <v>0.58666480544471478</v>
      </c>
      <c r="AA516">
        <f t="shared" si="128"/>
        <v>3</v>
      </c>
      <c r="AB516">
        <v>503</v>
      </c>
      <c r="AC516">
        <f t="shared" si="120"/>
        <v>0.91402915372680271</v>
      </c>
      <c r="AD516">
        <f t="shared" si="121"/>
        <v>0.87477315334161787</v>
      </c>
      <c r="AE516">
        <f t="shared" si="122"/>
        <v>0.62441468054116489</v>
      </c>
      <c r="AH516">
        <f t="shared" si="129"/>
        <v>3</v>
      </c>
      <c r="AI516">
        <v>503</v>
      </c>
      <c r="AJ516">
        <f t="shared" si="123"/>
        <v>0.93972265614126571</v>
      </c>
      <c r="AK516">
        <f t="shared" si="124"/>
        <v>0.84486944736949587</v>
      </c>
      <c r="AL516">
        <f t="shared" si="125"/>
        <v>0.65861934015999546</v>
      </c>
    </row>
    <row r="517" spans="1:38" x14ac:dyDescent="0.3">
      <c r="A517">
        <v>516</v>
      </c>
      <c r="B517">
        <v>0.19230769230769232</v>
      </c>
      <c r="C517">
        <v>0.58750000000000002</v>
      </c>
      <c r="D517">
        <v>0.8</v>
      </c>
      <c r="E517">
        <v>0.12244897959183673</v>
      </c>
      <c r="F517">
        <v>0.25</v>
      </c>
      <c r="L517">
        <f t="shared" si="126"/>
        <v>3</v>
      </c>
      <c r="M517">
        <v>504</v>
      </c>
      <c r="N517">
        <f t="shared" si="114"/>
        <v>0.81576358373992652</v>
      </c>
      <c r="O517">
        <f t="shared" si="115"/>
        <v>1.3823589433041787</v>
      </c>
      <c r="P517">
        <f t="shared" si="116"/>
        <v>0.5670916588230599</v>
      </c>
      <c r="T517">
        <f t="shared" si="127"/>
        <v>3</v>
      </c>
      <c r="U517">
        <v>504</v>
      </c>
      <c r="V517">
        <f t="shared" si="117"/>
        <v>0.6675056792445665</v>
      </c>
      <c r="W517">
        <f t="shared" si="118"/>
        <v>1.1577279016233146</v>
      </c>
      <c r="X517">
        <f t="shared" si="119"/>
        <v>0.4472787834789006</v>
      </c>
      <c r="AA517">
        <f t="shared" si="128"/>
        <v>3</v>
      </c>
      <c r="AB517">
        <v>504</v>
      </c>
      <c r="AC517">
        <f t="shared" si="120"/>
        <v>0.68230099700409974</v>
      </c>
      <c r="AD517">
        <f t="shared" si="121"/>
        <v>1.093942858979287</v>
      </c>
      <c r="AE517">
        <f t="shared" si="122"/>
        <v>0.34399169496664184</v>
      </c>
      <c r="AH517">
        <f t="shared" si="129"/>
        <v>3</v>
      </c>
      <c r="AI517">
        <v>504</v>
      </c>
      <c r="AJ517">
        <f t="shared" si="123"/>
        <v>0.72841259984812023</v>
      </c>
      <c r="AK517">
        <f t="shared" si="124"/>
        <v>1.0751525427385742</v>
      </c>
      <c r="AL517">
        <f t="shared" si="125"/>
        <v>0.31103302889365875</v>
      </c>
    </row>
    <row r="518" spans="1:38" x14ac:dyDescent="0.3">
      <c r="A518">
        <v>517</v>
      </c>
      <c r="B518">
        <v>0.30769230769230771</v>
      </c>
      <c r="C518">
        <v>0.26250000000000001</v>
      </c>
      <c r="D518">
        <v>0.11999999999999993</v>
      </c>
      <c r="E518">
        <v>0.36734693877551022</v>
      </c>
      <c r="F518">
        <v>0</v>
      </c>
      <c r="L518">
        <f t="shared" si="126"/>
        <v>1</v>
      </c>
      <c r="M518">
        <v>505</v>
      </c>
      <c r="N518">
        <f t="shared" si="114"/>
        <v>0.62205230544549406</v>
      </c>
      <c r="O518">
        <f t="shared" si="115"/>
        <v>1.4170747557971886</v>
      </c>
      <c r="P518">
        <f t="shared" si="116"/>
        <v>0.68103334062669152</v>
      </c>
      <c r="T518">
        <f t="shared" si="127"/>
        <v>3</v>
      </c>
      <c r="U518">
        <v>505</v>
      </c>
      <c r="V518">
        <f t="shared" si="117"/>
        <v>0.55604717605727039</v>
      </c>
      <c r="W518">
        <f t="shared" si="118"/>
        <v>1.1329996433609264</v>
      </c>
      <c r="X518">
        <f t="shared" si="119"/>
        <v>0.5243830214715457</v>
      </c>
      <c r="AA518">
        <f t="shared" si="128"/>
        <v>3</v>
      </c>
      <c r="AB518">
        <v>505</v>
      </c>
      <c r="AC518">
        <f t="shared" si="120"/>
        <v>0.57520373589549123</v>
      </c>
      <c r="AD518">
        <f t="shared" si="121"/>
        <v>1.0645956362965547</v>
      </c>
      <c r="AE518">
        <f t="shared" si="122"/>
        <v>0.44092995497932053</v>
      </c>
      <c r="AH518">
        <f t="shared" si="129"/>
        <v>3</v>
      </c>
      <c r="AI518">
        <v>505</v>
      </c>
      <c r="AJ518">
        <f t="shared" si="123"/>
        <v>0.61518286269680178</v>
      </c>
      <c r="AK518">
        <f t="shared" si="124"/>
        <v>1.0533377883794566</v>
      </c>
      <c r="AL518">
        <f t="shared" si="125"/>
        <v>0.40039080581317504</v>
      </c>
    </row>
    <row r="519" spans="1:38" x14ac:dyDescent="0.3">
      <c r="A519">
        <v>518</v>
      </c>
      <c r="B519">
        <v>0.82692307692307687</v>
      </c>
      <c r="C519">
        <v>0.36249999999999999</v>
      </c>
      <c r="D519">
        <v>8.0000000000000071E-2</v>
      </c>
      <c r="E519">
        <v>0.87755102040816324</v>
      </c>
      <c r="F519">
        <v>0</v>
      </c>
      <c r="L519">
        <f t="shared" si="126"/>
        <v>1</v>
      </c>
      <c r="M519">
        <v>506</v>
      </c>
      <c r="N519">
        <f t="shared" si="114"/>
        <v>0.44782148844521691</v>
      </c>
      <c r="O519">
        <f t="shared" si="115"/>
        <v>1.1842811383417244</v>
      </c>
      <c r="P519">
        <f t="shared" si="116"/>
        <v>0.83872959068426589</v>
      </c>
      <c r="T519">
        <f t="shared" si="127"/>
        <v>1</v>
      </c>
      <c r="U519">
        <v>506</v>
      </c>
      <c r="V519">
        <f t="shared" si="117"/>
        <v>0.54402998756640386</v>
      </c>
      <c r="W519">
        <f t="shared" si="118"/>
        <v>1.0364779478124764</v>
      </c>
      <c r="X519">
        <f t="shared" si="119"/>
        <v>0.7353702637006746</v>
      </c>
      <c r="AA519">
        <f t="shared" si="128"/>
        <v>1</v>
      </c>
      <c r="AB519">
        <v>506</v>
      </c>
      <c r="AC519">
        <f t="shared" si="120"/>
        <v>0.54996286118837656</v>
      </c>
      <c r="AD519">
        <f t="shared" si="121"/>
        <v>1.0295418266965557</v>
      </c>
      <c r="AE519">
        <f t="shared" si="122"/>
        <v>0.6847398404809697</v>
      </c>
      <c r="AH519">
        <f t="shared" si="129"/>
        <v>1</v>
      </c>
      <c r="AI519">
        <v>506</v>
      </c>
      <c r="AJ519">
        <f t="shared" si="123"/>
        <v>0.56635484743342535</v>
      </c>
      <c r="AK519">
        <f t="shared" si="124"/>
        <v>1.0405868109275775</v>
      </c>
      <c r="AL519">
        <f t="shared" si="125"/>
        <v>0.64380619145719686</v>
      </c>
    </row>
    <row r="520" spans="1:38" x14ac:dyDescent="0.3">
      <c r="A520">
        <v>519</v>
      </c>
      <c r="B520">
        <v>0.11538461538461539</v>
      </c>
      <c r="C520">
        <v>1</v>
      </c>
      <c r="D520">
        <v>0.15999999999999998</v>
      </c>
      <c r="E520">
        <v>0.30612244897959184</v>
      </c>
      <c r="F520">
        <v>0</v>
      </c>
      <c r="L520">
        <f t="shared" si="126"/>
        <v>3</v>
      </c>
      <c r="M520">
        <v>507</v>
      </c>
      <c r="N520">
        <f t="shared" si="114"/>
        <v>1.0520026314455926</v>
      </c>
      <c r="O520">
        <f t="shared" si="115"/>
        <v>1.5375756576251078</v>
      </c>
      <c r="P520">
        <f t="shared" si="116"/>
        <v>0.99743744402974988</v>
      </c>
      <c r="T520">
        <f t="shared" si="127"/>
        <v>3</v>
      </c>
      <c r="U520">
        <v>507</v>
      </c>
      <c r="V520">
        <f t="shared" si="117"/>
        <v>0.79569338670853185</v>
      </c>
      <c r="W520">
        <f t="shared" si="118"/>
        <v>1.2455891862574624</v>
      </c>
      <c r="X520">
        <f t="shared" si="119"/>
        <v>0.74078486723409043</v>
      </c>
      <c r="AA520">
        <f t="shared" si="128"/>
        <v>3</v>
      </c>
      <c r="AB520">
        <v>507</v>
      </c>
      <c r="AC520">
        <f t="shared" si="120"/>
        <v>0.79689096217480548</v>
      </c>
      <c r="AD520">
        <f t="shared" si="121"/>
        <v>1.2083504472470659</v>
      </c>
      <c r="AE520">
        <f t="shared" si="122"/>
        <v>0.69045775788540598</v>
      </c>
      <c r="AH520">
        <f t="shared" si="129"/>
        <v>3</v>
      </c>
      <c r="AI520">
        <v>507</v>
      </c>
      <c r="AJ520">
        <f t="shared" si="123"/>
        <v>0.82092953644442168</v>
      </c>
      <c r="AK520">
        <f t="shared" si="124"/>
        <v>1.1907678285420049</v>
      </c>
      <c r="AL520">
        <f t="shared" si="125"/>
        <v>0.68383283306626919</v>
      </c>
    </row>
    <row r="521" spans="1:38" x14ac:dyDescent="0.3">
      <c r="A521">
        <v>520</v>
      </c>
      <c r="B521">
        <v>1.9230769230769232E-2</v>
      </c>
      <c r="C521">
        <v>0.42499999999999999</v>
      </c>
      <c r="D521">
        <v>0.76000000000000012</v>
      </c>
      <c r="E521">
        <v>0.32653061224489793</v>
      </c>
      <c r="F521">
        <v>0</v>
      </c>
      <c r="L521">
        <f t="shared" si="126"/>
        <v>3</v>
      </c>
      <c r="M521">
        <v>508</v>
      </c>
      <c r="N521">
        <f t="shared" si="114"/>
        <v>0.98865756114937287</v>
      </c>
      <c r="O521">
        <f t="shared" si="115"/>
        <v>1.0812733387440419</v>
      </c>
      <c r="P521">
        <f t="shared" si="116"/>
        <v>0.57555259967558892</v>
      </c>
      <c r="T521">
        <f t="shared" si="127"/>
        <v>3</v>
      </c>
      <c r="U521">
        <v>508</v>
      </c>
      <c r="V521">
        <f t="shared" si="117"/>
        <v>0.99665538022603017</v>
      </c>
      <c r="W521">
        <f t="shared" si="118"/>
        <v>0.9764207525682046</v>
      </c>
      <c r="X521">
        <f t="shared" si="119"/>
        <v>0.74793635936067038</v>
      </c>
      <c r="AA521">
        <f t="shared" si="128"/>
        <v>3</v>
      </c>
      <c r="AB521">
        <v>508</v>
      </c>
      <c r="AC521">
        <f t="shared" si="120"/>
        <v>1.0152852563935313</v>
      </c>
      <c r="AD521">
        <f t="shared" si="121"/>
        <v>0.9130826853372499</v>
      </c>
      <c r="AE521">
        <f t="shared" si="122"/>
        <v>0.78062017841874043</v>
      </c>
      <c r="AH521">
        <f t="shared" si="129"/>
        <v>3</v>
      </c>
      <c r="AI521">
        <v>508</v>
      </c>
      <c r="AJ521">
        <f t="shared" si="123"/>
        <v>1.0345773340375533</v>
      </c>
      <c r="AK521">
        <f t="shared" si="124"/>
        <v>0.91193775637512253</v>
      </c>
      <c r="AL521">
        <f t="shared" si="125"/>
        <v>0.79880137456751898</v>
      </c>
    </row>
    <row r="522" spans="1:38" x14ac:dyDescent="0.3">
      <c r="A522">
        <v>521</v>
      </c>
      <c r="B522">
        <v>0.63461538461538458</v>
      </c>
      <c r="C522">
        <v>0.8</v>
      </c>
      <c r="D522">
        <v>0.55999999999999994</v>
      </c>
      <c r="E522">
        <v>0.38775510204081631</v>
      </c>
      <c r="F522">
        <v>0</v>
      </c>
      <c r="L522">
        <f t="shared" si="126"/>
        <v>1</v>
      </c>
      <c r="M522">
        <v>509</v>
      </c>
      <c r="N522">
        <f t="shared" si="114"/>
        <v>0.75151625292887803</v>
      </c>
      <c r="O522">
        <f t="shared" si="115"/>
        <v>1.552005368712402</v>
      </c>
      <c r="P522">
        <f t="shared" si="116"/>
        <v>0.87949529973077201</v>
      </c>
      <c r="T522">
        <f t="shared" si="127"/>
        <v>1</v>
      </c>
      <c r="U522">
        <v>509</v>
      </c>
      <c r="V522">
        <f t="shared" si="117"/>
        <v>0.64458177403878114</v>
      </c>
      <c r="W522">
        <f t="shared" si="118"/>
        <v>1.2149042277838014</v>
      </c>
      <c r="X522">
        <f t="shared" si="119"/>
        <v>0.67126780633092487</v>
      </c>
      <c r="AA522">
        <f t="shared" si="128"/>
        <v>3</v>
      </c>
      <c r="AB522">
        <v>509</v>
      </c>
      <c r="AC522">
        <f t="shared" si="120"/>
        <v>0.6598536257759694</v>
      </c>
      <c r="AD522">
        <f t="shared" si="121"/>
        <v>1.1441619116844584</v>
      </c>
      <c r="AE522">
        <f t="shared" si="122"/>
        <v>0.60907126582468274</v>
      </c>
      <c r="AH522">
        <f t="shared" si="129"/>
        <v>3</v>
      </c>
      <c r="AI522">
        <v>509</v>
      </c>
      <c r="AJ522">
        <f t="shared" si="123"/>
        <v>0.68982475411577504</v>
      </c>
      <c r="AK522">
        <f t="shared" si="124"/>
        <v>1.1303592718936368</v>
      </c>
      <c r="AL522">
        <f t="shared" si="125"/>
        <v>0.58345138450208234</v>
      </c>
    </row>
    <row r="523" spans="1:38" x14ac:dyDescent="0.3">
      <c r="A523">
        <v>522</v>
      </c>
      <c r="B523">
        <v>0.34615384615384615</v>
      </c>
      <c r="C523">
        <v>0.26250000000000001</v>
      </c>
      <c r="D523">
        <v>0.4</v>
      </c>
      <c r="E523">
        <v>1</v>
      </c>
      <c r="F523">
        <v>0</v>
      </c>
      <c r="L523">
        <f t="shared" si="126"/>
        <v>2</v>
      </c>
      <c r="M523">
        <v>510</v>
      </c>
      <c r="N523">
        <f t="shared" si="114"/>
        <v>1.0491640779348854</v>
      </c>
      <c r="O523">
        <f t="shared" si="115"/>
        <v>0.62902524919310587</v>
      </c>
      <c r="P523">
        <f t="shared" si="116"/>
        <v>0.96555359652331285</v>
      </c>
      <c r="T523">
        <f t="shared" si="127"/>
        <v>2</v>
      </c>
      <c r="U523">
        <v>510</v>
      </c>
      <c r="V523">
        <f t="shared" si="117"/>
        <v>0.94779294772755585</v>
      </c>
      <c r="W523">
        <f t="shared" si="118"/>
        <v>0.30336667351008867</v>
      </c>
      <c r="X523">
        <f t="shared" si="119"/>
        <v>0.89378021181484157</v>
      </c>
      <c r="AA523">
        <f t="shared" si="128"/>
        <v>2</v>
      </c>
      <c r="AB523">
        <v>510</v>
      </c>
      <c r="AC523">
        <f t="shared" si="120"/>
        <v>0.95790912490420554</v>
      </c>
      <c r="AD523">
        <f t="shared" si="121"/>
        <v>0.30803400217916688</v>
      </c>
      <c r="AE523">
        <f t="shared" si="122"/>
        <v>0.99675727637774414</v>
      </c>
      <c r="AH523">
        <f t="shared" si="129"/>
        <v>2</v>
      </c>
      <c r="AI523">
        <v>510</v>
      </c>
      <c r="AJ523">
        <f t="shared" si="123"/>
        <v>0.93660280431492993</v>
      </c>
      <c r="AK523">
        <f t="shared" si="124"/>
        <v>0.32959276406283561</v>
      </c>
      <c r="AL523">
        <f t="shared" si="125"/>
        <v>1.041153412280847</v>
      </c>
    </row>
    <row r="524" spans="1:38" x14ac:dyDescent="0.3">
      <c r="A524">
        <v>523</v>
      </c>
      <c r="B524">
        <v>0.90384615384615385</v>
      </c>
      <c r="C524">
        <v>0.85</v>
      </c>
      <c r="D524">
        <v>0</v>
      </c>
      <c r="E524">
        <v>0.73469387755102045</v>
      </c>
      <c r="F524">
        <v>0</v>
      </c>
      <c r="L524">
        <f t="shared" si="126"/>
        <v>1</v>
      </c>
      <c r="M524">
        <v>511</v>
      </c>
      <c r="N524">
        <f t="shared" si="114"/>
        <v>0.5296101381117756</v>
      </c>
      <c r="O524">
        <f t="shared" si="115"/>
        <v>1.3606687286883985</v>
      </c>
      <c r="P524">
        <f t="shared" si="116"/>
        <v>1.2204892332666673</v>
      </c>
      <c r="T524">
        <f t="shared" si="127"/>
        <v>1</v>
      </c>
      <c r="U524">
        <v>511</v>
      </c>
      <c r="V524">
        <f t="shared" si="117"/>
        <v>0.44717753537679789</v>
      </c>
      <c r="W524">
        <f t="shared" si="118"/>
        <v>1.0498527126675681</v>
      </c>
      <c r="X524">
        <f t="shared" si="119"/>
        <v>0.92829620590018858</v>
      </c>
      <c r="AA524">
        <f t="shared" si="128"/>
        <v>1</v>
      </c>
      <c r="AB524">
        <v>511</v>
      </c>
      <c r="AC524">
        <f t="shared" si="120"/>
        <v>0.43149903412514667</v>
      </c>
      <c r="AD524">
        <f t="shared" si="121"/>
        <v>1.0692260674000811</v>
      </c>
      <c r="AE524">
        <f t="shared" si="122"/>
        <v>0.89511718560421949</v>
      </c>
      <c r="AH524">
        <f t="shared" si="129"/>
        <v>1</v>
      </c>
      <c r="AI524">
        <v>511</v>
      </c>
      <c r="AJ524">
        <f t="shared" si="123"/>
        <v>0.39683825009997575</v>
      </c>
      <c r="AK524">
        <f t="shared" si="124"/>
        <v>1.0837223670696841</v>
      </c>
      <c r="AL524">
        <f t="shared" si="125"/>
        <v>0.86521374892924285</v>
      </c>
    </row>
    <row r="525" spans="1:38" x14ac:dyDescent="0.3">
      <c r="A525">
        <v>524</v>
      </c>
      <c r="B525">
        <v>0.53846153846153844</v>
      </c>
      <c r="C525">
        <v>0.25</v>
      </c>
      <c r="D525">
        <v>0.96000000000000019</v>
      </c>
      <c r="E525">
        <v>8.1632653061224483E-2</v>
      </c>
      <c r="F525">
        <v>0</v>
      </c>
      <c r="L525">
        <f t="shared" si="126"/>
        <v>3</v>
      </c>
      <c r="M525">
        <v>512</v>
      </c>
      <c r="N525">
        <f t="shared" si="114"/>
        <v>0.75075112133594268</v>
      </c>
      <c r="O525">
        <f t="shared" si="115"/>
        <v>1.3308903839772077</v>
      </c>
      <c r="P525">
        <f t="shared" si="116"/>
        <v>0.74407880432445783</v>
      </c>
      <c r="T525">
        <f t="shared" si="127"/>
        <v>3</v>
      </c>
      <c r="U525">
        <v>512</v>
      </c>
      <c r="V525">
        <f t="shared" si="117"/>
        <v>0.65856010986473945</v>
      </c>
      <c r="W525">
        <f t="shared" si="118"/>
        <v>1.1406406400621332</v>
      </c>
      <c r="X525">
        <f t="shared" si="119"/>
        <v>0.62538049356082093</v>
      </c>
      <c r="AA525">
        <f t="shared" si="128"/>
        <v>3</v>
      </c>
      <c r="AB525">
        <v>512</v>
      </c>
      <c r="AC525">
        <f t="shared" si="120"/>
        <v>0.66883992739058007</v>
      </c>
      <c r="AD525">
        <f t="shared" si="121"/>
        <v>1.0991407473892489</v>
      </c>
      <c r="AE525">
        <f t="shared" si="122"/>
        <v>0.55877320492340432</v>
      </c>
      <c r="AH525">
        <f t="shared" si="129"/>
        <v>3</v>
      </c>
      <c r="AI525">
        <v>512</v>
      </c>
      <c r="AJ525">
        <f t="shared" si="123"/>
        <v>0.70379926065803122</v>
      </c>
      <c r="AK525">
        <f t="shared" si="124"/>
        <v>1.0882941493072635</v>
      </c>
      <c r="AL525">
        <f t="shared" si="125"/>
        <v>0.52767735113176362</v>
      </c>
    </row>
    <row r="526" spans="1:38" x14ac:dyDescent="0.3">
      <c r="A526">
        <v>525</v>
      </c>
      <c r="B526">
        <v>0.78846153846153844</v>
      </c>
      <c r="C526">
        <v>0.23749999999999999</v>
      </c>
      <c r="D526">
        <v>0.91999999999999993</v>
      </c>
      <c r="E526">
        <v>0.87755102040816324</v>
      </c>
      <c r="F526">
        <v>0</v>
      </c>
      <c r="L526">
        <f t="shared" si="126"/>
        <v>1</v>
      </c>
      <c r="M526">
        <v>513</v>
      </c>
      <c r="N526">
        <f t="shared" ref="N526:N589" si="130">SQRT((B514-$N$4)^2+(C514-$O$4)^2+(D514-$P$4)^2+(E514-$Q$4)^2+(F514-$R$4)^2)</f>
        <v>0.73917019883336532</v>
      </c>
      <c r="O526">
        <f t="shared" ref="O526:O589" si="131">SQRT((B514-$N$5)^2+(C514-$O$5)^2+(D514-$P$5)^2+(E514-$Q$5)^2+(F514-$R$5)^2)</f>
        <v>1.4896593466860597</v>
      </c>
      <c r="P526">
        <f t="shared" ref="P526:P589" si="132">SQRT((B514-$N$6)^2+(C514-$O$6)^2+(D514-$P$6)^2+(E514-$Q$6)^2+(F514-$R$6)^2)</f>
        <v>1.1101655296061947</v>
      </c>
      <c r="T526">
        <f t="shared" si="127"/>
        <v>1</v>
      </c>
      <c r="U526">
        <v>513</v>
      </c>
      <c r="V526">
        <f t="shared" ref="V526:V589" si="133">SQRT((B514-$U$4)^2+(C514-$V$4)^2+(D514-$W$4)^2+(E514-$X$4)^2+(F514-$Y$4)^2)</f>
        <v>0.67777739954007388</v>
      </c>
      <c r="W526">
        <f t="shared" ref="W526:W589" si="134">SQRT((B514-$U$5)^2+(C514-$V$5)^2+(D514-$W$5)^2+(E514-$X$5)^2+(F514-$Y$5)^2)</f>
        <v>1.101998191870093</v>
      </c>
      <c r="X526">
        <f t="shared" ref="X526:X589" si="135">SQRT((B514-$U$6)^2+(C514-$V$6)^2+(D514-$W$6)^2+(E514-$X$6)^2+(F514-$Y$6)^2)</f>
        <v>0.87970363694126763</v>
      </c>
      <c r="AA526">
        <f t="shared" si="128"/>
        <v>1</v>
      </c>
      <c r="AB526">
        <v>513</v>
      </c>
      <c r="AC526">
        <f t="shared" ref="AC526:AC589" si="136">SQRT((B514-$AB$4)^2+(C514-$AC$4)^2+(D514-$AD$4)^2+(E514-$AE$4)^2+(F514-$AF$4)^2)</f>
        <v>0.69115232675282179</v>
      </c>
      <c r="AD526">
        <f t="shared" ref="AD526:AD589" si="137">SQRT((B514-$AB$5)^2+(C514-$AC$5)^2+(D514-$AD$5)^2+(E514-$AE$5)^2+(F514-$AF$5)^2)</f>
        <v>1.0396204501610751</v>
      </c>
      <c r="AE526">
        <f t="shared" ref="AE526:AE589" si="138">SQRT((B514-$AB$6)^2+(C514-$AC$6)^2+(D514-$AD$6)^2+(E514-$AE$6)^2+(F514-$AF$6)^2)</f>
        <v>0.87320619734989746</v>
      </c>
      <c r="AH526">
        <f t="shared" si="129"/>
        <v>1</v>
      </c>
      <c r="AI526">
        <v>513</v>
      </c>
      <c r="AJ526">
        <f t="shared" ref="AJ526:AJ589" si="139">SQRT((B514-$AI$4)^2+(C514-$AJ$4)^2+(D514-$AK$4)^2+(E514-$AL$4)^2+(F514-$AM$4)^2)</f>
        <v>0.69024818470672467</v>
      </c>
      <c r="AK526">
        <f t="shared" ref="AK526:AK589" si="140">SQRT((B514-$AI$5)^2+(C514-$AJ$5)^2+(D514-$AK$5)^2+(E514-$AL$5)^2+(F514-$AM$5)^2)</f>
        <v>1.0303891047714528</v>
      </c>
      <c r="AL526">
        <f t="shared" ref="AL526:AL589" si="141">SQRT((B514-$AI$6)^2+(C514-$AJ$6)^2+(D514-$AK$6)^2+(E514-$AL$6)^2+(F514-$AM$6)^2)</f>
        <v>0.86549094492452516</v>
      </c>
    </row>
    <row r="527" spans="1:38" x14ac:dyDescent="0.3">
      <c r="A527">
        <v>526</v>
      </c>
      <c r="B527">
        <v>0.63461538461538458</v>
      </c>
      <c r="C527">
        <v>0.21249999999999999</v>
      </c>
      <c r="D527">
        <v>0.28000000000000008</v>
      </c>
      <c r="E527">
        <v>0.81632653061224492</v>
      </c>
      <c r="F527">
        <v>0.25</v>
      </c>
      <c r="L527">
        <f t="shared" ref="L527:L590" si="142">IF(N527&lt;=O527,IF(N527&lt;=P527,1,3),IF(O527&lt;=P527,2,3))</f>
        <v>1</v>
      </c>
      <c r="M527">
        <v>514</v>
      </c>
      <c r="N527">
        <f t="shared" si="130"/>
        <v>0.78197107552137057</v>
      </c>
      <c r="O527">
        <f t="shared" si="131"/>
        <v>1.3946007317171087</v>
      </c>
      <c r="P527">
        <f t="shared" si="132"/>
        <v>1.0841613196121813</v>
      </c>
      <c r="T527">
        <f t="shared" ref="T527:T590" si="143">IF(V527&lt;=W527,IF(V527&lt;=X527,1,3),IF(W527&lt;=X527,2,3))</f>
        <v>1</v>
      </c>
      <c r="U527">
        <v>514</v>
      </c>
      <c r="V527">
        <f t="shared" si="133"/>
        <v>0.57158100183526717</v>
      </c>
      <c r="W527">
        <f t="shared" si="134"/>
        <v>1.0922540993413712</v>
      </c>
      <c r="X527">
        <f t="shared" si="135"/>
        <v>0.79262115395979549</v>
      </c>
      <c r="AA527">
        <f t="shared" ref="AA527:AA590" si="144">IF(AC527&lt;=AD527,IF(AC527&lt;=AE527,1,3),IF(AD527&lt;=AE527,2,3))</f>
        <v>1</v>
      </c>
      <c r="AB527">
        <v>514</v>
      </c>
      <c r="AC527">
        <f t="shared" si="136"/>
        <v>0.56334216074767707</v>
      </c>
      <c r="AD527">
        <f t="shared" si="137"/>
        <v>1.0910452611179067</v>
      </c>
      <c r="AE527">
        <f t="shared" si="138"/>
        <v>0.75153887400998087</v>
      </c>
      <c r="AH527">
        <f t="shared" ref="AH527:AH590" si="145">IF(AJ527&lt;=AK527,IF(AJ527&lt;=AL527,1,3),IF(AK527&lt;=AL527,2,3))</f>
        <v>1</v>
      </c>
      <c r="AI527">
        <v>514</v>
      </c>
      <c r="AJ527">
        <f t="shared" si="139"/>
        <v>0.56332221252864967</v>
      </c>
      <c r="AK527">
        <f t="shared" si="140"/>
        <v>1.0925417723262396</v>
      </c>
      <c r="AL527">
        <f t="shared" si="141"/>
        <v>0.73117285419603628</v>
      </c>
    </row>
    <row r="528" spans="1:38" x14ac:dyDescent="0.3">
      <c r="A528">
        <v>527</v>
      </c>
      <c r="B528">
        <v>0.63461538461538458</v>
      </c>
      <c r="C528">
        <v>0.4</v>
      </c>
      <c r="D528">
        <v>0.96000000000000019</v>
      </c>
      <c r="E528">
        <v>0.36734693877551022</v>
      </c>
      <c r="F528">
        <v>0.25</v>
      </c>
      <c r="L528">
        <f t="shared" si="142"/>
        <v>3</v>
      </c>
      <c r="M528">
        <v>515</v>
      </c>
      <c r="N528">
        <f t="shared" si="130"/>
        <v>0.81526254410059318</v>
      </c>
      <c r="O528">
        <f t="shared" si="131"/>
        <v>1.1006915966090733</v>
      </c>
      <c r="P528">
        <f t="shared" si="132"/>
        <v>0.77137684740104318</v>
      </c>
      <c r="T528">
        <f t="shared" si="143"/>
        <v>3</v>
      </c>
      <c r="U528">
        <v>515</v>
      </c>
      <c r="V528">
        <f t="shared" si="133"/>
        <v>0.71043326142657304</v>
      </c>
      <c r="W528">
        <f t="shared" si="134"/>
        <v>1.0388103254184495</v>
      </c>
      <c r="X528">
        <f t="shared" si="135"/>
        <v>0.68290463460438999</v>
      </c>
      <c r="AA528">
        <f t="shared" si="144"/>
        <v>3</v>
      </c>
      <c r="AB528">
        <v>515</v>
      </c>
      <c r="AC528">
        <f t="shared" si="136"/>
        <v>0.7073539391760344</v>
      </c>
      <c r="AD528">
        <f t="shared" si="137"/>
        <v>1.0583581047993034</v>
      </c>
      <c r="AE528">
        <f t="shared" si="138"/>
        <v>0.63311168409007601</v>
      </c>
      <c r="AH528">
        <f t="shared" si="145"/>
        <v>3</v>
      </c>
      <c r="AI528">
        <v>515</v>
      </c>
      <c r="AJ528">
        <f t="shared" si="139"/>
        <v>0.72762432094700702</v>
      </c>
      <c r="AK528">
        <f t="shared" si="140"/>
        <v>1.0677712235188008</v>
      </c>
      <c r="AL528">
        <f t="shared" si="141"/>
        <v>0.60800901299441601</v>
      </c>
    </row>
    <row r="529" spans="1:38" x14ac:dyDescent="0.3">
      <c r="A529">
        <v>528</v>
      </c>
      <c r="B529">
        <v>5.7692307692307696E-2</v>
      </c>
      <c r="C529">
        <v>3.7499999999999999E-2</v>
      </c>
      <c r="D529">
        <v>0.72</v>
      </c>
      <c r="E529">
        <v>0.93877551020408168</v>
      </c>
      <c r="F529">
        <v>0</v>
      </c>
      <c r="L529">
        <f t="shared" si="142"/>
        <v>1</v>
      </c>
      <c r="M529">
        <v>516</v>
      </c>
      <c r="N529">
        <f t="shared" si="130"/>
        <v>0.36784552598422426</v>
      </c>
      <c r="O529">
        <f t="shared" si="131"/>
        <v>1.2426678922714223</v>
      </c>
      <c r="P529">
        <f t="shared" si="132"/>
        <v>1.0607526726422605</v>
      </c>
      <c r="T529">
        <f t="shared" si="143"/>
        <v>1</v>
      </c>
      <c r="U529">
        <v>516</v>
      </c>
      <c r="V529">
        <f t="shared" si="133"/>
        <v>0.49555273866688876</v>
      </c>
      <c r="W529">
        <f t="shared" si="134"/>
        <v>0.91020084954821368</v>
      </c>
      <c r="X529">
        <f t="shared" si="135"/>
        <v>0.8612583112706953</v>
      </c>
      <c r="AA529">
        <f t="shared" si="144"/>
        <v>1</v>
      </c>
      <c r="AB529">
        <v>516</v>
      </c>
      <c r="AC529">
        <f t="shared" si="136"/>
        <v>0.50548131114784078</v>
      </c>
      <c r="AD529">
        <f t="shared" si="137"/>
        <v>0.88938942472378735</v>
      </c>
      <c r="AE529">
        <f t="shared" si="138"/>
        <v>0.85896866232741886</v>
      </c>
      <c r="AH529">
        <f t="shared" si="145"/>
        <v>1</v>
      </c>
      <c r="AI529">
        <v>516</v>
      </c>
      <c r="AJ529">
        <f t="shared" si="139"/>
        <v>0.4815287971596528</v>
      </c>
      <c r="AK529">
        <f t="shared" si="140"/>
        <v>0.90512821366686158</v>
      </c>
      <c r="AL529">
        <f t="shared" si="141"/>
        <v>0.84122481141151328</v>
      </c>
    </row>
    <row r="530" spans="1:38" x14ac:dyDescent="0.3">
      <c r="A530">
        <v>529</v>
      </c>
      <c r="B530">
        <v>0.30769230769230771</v>
      </c>
      <c r="C530">
        <v>0.85</v>
      </c>
      <c r="D530">
        <v>0.28000000000000008</v>
      </c>
      <c r="E530">
        <v>0.79591836734693877</v>
      </c>
      <c r="F530">
        <v>0</v>
      </c>
      <c r="L530">
        <f t="shared" si="142"/>
        <v>1</v>
      </c>
      <c r="M530">
        <v>517</v>
      </c>
      <c r="N530">
        <f t="shared" si="130"/>
        <v>0.74897643629779487</v>
      </c>
      <c r="O530">
        <f t="shared" si="131"/>
        <v>1.4688337687804338</v>
      </c>
      <c r="P530">
        <f t="shared" si="132"/>
        <v>0.87414043329359292</v>
      </c>
      <c r="T530">
        <f t="shared" si="143"/>
        <v>1</v>
      </c>
      <c r="U530">
        <v>517</v>
      </c>
      <c r="V530">
        <f t="shared" si="133"/>
        <v>0.54910851103523106</v>
      </c>
      <c r="W530">
        <f t="shared" si="134"/>
        <v>1.1478806244628197</v>
      </c>
      <c r="X530">
        <f t="shared" si="135"/>
        <v>0.60764075313510668</v>
      </c>
      <c r="AA530">
        <f t="shared" si="144"/>
        <v>3</v>
      </c>
      <c r="AB530">
        <v>517</v>
      </c>
      <c r="AC530">
        <f t="shared" si="136"/>
        <v>0.55882811390294795</v>
      </c>
      <c r="AD530">
        <f t="shared" si="137"/>
        <v>1.092780387655335</v>
      </c>
      <c r="AE530">
        <f t="shared" si="138"/>
        <v>0.5404119817358416</v>
      </c>
      <c r="AH530">
        <f t="shared" si="145"/>
        <v>3</v>
      </c>
      <c r="AI530">
        <v>517</v>
      </c>
      <c r="AJ530">
        <f t="shared" si="139"/>
        <v>0.59020079355909849</v>
      </c>
      <c r="AK530">
        <f t="shared" si="140"/>
        <v>1.075716892369315</v>
      </c>
      <c r="AL530">
        <f t="shared" si="141"/>
        <v>0.5149827442054018</v>
      </c>
    </row>
    <row r="531" spans="1:38" x14ac:dyDescent="0.3">
      <c r="A531">
        <v>530</v>
      </c>
      <c r="B531">
        <v>0.26923076923076922</v>
      </c>
      <c r="C531">
        <v>0.8</v>
      </c>
      <c r="D531">
        <v>0.48000000000000009</v>
      </c>
      <c r="E531">
        <v>0.10204081632653061</v>
      </c>
      <c r="F531">
        <v>0.25</v>
      </c>
      <c r="L531">
        <f t="shared" si="142"/>
        <v>3</v>
      </c>
      <c r="M531">
        <v>518</v>
      </c>
      <c r="N531">
        <f t="shared" si="130"/>
        <v>1.0405868791384771</v>
      </c>
      <c r="O531">
        <f t="shared" si="131"/>
        <v>1.2822589138523608</v>
      </c>
      <c r="P531">
        <f t="shared" si="132"/>
        <v>0.71394817105593811</v>
      </c>
      <c r="T531">
        <f t="shared" si="143"/>
        <v>3</v>
      </c>
      <c r="U531">
        <v>518</v>
      </c>
      <c r="V531">
        <f t="shared" si="133"/>
        <v>0.79322492542052725</v>
      </c>
      <c r="W531">
        <f t="shared" si="134"/>
        <v>1.1471978241005869</v>
      </c>
      <c r="X531">
        <f t="shared" si="135"/>
        <v>0.5629653537496796</v>
      </c>
      <c r="AA531">
        <f t="shared" si="144"/>
        <v>3</v>
      </c>
      <c r="AB531">
        <v>518</v>
      </c>
      <c r="AC531">
        <f t="shared" si="136"/>
        <v>0.79337406742292638</v>
      </c>
      <c r="AD531">
        <f t="shared" si="137"/>
        <v>1.1310300225280443</v>
      </c>
      <c r="AE531">
        <f t="shared" si="138"/>
        <v>0.49486101802973748</v>
      </c>
      <c r="AH531">
        <f t="shared" si="145"/>
        <v>3</v>
      </c>
      <c r="AI531">
        <v>518</v>
      </c>
      <c r="AJ531">
        <f t="shared" si="139"/>
        <v>0.82864853105474312</v>
      </c>
      <c r="AK531">
        <f t="shared" si="140"/>
        <v>1.1159606856493356</v>
      </c>
      <c r="AL531">
        <f t="shared" si="141"/>
        <v>0.48767670606348501</v>
      </c>
    </row>
    <row r="532" spans="1:38" x14ac:dyDescent="0.3">
      <c r="A532">
        <v>531</v>
      </c>
      <c r="B532">
        <v>0.57692307692307687</v>
      </c>
      <c r="C532">
        <v>0.21249999999999999</v>
      </c>
      <c r="D532">
        <v>0.28000000000000008</v>
      </c>
      <c r="E532">
        <v>0.48979591836734693</v>
      </c>
      <c r="F532">
        <v>0</v>
      </c>
      <c r="L532">
        <f t="shared" si="142"/>
        <v>1</v>
      </c>
      <c r="M532">
        <v>519</v>
      </c>
      <c r="N532">
        <f t="shared" si="130"/>
        <v>0.83410224330581884</v>
      </c>
      <c r="O532">
        <f t="shared" si="131"/>
        <v>1.4358975585868208</v>
      </c>
      <c r="P532">
        <f t="shared" si="132"/>
        <v>1.3339609927301523</v>
      </c>
      <c r="T532">
        <f t="shared" si="143"/>
        <v>1</v>
      </c>
      <c r="U532">
        <v>519</v>
      </c>
      <c r="V532">
        <f t="shared" si="133"/>
        <v>0.66995659888395154</v>
      </c>
      <c r="W532">
        <f t="shared" si="134"/>
        <v>1.1550243853708866</v>
      </c>
      <c r="X532">
        <f t="shared" si="135"/>
        <v>1.0348934213116305</v>
      </c>
      <c r="AA532">
        <f t="shared" si="144"/>
        <v>1</v>
      </c>
      <c r="AB532">
        <v>519</v>
      </c>
      <c r="AC532">
        <f t="shared" si="136"/>
        <v>0.65421360301810183</v>
      </c>
      <c r="AD532">
        <f t="shared" si="137"/>
        <v>1.1812390449353189</v>
      </c>
      <c r="AE532">
        <f t="shared" si="138"/>
        <v>1.00585148526922</v>
      </c>
      <c r="AH532">
        <f t="shared" si="145"/>
        <v>1</v>
      </c>
      <c r="AI532">
        <v>519</v>
      </c>
      <c r="AJ532">
        <f t="shared" si="139"/>
        <v>0.63336247817581159</v>
      </c>
      <c r="AK532">
        <f t="shared" si="140"/>
        <v>1.1878871586780071</v>
      </c>
      <c r="AL532">
        <f t="shared" si="141"/>
        <v>0.98418998089887832</v>
      </c>
    </row>
    <row r="533" spans="1:38" x14ac:dyDescent="0.3">
      <c r="A533">
        <v>532</v>
      </c>
      <c r="B533">
        <v>0.61538461538461542</v>
      </c>
      <c r="C533">
        <v>0.38750000000000001</v>
      </c>
      <c r="D533">
        <v>0.36</v>
      </c>
      <c r="E533">
        <v>0.83673469387755106</v>
      </c>
      <c r="F533">
        <v>1</v>
      </c>
      <c r="L533">
        <f t="shared" si="142"/>
        <v>1</v>
      </c>
      <c r="M533">
        <v>520</v>
      </c>
      <c r="N533">
        <f t="shared" si="130"/>
        <v>0.40843600058144997</v>
      </c>
      <c r="O533">
        <f t="shared" si="131"/>
        <v>1.4834904010608254</v>
      </c>
      <c r="P533">
        <f t="shared" si="132"/>
        <v>1.12823897540766</v>
      </c>
      <c r="T533">
        <f t="shared" si="143"/>
        <v>1</v>
      </c>
      <c r="U533">
        <v>520</v>
      </c>
      <c r="V533">
        <f t="shared" si="133"/>
        <v>0.48590580500924391</v>
      </c>
      <c r="W533">
        <f t="shared" si="134"/>
        <v>1.1331396659177435</v>
      </c>
      <c r="X533">
        <f t="shared" si="135"/>
        <v>0.8854463781160461</v>
      </c>
      <c r="AA533">
        <f t="shared" si="144"/>
        <v>1</v>
      </c>
      <c r="AB533">
        <v>520</v>
      </c>
      <c r="AC533">
        <f t="shared" si="136"/>
        <v>0.49264444187684858</v>
      </c>
      <c r="AD533">
        <f t="shared" si="137"/>
        <v>1.1020063070835184</v>
      </c>
      <c r="AE533">
        <f t="shared" si="138"/>
        <v>0.84470846026643198</v>
      </c>
      <c r="AH533">
        <f t="shared" si="145"/>
        <v>1</v>
      </c>
      <c r="AI533">
        <v>520</v>
      </c>
      <c r="AJ533">
        <f t="shared" si="139"/>
        <v>0.48458393061939276</v>
      </c>
      <c r="AK533">
        <f t="shared" si="140"/>
        <v>1.1096402590236016</v>
      </c>
      <c r="AL533">
        <f t="shared" si="141"/>
        <v>0.81012701945847432</v>
      </c>
    </row>
    <row r="534" spans="1:38" x14ac:dyDescent="0.3">
      <c r="A534">
        <v>533</v>
      </c>
      <c r="B534">
        <v>0.15384615384615385</v>
      </c>
      <c r="C534">
        <v>0.7</v>
      </c>
      <c r="D534">
        <v>0.6399999999999999</v>
      </c>
      <c r="E534">
        <v>0.69387755102040816</v>
      </c>
      <c r="F534">
        <v>0</v>
      </c>
      <c r="L534">
        <f t="shared" si="142"/>
        <v>1</v>
      </c>
      <c r="M534">
        <v>521</v>
      </c>
      <c r="N534">
        <f t="shared" si="130"/>
        <v>0.42868026080996341</v>
      </c>
      <c r="O534">
        <f t="shared" si="131"/>
        <v>1.0910377900944515</v>
      </c>
      <c r="P534">
        <f t="shared" si="132"/>
        <v>0.91264487534297589</v>
      </c>
      <c r="T534">
        <f t="shared" si="143"/>
        <v>1</v>
      </c>
      <c r="U534">
        <v>521</v>
      </c>
      <c r="V534">
        <f t="shared" si="133"/>
        <v>0.34026441779423011</v>
      </c>
      <c r="W534">
        <f t="shared" si="134"/>
        <v>0.91612825805238873</v>
      </c>
      <c r="X534">
        <f t="shared" si="135"/>
        <v>0.69234532005194782</v>
      </c>
      <c r="AA534">
        <f t="shared" si="144"/>
        <v>1</v>
      </c>
      <c r="AB534">
        <v>521</v>
      </c>
      <c r="AC534">
        <f t="shared" si="136"/>
        <v>0.32568947652089458</v>
      </c>
      <c r="AD534">
        <f t="shared" si="137"/>
        <v>0.94608344257514343</v>
      </c>
      <c r="AE534">
        <f t="shared" si="138"/>
        <v>0.64480247760693377</v>
      </c>
      <c r="AH534">
        <f t="shared" si="145"/>
        <v>1</v>
      </c>
      <c r="AI534">
        <v>521</v>
      </c>
      <c r="AJ534">
        <f t="shared" si="139"/>
        <v>0.32304731901608785</v>
      </c>
      <c r="AK534">
        <f t="shared" si="140"/>
        <v>0.96139263693568711</v>
      </c>
      <c r="AL534">
        <f t="shared" si="141"/>
        <v>0.60668790822076379</v>
      </c>
    </row>
    <row r="535" spans="1:38" x14ac:dyDescent="0.3">
      <c r="A535">
        <v>534</v>
      </c>
      <c r="B535">
        <v>0.75</v>
      </c>
      <c r="C535">
        <v>0.5</v>
      </c>
      <c r="D535">
        <v>0.8</v>
      </c>
      <c r="E535">
        <v>0.32653061224489793</v>
      </c>
      <c r="F535">
        <v>1</v>
      </c>
      <c r="L535">
        <f t="shared" si="142"/>
        <v>3</v>
      </c>
      <c r="M535">
        <v>522</v>
      </c>
      <c r="N535">
        <f t="shared" si="130"/>
        <v>0.86959113012458555</v>
      </c>
      <c r="O535">
        <f t="shared" si="131"/>
        <v>1.3821167276525952</v>
      </c>
      <c r="P535">
        <f t="shared" si="132"/>
        <v>0.84309020723134798</v>
      </c>
      <c r="T535">
        <f t="shared" si="143"/>
        <v>3</v>
      </c>
      <c r="U535">
        <v>522</v>
      </c>
      <c r="V535">
        <f t="shared" si="133"/>
        <v>0.65438541909638426</v>
      </c>
      <c r="W535">
        <f t="shared" si="134"/>
        <v>1.1244147786841738</v>
      </c>
      <c r="X535">
        <f t="shared" si="135"/>
        <v>0.61259611344522191</v>
      </c>
      <c r="AA535">
        <f t="shared" si="144"/>
        <v>3</v>
      </c>
      <c r="AB535">
        <v>522</v>
      </c>
      <c r="AC535">
        <f t="shared" si="136"/>
        <v>0.65655471186541559</v>
      </c>
      <c r="AD535">
        <f t="shared" si="137"/>
        <v>1.0955553966020639</v>
      </c>
      <c r="AE535">
        <f t="shared" si="138"/>
        <v>0.55185816824259293</v>
      </c>
      <c r="AH535">
        <f t="shared" si="145"/>
        <v>3</v>
      </c>
      <c r="AI535">
        <v>522</v>
      </c>
      <c r="AJ535">
        <f t="shared" si="139"/>
        <v>0.68283706642387354</v>
      </c>
      <c r="AK535">
        <f t="shared" si="140"/>
        <v>1.0864605277498378</v>
      </c>
      <c r="AL535">
        <f t="shared" si="141"/>
        <v>0.53472718914632644</v>
      </c>
    </row>
    <row r="536" spans="1:38" x14ac:dyDescent="0.3">
      <c r="A536">
        <v>535</v>
      </c>
      <c r="B536">
        <v>0.90384615384615385</v>
      </c>
      <c r="C536">
        <v>0.65</v>
      </c>
      <c r="D536">
        <v>0.8</v>
      </c>
      <c r="E536">
        <v>6.1224489795918366E-2</v>
      </c>
      <c r="F536">
        <v>0</v>
      </c>
      <c r="L536">
        <f t="shared" si="142"/>
        <v>3</v>
      </c>
      <c r="M536">
        <v>523</v>
      </c>
      <c r="N536">
        <f t="shared" si="130"/>
        <v>1.0870062895997066</v>
      </c>
      <c r="O536">
        <f t="shared" si="131"/>
        <v>1.1900562919717752</v>
      </c>
      <c r="P536">
        <f t="shared" si="132"/>
        <v>0.99226436753432468</v>
      </c>
      <c r="T536">
        <f t="shared" si="143"/>
        <v>3</v>
      </c>
      <c r="U536">
        <v>523</v>
      </c>
      <c r="V536">
        <f t="shared" si="133"/>
        <v>0.84610879238078396</v>
      </c>
      <c r="W536">
        <f t="shared" si="134"/>
        <v>1.1294948965801896</v>
      </c>
      <c r="X536">
        <f t="shared" si="135"/>
        <v>0.81377303856249383</v>
      </c>
      <c r="AA536">
        <f t="shared" si="144"/>
        <v>3</v>
      </c>
      <c r="AB536">
        <v>523</v>
      </c>
      <c r="AC536">
        <f t="shared" si="136"/>
        <v>0.83479385698881448</v>
      </c>
      <c r="AD536">
        <f t="shared" si="137"/>
        <v>1.1657103575125349</v>
      </c>
      <c r="AE536">
        <f t="shared" si="138"/>
        <v>0.77466514923106355</v>
      </c>
      <c r="AH536">
        <f t="shared" si="145"/>
        <v>3</v>
      </c>
      <c r="AI536">
        <v>523</v>
      </c>
      <c r="AJ536">
        <f t="shared" si="139"/>
        <v>0.85060384249191301</v>
      </c>
      <c r="AK536">
        <f t="shared" si="140"/>
        <v>1.163256819689402</v>
      </c>
      <c r="AL536">
        <f t="shared" si="141"/>
        <v>0.76503377556360441</v>
      </c>
    </row>
    <row r="537" spans="1:38" x14ac:dyDescent="0.3">
      <c r="A537">
        <v>536</v>
      </c>
      <c r="B537">
        <v>0.73076923076923073</v>
      </c>
      <c r="C537">
        <v>0.3125</v>
      </c>
      <c r="D537">
        <v>0.28000000000000008</v>
      </c>
      <c r="E537">
        <v>0.46938775510204084</v>
      </c>
      <c r="F537">
        <v>1</v>
      </c>
      <c r="L537">
        <f t="shared" si="142"/>
        <v>1</v>
      </c>
      <c r="M537">
        <v>524</v>
      </c>
      <c r="N537">
        <f t="shared" si="130"/>
        <v>0.41877274825148914</v>
      </c>
      <c r="O537">
        <f t="shared" si="131"/>
        <v>1.422029777043829</v>
      </c>
      <c r="P537">
        <f t="shared" si="132"/>
        <v>0.96819256332925219</v>
      </c>
      <c r="T537">
        <f t="shared" si="143"/>
        <v>1</v>
      </c>
      <c r="U537">
        <v>524</v>
      </c>
      <c r="V537">
        <f t="shared" si="133"/>
        <v>0.65582120852706149</v>
      </c>
      <c r="W537">
        <f t="shared" si="134"/>
        <v>1.1823417034276846</v>
      </c>
      <c r="X537">
        <f t="shared" si="135"/>
        <v>0.87535556868040165</v>
      </c>
      <c r="AA537">
        <f t="shared" si="144"/>
        <v>1</v>
      </c>
      <c r="AB537">
        <v>524</v>
      </c>
      <c r="AC537">
        <f t="shared" si="136"/>
        <v>0.67128384405281027</v>
      </c>
      <c r="AD537">
        <f t="shared" si="137"/>
        <v>1.1390683427168313</v>
      </c>
      <c r="AE537">
        <f t="shared" si="138"/>
        <v>0.82974138323506474</v>
      </c>
      <c r="AH537">
        <f t="shared" si="145"/>
        <v>1</v>
      </c>
      <c r="AI537">
        <v>524</v>
      </c>
      <c r="AJ537">
        <f t="shared" si="139"/>
        <v>0.68488462159053254</v>
      </c>
      <c r="AK537">
        <f t="shared" si="140"/>
        <v>1.1475815064570121</v>
      </c>
      <c r="AL537">
        <f t="shared" si="141"/>
        <v>0.79012569622751239</v>
      </c>
    </row>
    <row r="538" spans="1:38" x14ac:dyDescent="0.3">
      <c r="A538">
        <v>537</v>
      </c>
      <c r="B538">
        <v>0.5</v>
      </c>
      <c r="C538">
        <v>0.8</v>
      </c>
      <c r="D538">
        <v>0.76000000000000012</v>
      </c>
      <c r="E538">
        <v>0.30612244897959184</v>
      </c>
      <c r="F538">
        <v>0</v>
      </c>
      <c r="L538">
        <f t="shared" si="142"/>
        <v>3</v>
      </c>
      <c r="M538">
        <v>525</v>
      </c>
      <c r="N538">
        <f t="shared" si="130"/>
        <v>0.78118881474183877</v>
      </c>
      <c r="O538">
        <f t="shared" si="131"/>
        <v>1.2514862970642686</v>
      </c>
      <c r="P538">
        <f t="shared" si="132"/>
        <v>0.75676228151080094</v>
      </c>
      <c r="T538">
        <f t="shared" si="143"/>
        <v>3</v>
      </c>
      <c r="U538">
        <v>525</v>
      </c>
      <c r="V538">
        <f t="shared" si="133"/>
        <v>0.76294626216188544</v>
      </c>
      <c r="W538">
        <f t="shared" si="134"/>
        <v>1.1298745611696057</v>
      </c>
      <c r="X538">
        <f t="shared" si="135"/>
        <v>0.71952767655918926</v>
      </c>
      <c r="AA538">
        <f t="shared" si="144"/>
        <v>3</v>
      </c>
      <c r="AB538">
        <v>525</v>
      </c>
      <c r="AC538">
        <f t="shared" si="136"/>
        <v>0.76932112699237143</v>
      </c>
      <c r="AD538">
        <f t="shared" si="137"/>
        <v>1.11376505560896</v>
      </c>
      <c r="AE538">
        <f t="shared" si="138"/>
        <v>0.66764641042145656</v>
      </c>
      <c r="AH538">
        <f t="shared" si="145"/>
        <v>3</v>
      </c>
      <c r="AI538">
        <v>525</v>
      </c>
      <c r="AJ538">
        <f t="shared" si="139"/>
        <v>0.79419054904339692</v>
      </c>
      <c r="AK538">
        <f t="shared" si="140"/>
        <v>1.1200411367781156</v>
      </c>
      <c r="AL538">
        <f t="shared" si="141"/>
        <v>0.63933436339152594</v>
      </c>
    </row>
    <row r="539" spans="1:38" x14ac:dyDescent="0.3">
      <c r="A539">
        <v>538</v>
      </c>
      <c r="B539">
        <v>0.61538461538461542</v>
      </c>
      <c r="C539">
        <v>0.36249999999999999</v>
      </c>
      <c r="D539">
        <v>0.2</v>
      </c>
      <c r="E539">
        <v>0.26530612244897961</v>
      </c>
      <c r="F539">
        <v>0</v>
      </c>
      <c r="L539">
        <f t="shared" si="142"/>
        <v>3</v>
      </c>
      <c r="M539">
        <v>526</v>
      </c>
      <c r="N539">
        <f t="shared" si="130"/>
        <v>0.88408712353606156</v>
      </c>
      <c r="O539">
        <f t="shared" si="131"/>
        <v>1.1237471777087376</v>
      </c>
      <c r="P539">
        <f t="shared" si="132"/>
        <v>0.44710799899988291</v>
      </c>
      <c r="T539">
        <f t="shared" si="143"/>
        <v>3</v>
      </c>
      <c r="U539">
        <v>526</v>
      </c>
      <c r="V539">
        <f t="shared" si="133"/>
        <v>0.64460968719347678</v>
      </c>
      <c r="W539">
        <f t="shared" si="134"/>
        <v>0.90011871081643757</v>
      </c>
      <c r="X539">
        <f t="shared" si="135"/>
        <v>0.25883797626510635</v>
      </c>
      <c r="AA539">
        <f t="shared" si="144"/>
        <v>3</v>
      </c>
      <c r="AB539">
        <v>526</v>
      </c>
      <c r="AC539">
        <f t="shared" si="136"/>
        <v>0.65591485731812182</v>
      </c>
      <c r="AD539">
        <f t="shared" si="137"/>
        <v>0.84958757171835531</v>
      </c>
      <c r="AE539">
        <f t="shared" si="138"/>
        <v>0.23867665511957076</v>
      </c>
      <c r="AH539">
        <f t="shared" si="145"/>
        <v>3</v>
      </c>
      <c r="AI539">
        <v>526</v>
      </c>
      <c r="AJ539">
        <f t="shared" si="139"/>
        <v>0.68913830442908008</v>
      </c>
      <c r="AK539">
        <f t="shared" si="140"/>
        <v>0.82956843524289936</v>
      </c>
      <c r="AL539">
        <f t="shared" si="141"/>
        <v>0.27625670323424101</v>
      </c>
    </row>
    <row r="540" spans="1:38" x14ac:dyDescent="0.3">
      <c r="A540">
        <v>539</v>
      </c>
      <c r="B540">
        <v>0.17307692307692307</v>
      </c>
      <c r="C540">
        <v>2.5000000000000001E-2</v>
      </c>
      <c r="D540">
        <v>0.28000000000000008</v>
      </c>
      <c r="E540">
        <v>0.8571428571428571</v>
      </c>
      <c r="F540">
        <v>1</v>
      </c>
      <c r="L540">
        <f t="shared" si="142"/>
        <v>1</v>
      </c>
      <c r="M540">
        <v>527</v>
      </c>
      <c r="N540">
        <f t="shared" si="130"/>
        <v>0.41293864903758948</v>
      </c>
      <c r="O540">
        <f t="shared" si="131"/>
        <v>1.0444815748170084</v>
      </c>
      <c r="P540">
        <f t="shared" si="132"/>
        <v>0.72869747524766415</v>
      </c>
      <c r="T540">
        <f t="shared" si="143"/>
        <v>1</v>
      </c>
      <c r="U540">
        <v>527</v>
      </c>
      <c r="V540">
        <f t="shared" si="133"/>
        <v>0.53438341835776482</v>
      </c>
      <c r="W540">
        <f t="shared" si="134"/>
        <v>0.83787516338301693</v>
      </c>
      <c r="X540">
        <f t="shared" si="135"/>
        <v>0.65659164408731352</v>
      </c>
      <c r="AA540">
        <f t="shared" si="144"/>
        <v>1</v>
      </c>
      <c r="AB540">
        <v>527</v>
      </c>
      <c r="AC540">
        <f t="shared" si="136"/>
        <v>0.5497412242672769</v>
      </c>
      <c r="AD540">
        <f t="shared" si="137"/>
        <v>0.81257923025466894</v>
      </c>
      <c r="AE540">
        <f t="shared" si="138"/>
        <v>0.6511600912772032</v>
      </c>
      <c r="AH540">
        <f t="shared" si="145"/>
        <v>1</v>
      </c>
      <c r="AI540">
        <v>527</v>
      </c>
      <c r="AJ540">
        <f t="shared" si="139"/>
        <v>0.55534482136639174</v>
      </c>
      <c r="AK540">
        <f t="shared" si="140"/>
        <v>0.82838922703528084</v>
      </c>
      <c r="AL540">
        <f t="shared" si="141"/>
        <v>0.63406741754441409</v>
      </c>
    </row>
    <row r="541" spans="1:38" x14ac:dyDescent="0.3">
      <c r="A541">
        <v>540</v>
      </c>
      <c r="B541">
        <v>0.59615384615384615</v>
      </c>
      <c r="C541">
        <v>0.35</v>
      </c>
      <c r="D541">
        <v>0.6</v>
      </c>
      <c r="E541">
        <v>0.97959183673469385</v>
      </c>
      <c r="F541">
        <v>1</v>
      </c>
      <c r="L541">
        <f t="shared" si="142"/>
        <v>1</v>
      </c>
      <c r="M541">
        <v>528</v>
      </c>
      <c r="N541">
        <f t="shared" si="130"/>
        <v>0.90297713025637283</v>
      </c>
      <c r="O541">
        <f t="shared" si="131"/>
        <v>1.6068079279046366</v>
      </c>
      <c r="P541">
        <f t="shared" si="132"/>
        <v>1.0613577464051889</v>
      </c>
      <c r="T541">
        <f t="shared" si="143"/>
        <v>1</v>
      </c>
      <c r="U541">
        <v>528</v>
      </c>
      <c r="V541">
        <f t="shared" si="133"/>
        <v>0.82317341920892073</v>
      </c>
      <c r="W541">
        <f t="shared" si="134"/>
        <v>1.2948148357555478</v>
      </c>
      <c r="X541">
        <f t="shared" si="135"/>
        <v>0.8798130824302326</v>
      </c>
      <c r="AA541">
        <f t="shared" si="144"/>
        <v>1</v>
      </c>
      <c r="AB541">
        <v>528</v>
      </c>
      <c r="AC541">
        <f t="shared" si="136"/>
        <v>0.83178255532830281</v>
      </c>
      <c r="AD541">
        <f t="shared" si="137"/>
        <v>1.2441477120968911</v>
      </c>
      <c r="AE541">
        <f t="shared" si="138"/>
        <v>0.83632019852809936</v>
      </c>
      <c r="AH541">
        <f t="shared" si="145"/>
        <v>3</v>
      </c>
      <c r="AI541">
        <v>528</v>
      </c>
      <c r="AJ541">
        <f t="shared" si="139"/>
        <v>0.84881368438689875</v>
      </c>
      <c r="AK541">
        <f t="shared" si="140"/>
        <v>1.2386358134012216</v>
      </c>
      <c r="AL541">
        <f t="shared" si="141"/>
        <v>0.81711569419680052</v>
      </c>
    </row>
    <row r="542" spans="1:38" x14ac:dyDescent="0.3">
      <c r="A542">
        <v>541</v>
      </c>
      <c r="B542">
        <v>0.59615384615384615</v>
      </c>
      <c r="C542">
        <v>0.21249999999999999</v>
      </c>
      <c r="D542">
        <v>0.24000000000000005</v>
      </c>
      <c r="E542">
        <v>0.65306122448979587</v>
      </c>
      <c r="F542">
        <v>0</v>
      </c>
      <c r="L542">
        <f t="shared" si="142"/>
        <v>1</v>
      </c>
      <c r="M542">
        <v>529</v>
      </c>
      <c r="N542">
        <f t="shared" si="130"/>
        <v>0.79369626857712472</v>
      </c>
      <c r="O542">
        <f t="shared" si="131"/>
        <v>1.2444824984440879</v>
      </c>
      <c r="P542">
        <f t="shared" si="132"/>
        <v>1.0806484997575905</v>
      </c>
      <c r="T542">
        <f t="shared" si="143"/>
        <v>1</v>
      </c>
      <c r="U542">
        <v>529</v>
      </c>
      <c r="V542">
        <f t="shared" si="133"/>
        <v>0.53543769107823591</v>
      </c>
      <c r="W542">
        <f t="shared" si="134"/>
        <v>1.0118859012658221</v>
      </c>
      <c r="X542">
        <f t="shared" si="135"/>
        <v>0.78292677418284939</v>
      </c>
      <c r="AA542">
        <f t="shared" si="144"/>
        <v>1</v>
      </c>
      <c r="AB542">
        <v>529</v>
      </c>
      <c r="AC542">
        <f t="shared" si="136"/>
        <v>0.5160180632061877</v>
      </c>
      <c r="AD542">
        <f t="shared" si="137"/>
        <v>1.0463317202658444</v>
      </c>
      <c r="AE542">
        <f t="shared" si="138"/>
        <v>0.74448095936672276</v>
      </c>
      <c r="AH542">
        <f t="shared" si="145"/>
        <v>1</v>
      </c>
      <c r="AI542">
        <v>529</v>
      </c>
      <c r="AJ542">
        <f t="shared" si="139"/>
        <v>0.50934811494780952</v>
      </c>
      <c r="AK542">
        <f t="shared" si="140"/>
        <v>1.0522775061488947</v>
      </c>
      <c r="AL542">
        <f t="shared" si="141"/>
        <v>0.72454676340096236</v>
      </c>
    </row>
    <row r="543" spans="1:38" x14ac:dyDescent="0.3">
      <c r="A543">
        <v>542</v>
      </c>
      <c r="B543">
        <v>0.65384615384615385</v>
      </c>
      <c r="C543">
        <v>8.7499999999999994E-2</v>
      </c>
      <c r="D543">
        <v>0.11999999999999993</v>
      </c>
      <c r="E543">
        <v>0.89795918367346939</v>
      </c>
      <c r="F543">
        <v>0</v>
      </c>
      <c r="L543">
        <f t="shared" si="142"/>
        <v>1</v>
      </c>
      <c r="M543">
        <v>530</v>
      </c>
      <c r="N543">
        <f t="shared" si="130"/>
        <v>0.52844795887299889</v>
      </c>
      <c r="O543">
        <f t="shared" si="131"/>
        <v>1.1727401276086189</v>
      </c>
      <c r="P543">
        <f t="shared" si="132"/>
        <v>1.0764438814022492</v>
      </c>
      <c r="T543">
        <f t="shared" si="143"/>
        <v>1</v>
      </c>
      <c r="U543">
        <v>530</v>
      </c>
      <c r="V543">
        <f t="shared" si="133"/>
        <v>0.47703223655700794</v>
      </c>
      <c r="W543">
        <f t="shared" si="134"/>
        <v>0.86254138896257049</v>
      </c>
      <c r="X543">
        <f t="shared" si="135"/>
        <v>0.83627983045126486</v>
      </c>
      <c r="AA543">
        <f t="shared" si="144"/>
        <v>1</v>
      </c>
      <c r="AB543">
        <v>530</v>
      </c>
      <c r="AC543">
        <f t="shared" si="136"/>
        <v>0.47664288720173204</v>
      </c>
      <c r="AD543">
        <f t="shared" si="137"/>
        <v>0.86702894336101666</v>
      </c>
      <c r="AE543">
        <f t="shared" si="138"/>
        <v>0.83605072067460418</v>
      </c>
      <c r="AH543">
        <f t="shared" si="145"/>
        <v>1</v>
      </c>
      <c r="AI543">
        <v>530</v>
      </c>
      <c r="AJ543">
        <f t="shared" si="139"/>
        <v>0.44853632145151773</v>
      </c>
      <c r="AK543">
        <f t="shared" si="140"/>
        <v>0.8792224191545096</v>
      </c>
      <c r="AL543">
        <f t="shared" si="141"/>
        <v>0.82324777528541515</v>
      </c>
    </row>
    <row r="544" spans="1:38" x14ac:dyDescent="0.3">
      <c r="A544">
        <v>543</v>
      </c>
      <c r="B544">
        <v>0.17307692307692307</v>
      </c>
      <c r="C544">
        <v>0.73750000000000004</v>
      </c>
      <c r="D544">
        <v>0.83999999999999986</v>
      </c>
      <c r="E544">
        <v>0.69387755102040816</v>
      </c>
      <c r="F544">
        <v>0</v>
      </c>
      <c r="L544">
        <f t="shared" si="142"/>
        <v>3</v>
      </c>
      <c r="M544">
        <v>531</v>
      </c>
      <c r="N544">
        <f t="shared" si="130"/>
        <v>0.67521195484936147</v>
      </c>
      <c r="O544">
        <f t="shared" si="131"/>
        <v>1.323807712852082</v>
      </c>
      <c r="P544">
        <f t="shared" si="132"/>
        <v>0.62683694755980657</v>
      </c>
      <c r="T544">
        <f t="shared" si="143"/>
        <v>3</v>
      </c>
      <c r="U544">
        <v>531</v>
      </c>
      <c r="V544">
        <f t="shared" si="133"/>
        <v>0.48684622200492511</v>
      </c>
      <c r="W544">
        <f t="shared" si="134"/>
        <v>1.0662641772109567</v>
      </c>
      <c r="X544">
        <f t="shared" si="135"/>
        <v>0.3988009544329032</v>
      </c>
      <c r="AA544">
        <f t="shared" si="144"/>
        <v>3</v>
      </c>
      <c r="AB544">
        <v>531</v>
      </c>
      <c r="AC544">
        <f t="shared" si="136"/>
        <v>0.4997910075903067</v>
      </c>
      <c r="AD544">
        <f t="shared" si="137"/>
        <v>1.0142462029636012</v>
      </c>
      <c r="AE544">
        <f t="shared" si="138"/>
        <v>0.28541027097147481</v>
      </c>
      <c r="AH544">
        <f t="shared" si="145"/>
        <v>3</v>
      </c>
      <c r="AI544">
        <v>531</v>
      </c>
      <c r="AJ544">
        <f t="shared" si="139"/>
        <v>0.5451941274591422</v>
      </c>
      <c r="AK544">
        <f t="shared" si="140"/>
        <v>0.99945920404945676</v>
      </c>
      <c r="AL544">
        <f t="shared" si="141"/>
        <v>0.2356409105589457</v>
      </c>
    </row>
    <row r="545" spans="1:38" x14ac:dyDescent="0.3">
      <c r="A545">
        <v>544</v>
      </c>
      <c r="B545">
        <v>0.67307692307692313</v>
      </c>
      <c r="C545">
        <v>0.97499999999999998</v>
      </c>
      <c r="D545">
        <v>0.72</v>
      </c>
      <c r="E545">
        <v>0.20408163265306123</v>
      </c>
      <c r="F545">
        <v>0.25</v>
      </c>
      <c r="L545">
        <f t="shared" si="142"/>
        <v>3</v>
      </c>
      <c r="M545">
        <v>532</v>
      </c>
      <c r="N545">
        <f t="shared" si="130"/>
        <v>1.2523490969404667</v>
      </c>
      <c r="O545">
        <f t="shared" si="131"/>
        <v>0.67965745661188937</v>
      </c>
      <c r="P545">
        <f t="shared" si="132"/>
        <v>0.66946779276805857</v>
      </c>
      <c r="T545">
        <f t="shared" si="143"/>
        <v>2</v>
      </c>
      <c r="U545">
        <v>532</v>
      </c>
      <c r="V545">
        <f t="shared" si="133"/>
        <v>1.0540085065241516</v>
      </c>
      <c r="W545">
        <f t="shared" si="134"/>
        <v>0.48434932617337739</v>
      </c>
      <c r="X545">
        <f t="shared" si="135"/>
        <v>0.69431344955252028</v>
      </c>
      <c r="AA545">
        <f t="shared" si="144"/>
        <v>2</v>
      </c>
      <c r="AB545">
        <v>532</v>
      </c>
      <c r="AC545">
        <f t="shared" si="136"/>
        <v>1.0667361102266952</v>
      </c>
      <c r="AD545">
        <f t="shared" si="137"/>
        <v>0.42110595841408349</v>
      </c>
      <c r="AE545">
        <f t="shared" si="138"/>
        <v>0.81933476961819618</v>
      </c>
      <c r="AH545">
        <f t="shared" si="145"/>
        <v>2</v>
      </c>
      <c r="AI545">
        <v>532</v>
      </c>
      <c r="AJ545">
        <f t="shared" si="139"/>
        <v>1.0686158152939766</v>
      </c>
      <c r="AK545">
        <f t="shared" si="140"/>
        <v>0.38965735764490217</v>
      </c>
      <c r="AL545">
        <f t="shared" si="141"/>
        <v>0.88950070078598231</v>
      </c>
    </row>
    <row r="546" spans="1:38" x14ac:dyDescent="0.3">
      <c r="A546">
        <v>545</v>
      </c>
      <c r="B546">
        <v>0.30769230769230771</v>
      </c>
      <c r="C546">
        <v>0.55000000000000004</v>
      </c>
      <c r="D546">
        <v>0.31999999999999995</v>
      </c>
      <c r="E546">
        <v>0.59183673469387754</v>
      </c>
      <c r="F546">
        <v>0</v>
      </c>
      <c r="L546">
        <f t="shared" si="142"/>
        <v>1</v>
      </c>
      <c r="M546">
        <v>533</v>
      </c>
      <c r="N546">
        <f t="shared" si="130"/>
        <v>0.52649525250672491</v>
      </c>
      <c r="O546">
        <f t="shared" si="131"/>
        <v>1.2873400253045051</v>
      </c>
      <c r="P546">
        <f t="shared" si="132"/>
        <v>1.077642129223892</v>
      </c>
      <c r="T546">
        <f t="shared" si="143"/>
        <v>1</v>
      </c>
      <c r="U546">
        <v>533</v>
      </c>
      <c r="V546">
        <f t="shared" si="133"/>
        <v>0.39266311308201074</v>
      </c>
      <c r="W546">
        <f t="shared" si="134"/>
        <v>0.99714015350244145</v>
      </c>
      <c r="X546">
        <f t="shared" si="135"/>
        <v>0.79543890772055348</v>
      </c>
      <c r="AA546">
        <f t="shared" si="144"/>
        <v>1</v>
      </c>
      <c r="AB546">
        <v>533</v>
      </c>
      <c r="AC546">
        <f t="shared" si="136"/>
        <v>0.37833748460344485</v>
      </c>
      <c r="AD546">
        <f t="shared" si="137"/>
        <v>1.012832330860779</v>
      </c>
      <c r="AE546">
        <f t="shared" si="138"/>
        <v>0.75580825067154978</v>
      </c>
      <c r="AH546">
        <f t="shared" si="145"/>
        <v>1</v>
      </c>
      <c r="AI546">
        <v>533</v>
      </c>
      <c r="AJ546">
        <f t="shared" si="139"/>
        <v>0.35846419191757983</v>
      </c>
      <c r="AK546">
        <f t="shared" si="140"/>
        <v>1.0258900331136021</v>
      </c>
      <c r="AL546">
        <f t="shared" si="141"/>
        <v>0.72546868056062674</v>
      </c>
    </row>
    <row r="547" spans="1:38" x14ac:dyDescent="0.3">
      <c r="A547">
        <v>546</v>
      </c>
      <c r="B547">
        <v>0.28846153846153844</v>
      </c>
      <c r="C547">
        <v>0.15</v>
      </c>
      <c r="D547">
        <v>0.4</v>
      </c>
      <c r="E547">
        <v>0.95918367346938771</v>
      </c>
      <c r="F547">
        <v>0</v>
      </c>
      <c r="L547">
        <f t="shared" si="142"/>
        <v>2</v>
      </c>
      <c r="M547">
        <v>534</v>
      </c>
      <c r="N547">
        <f t="shared" si="130"/>
        <v>1.0601832189273845</v>
      </c>
      <c r="O547">
        <f t="shared" si="131"/>
        <v>0.57715250380047656</v>
      </c>
      <c r="P547">
        <f t="shared" si="132"/>
        <v>0.7873874236103191</v>
      </c>
      <c r="T547">
        <f t="shared" si="143"/>
        <v>2</v>
      </c>
      <c r="U547">
        <v>534</v>
      </c>
      <c r="V547">
        <f t="shared" si="133"/>
        <v>1.0247263629706009</v>
      </c>
      <c r="W547">
        <f t="shared" si="134"/>
        <v>0.44380281058833554</v>
      </c>
      <c r="X547">
        <f t="shared" si="135"/>
        <v>0.85919158818323893</v>
      </c>
      <c r="AA547">
        <f t="shared" si="144"/>
        <v>2</v>
      </c>
      <c r="AB547">
        <v>534</v>
      </c>
      <c r="AC547">
        <f t="shared" si="136"/>
        <v>1.040388411748763</v>
      </c>
      <c r="AD547">
        <f t="shared" si="137"/>
        <v>0.39769649891274927</v>
      </c>
      <c r="AE547">
        <f t="shared" si="138"/>
        <v>0.96268716831020351</v>
      </c>
      <c r="AH547">
        <f t="shared" si="145"/>
        <v>2</v>
      </c>
      <c r="AI547">
        <v>534</v>
      </c>
      <c r="AJ547">
        <f t="shared" si="139"/>
        <v>1.0323789549600524</v>
      </c>
      <c r="AK547">
        <f t="shared" si="140"/>
        <v>0.41386492173022121</v>
      </c>
      <c r="AL547">
        <f t="shared" si="141"/>
        <v>1.0074689638769594</v>
      </c>
    </row>
    <row r="548" spans="1:38" x14ac:dyDescent="0.3">
      <c r="A548">
        <v>547</v>
      </c>
      <c r="B548">
        <v>0.84615384615384615</v>
      </c>
      <c r="C548">
        <v>0.67500000000000004</v>
      </c>
      <c r="D548">
        <v>0.36</v>
      </c>
      <c r="E548">
        <v>0.89795918367346939</v>
      </c>
      <c r="F548">
        <v>0</v>
      </c>
      <c r="L548">
        <f t="shared" si="142"/>
        <v>1</v>
      </c>
      <c r="M548">
        <v>535</v>
      </c>
      <c r="N548">
        <f t="shared" si="130"/>
        <v>0.55713164386861935</v>
      </c>
      <c r="O548">
        <f t="shared" si="131"/>
        <v>1.2076130817930695</v>
      </c>
      <c r="P548">
        <f t="shared" si="132"/>
        <v>0.97939691276958796</v>
      </c>
      <c r="T548">
        <f t="shared" si="143"/>
        <v>1</v>
      </c>
      <c r="U548">
        <v>535</v>
      </c>
      <c r="V548">
        <f t="shared" si="133"/>
        <v>0.68909015663535034</v>
      </c>
      <c r="W548">
        <f t="shared" si="134"/>
        <v>1.1024017538999202</v>
      </c>
      <c r="X548">
        <f t="shared" si="135"/>
        <v>0.89824190344231036</v>
      </c>
      <c r="AA548">
        <f t="shared" si="144"/>
        <v>1</v>
      </c>
      <c r="AB548">
        <v>535</v>
      </c>
      <c r="AC548">
        <f t="shared" si="136"/>
        <v>0.69181252806470084</v>
      </c>
      <c r="AD548">
        <f t="shared" si="137"/>
        <v>1.1093714141941378</v>
      </c>
      <c r="AE548">
        <f t="shared" si="138"/>
        <v>0.85835752026222811</v>
      </c>
      <c r="AH548">
        <f t="shared" si="145"/>
        <v>1</v>
      </c>
      <c r="AI548">
        <v>535</v>
      </c>
      <c r="AJ548">
        <f t="shared" si="139"/>
        <v>0.69908147220885697</v>
      </c>
      <c r="AK548">
        <f t="shared" si="140"/>
        <v>1.1255669934697421</v>
      </c>
      <c r="AL548">
        <f t="shared" si="141"/>
        <v>0.82187692139050927</v>
      </c>
    </row>
    <row r="549" spans="1:38" x14ac:dyDescent="0.3">
      <c r="A549">
        <v>548</v>
      </c>
      <c r="B549">
        <v>0.38461538461538464</v>
      </c>
      <c r="C549">
        <v>0.375</v>
      </c>
      <c r="D549">
        <v>0.11999999999999993</v>
      </c>
      <c r="E549">
        <v>0.51020408163265307</v>
      </c>
      <c r="F549">
        <v>1</v>
      </c>
      <c r="L549">
        <f t="shared" si="142"/>
        <v>3</v>
      </c>
      <c r="M549">
        <v>536</v>
      </c>
      <c r="N549">
        <f t="shared" si="130"/>
        <v>1.2113714919366521</v>
      </c>
      <c r="O549">
        <f t="shared" si="131"/>
        <v>0.73933945762170472</v>
      </c>
      <c r="P549">
        <f t="shared" si="132"/>
        <v>0.59567864854317409</v>
      </c>
      <c r="T549">
        <f t="shared" si="143"/>
        <v>2</v>
      </c>
      <c r="U549">
        <v>536</v>
      </c>
      <c r="V549">
        <f t="shared" si="133"/>
        <v>1.0456705421831465</v>
      </c>
      <c r="W549">
        <f t="shared" si="134"/>
        <v>0.53978265573901163</v>
      </c>
      <c r="X549">
        <f t="shared" si="135"/>
        <v>0.67222963154194959</v>
      </c>
      <c r="AA549">
        <f t="shared" si="144"/>
        <v>2</v>
      </c>
      <c r="AB549">
        <v>536</v>
      </c>
      <c r="AC549">
        <f t="shared" si="136"/>
        <v>1.0626085420459326</v>
      </c>
      <c r="AD549">
        <f t="shared" si="137"/>
        <v>0.43560117558021816</v>
      </c>
      <c r="AE549">
        <f t="shared" si="138"/>
        <v>0.79714460649070684</v>
      </c>
      <c r="AH549">
        <f t="shared" si="145"/>
        <v>2</v>
      </c>
      <c r="AI549">
        <v>536</v>
      </c>
      <c r="AJ549">
        <f t="shared" si="139"/>
        <v>1.0688273631098533</v>
      </c>
      <c r="AK549">
        <f t="shared" si="140"/>
        <v>0.39350419918637514</v>
      </c>
      <c r="AL549">
        <f t="shared" si="141"/>
        <v>0.86598679812031409</v>
      </c>
    </row>
    <row r="550" spans="1:38" x14ac:dyDescent="0.3">
      <c r="A550">
        <v>549</v>
      </c>
      <c r="B550">
        <v>0.34615384615384615</v>
      </c>
      <c r="C550">
        <v>0.55000000000000004</v>
      </c>
      <c r="D550">
        <v>0.83999999999999986</v>
      </c>
      <c r="E550">
        <v>0.81632653061224492</v>
      </c>
      <c r="F550">
        <v>0</v>
      </c>
      <c r="L550">
        <f t="shared" si="142"/>
        <v>1</v>
      </c>
      <c r="M550">
        <v>537</v>
      </c>
      <c r="N550">
        <f t="shared" si="130"/>
        <v>0.27159170688071294</v>
      </c>
      <c r="O550">
        <f t="shared" si="131"/>
        <v>1.1630288553093684</v>
      </c>
      <c r="P550">
        <f t="shared" si="132"/>
        <v>1.0245315748560866</v>
      </c>
      <c r="T550">
        <f t="shared" si="143"/>
        <v>1</v>
      </c>
      <c r="U550">
        <v>537</v>
      </c>
      <c r="V550">
        <f t="shared" si="133"/>
        <v>0.36516467168224231</v>
      </c>
      <c r="W550">
        <f t="shared" si="134"/>
        <v>0.95565527712773535</v>
      </c>
      <c r="X550">
        <f t="shared" si="135"/>
        <v>0.81365450769575687</v>
      </c>
      <c r="AA550">
        <f t="shared" si="144"/>
        <v>1</v>
      </c>
      <c r="AB550">
        <v>537</v>
      </c>
      <c r="AC550">
        <f t="shared" si="136"/>
        <v>0.35416677501490018</v>
      </c>
      <c r="AD550">
        <f t="shared" si="137"/>
        <v>0.98247602443602844</v>
      </c>
      <c r="AE550">
        <f t="shared" si="138"/>
        <v>0.77386480408732583</v>
      </c>
      <c r="AH550">
        <f t="shared" si="145"/>
        <v>1</v>
      </c>
      <c r="AI550">
        <v>537</v>
      </c>
      <c r="AJ550">
        <f t="shared" si="139"/>
        <v>0.33327106376502053</v>
      </c>
      <c r="AK550">
        <f t="shared" si="140"/>
        <v>1.0039934290292669</v>
      </c>
      <c r="AL550">
        <f t="shared" si="141"/>
        <v>0.73485541725414072</v>
      </c>
    </row>
    <row r="551" spans="1:38" x14ac:dyDescent="0.3">
      <c r="A551">
        <v>550</v>
      </c>
      <c r="B551">
        <v>0.25</v>
      </c>
      <c r="C551">
        <v>0.1125</v>
      </c>
      <c r="D551">
        <v>0.44000000000000006</v>
      </c>
      <c r="E551">
        <v>0.73469387755102045</v>
      </c>
      <c r="F551">
        <v>0</v>
      </c>
      <c r="L551">
        <f t="shared" si="142"/>
        <v>1</v>
      </c>
      <c r="M551">
        <v>538</v>
      </c>
      <c r="N551">
        <f t="shared" si="130"/>
        <v>0.66356707562203876</v>
      </c>
      <c r="O551">
        <f t="shared" si="131"/>
        <v>1.3201139911273287</v>
      </c>
      <c r="P551">
        <f t="shared" si="132"/>
        <v>0.74622916793799543</v>
      </c>
      <c r="T551">
        <f t="shared" si="143"/>
        <v>1</v>
      </c>
      <c r="U551">
        <v>538</v>
      </c>
      <c r="V551">
        <f t="shared" si="133"/>
        <v>0.49943575697482628</v>
      </c>
      <c r="W551">
        <f t="shared" si="134"/>
        <v>1.0730922678687687</v>
      </c>
      <c r="X551">
        <f t="shared" si="135"/>
        <v>0.53036932484131827</v>
      </c>
      <c r="AA551">
        <f t="shared" si="144"/>
        <v>3</v>
      </c>
      <c r="AB551">
        <v>538</v>
      </c>
      <c r="AC551">
        <f t="shared" si="136"/>
        <v>0.50867364556394334</v>
      </c>
      <c r="AD551">
        <f t="shared" si="137"/>
        <v>1.0322530849847289</v>
      </c>
      <c r="AE551">
        <f t="shared" si="138"/>
        <v>0.45268595214574109</v>
      </c>
      <c r="AH551">
        <f t="shared" si="145"/>
        <v>3</v>
      </c>
      <c r="AI551">
        <v>538</v>
      </c>
      <c r="AJ551">
        <f t="shared" si="139"/>
        <v>0.54532968647652491</v>
      </c>
      <c r="AK551">
        <f t="shared" si="140"/>
        <v>1.0203917465318197</v>
      </c>
      <c r="AL551">
        <f t="shared" si="141"/>
        <v>0.41663469787039681</v>
      </c>
    </row>
    <row r="552" spans="1:38" x14ac:dyDescent="0.3">
      <c r="A552">
        <v>551</v>
      </c>
      <c r="B552">
        <v>0.84615384615384615</v>
      </c>
      <c r="C552">
        <v>0.52500000000000002</v>
      </c>
      <c r="D552">
        <v>0.31999999999999995</v>
      </c>
      <c r="E552">
        <v>0.22448979591836735</v>
      </c>
      <c r="F552">
        <v>1</v>
      </c>
      <c r="L552">
        <f t="shared" si="142"/>
        <v>3</v>
      </c>
      <c r="M552">
        <v>539</v>
      </c>
      <c r="N552">
        <f t="shared" si="130"/>
        <v>1.3877355835274203</v>
      </c>
      <c r="O552">
        <f t="shared" si="131"/>
        <v>1.2243194720326607</v>
      </c>
      <c r="P552">
        <f t="shared" si="132"/>
        <v>0.92296370060845667</v>
      </c>
      <c r="T552">
        <f t="shared" si="143"/>
        <v>3</v>
      </c>
      <c r="U552">
        <v>539</v>
      </c>
      <c r="V552">
        <f t="shared" si="133"/>
        <v>1.1989089414966194</v>
      </c>
      <c r="W552">
        <f t="shared" si="134"/>
        <v>0.90337846935207589</v>
      </c>
      <c r="X552">
        <f t="shared" si="135"/>
        <v>0.88713239503473806</v>
      </c>
      <c r="AA552">
        <f t="shared" si="144"/>
        <v>2</v>
      </c>
      <c r="AB552">
        <v>539</v>
      </c>
      <c r="AC552">
        <f t="shared" si="136"/>
        <v>1.2157534332334252</v>
      </c>
      <c r="AD552">
        <f t="shared" si="137"/>
        <v>0.79938776987176108</v>
      </c>
      <c r="AE552">
        <f t="shared" si="138"/>
        <v>0.98428866112881908</v>
      </c>
      <c r="AH552">
        <f t="shared" si="145"/>
        <v>2</v>
      </c>
      <c r="AI552">
        <v>539</v>
      </c>
      <c r="AJ552">
        <f t="shared" si="139"/>
        <v>1.2213725467009062</v>
      </c>
      <c r="AK552">
        <f t="shared" si="140"/>
        <v>0.76365544661969931</v>
      </c>
      <c r="AL552">
        <f t="shared" si="141"/>
        <v>1.0457207422013737</v>
      </c>
    </row>
    <row r="553" spans="1:38" x14ac:dyDescent="0.3">
      <c r="A553">
        <v>552</v>
      </c>
      <c r="B553">
        <v>0.21153846153846154</v>
      </c>
      <c r="C553">
        <v>0.72499999999999998</v>
      </c>
      <c r="D553">
        <v>0.24000000000000005</v>
      </c>
      <c r="E553">
        <v>0.53061224489795922</v>
      </c>
      <c r="F553">
        <v>0</v>
      </c>
      <c r="L553">
        <f t="shared" si="142"/>
        <v>2</v>
      </c>
      <c r="M553">
        <v>540</v>
      </c>
      <c r="N553">
        <f t="shared" si="130"/>
        <v>1.2642975535586105</v>
      </c>
      <c r="O553">
        <f t="shared" si="131"/>
        <v>0.70995752607210649</v>
      </c>
      <c r="P553">
        <f t="shared" si="132"/>
        <v>0.73782032539728026</v>
      </c>
      <c r="T553">
        <f t="shared" si="143"/>
        <v>2</v>
      </c>
      <c r="U553">
        <v>540</v>
      </c>
      <c r="V553">
        <f t="shared" si="133"/>
        <v>1.1025321479942571</v>
      </c>
      <c r="W553">
        <f t="shared" si="134"/>
        <v>0.5569901248592114</v>
      </c>
      <c r="X553">
        <f t="shared" si="135"/>
        <v>0.78431838280176913</v>
      </c>
      <c r="AA553">
        <f t="shared" si="144"/>
        <v>2</v>
      </c>
      <c r="AB553">
        <v>540</v>
      </c>
      <c r="AC553">
        <f t="shared" si="136"/>
        <v>1.1149933879632761</v>
      </c>
      <c r="AD553">
        <f t="shared" si="137"/>
        <v>0.5124406609179778</v>
      </c>
      <c r="AE553">
        <f t="shared" si="138"/>
        <v>0.89758585032635219</v>
      </c>
      <c r="AH553">
        <f t="shared" si="145"/>
        <v>2</v>
      </c>
      <c r="AI553">
        <v>540</v>
      </c>
      <c r="AJ553">
        <f t="shared" si="139"/>
        <v>1.1149568608312039</v>
      </c>
      <c r="AK553">
        <f t="shared" si="140"/>
        <v>0.50027389179894133</v>
      </c>
      <c r="AL553">
        <f t="shared" si="141"/>
        <v>0.95973741570560422</v>
      </c>
    </row>
    <row r="554" spans="1:38" x14ac:dyDescent="0.3">
      <c r="A554">
        <v>553</v>
      </c>
      <c r="B554">
        <v>0.11538461538461539</v>
      </c>
      <c r="C554">
        <v>0.92500000000000004</v>
      </c>
      <c r="D554">
        <v>0.4</v>
      </c>
      <c r="E554">
        <v>0.34693877551020408</v>
      </c>
      <c r="F554">
        <v>1</v>
      </c>
      <c r="L554">
        <f t="shared" si="142"/>
        <v>3</v>
      </c>
      <c r="M554">
        <v>541</v>
      </c>
      <c r="N554">
        <f t="shared" si="130"/>
        <v>0.77423011549444132</v>
      </c>
      <c r="O554">
        <f t="shared" si="131"/>
        <v>1.3175219081081573</v>
      </c>
      <c r="P554">
        <f t="shared" si="132"/>
        <v>0.61849194148324937</v>
      </c>
      <c r="T554">
        <f t="shared" si="143"/>
        <v>3</v>
      </c>
      <c r="U554">
        <v>541</v>
      </c>
      <c r="V554">
        <f t="shared" si="133"/>
        <v>0.55373910712569674</v>
      </c>
      <c r="W554">
        <f t="shared" si="134"/>
        <v>1.0781306371214177</v>
      </c>
      <c r="X554">
        <f t="shared" si="135"/>
        <v>0.39074998884044077</v>
      </c>
      <c r="AA554">
        <f t="shared" si="144"/>
        <v>3</v>
      </c>
      <c r="AB554">
        <v>541</v>
      </c>
      <c r="AC554">
        <f t="shared" si="136"/>
        <v>0.56286824142103409</v>
      </c>
      <c r="AD554">
        <f t="shared" si="137"/>
        <v>1.0320478862855331</v>
      </c>
      <c r="AE554">
        <f t="shared" si="138"/>
        <v>0.27630447230185057</v>
      </c>
      <c r="AH554">
        <f t="shared" si="145"/>
        <v>3</v>
      </c>
      <c r="AI554">
        <v>541</v>
      </c>
      <c r="AJ554">
        <f t="shared" si="139"/>
        <v>0.60652573866329118</v>
      </c>
      <c r="AK554">
        <f t="shared" si="140"/>
        <v>1.0159943426298699</v>
      </c>
      <c r="AL554">
        <f t="shared" si="141"/>
        <v>0.23838693793343607</v>
      </c>
    </row>
    <row r="555" spans="1:38" x14ac:dyDescent="0.3">
      <c r="A555">
        <v>554</v>
      </c>
      <c r="B555">
        <v>0.86538461538461542</v>
      </c>
      <c r="C555">
        <v>0.48749999999999999</v>
      </c>
      <c r="D555">
        <v>0.28000000000000008</v>
      </c>
      <c r="E555">
        <v>0.2857142857142857</v>
      </c>
      <c r="F555">
        <v>0</v>
      </c>
      <c r="L555">
        <f t="shared" si="142"/>
        <v>3</v>
      </c>
      <c r="M555">
        <v>542</v>
      </c>
      <c r="N555">
        <f t="shared" si="130"/>
        <v>1.0552961976275652</v>
      </c>
      <c r="O555">
        <f t="shared" si="131"/>
        <v>1.4296872831263185</v>
      </c>
      <c r="P555">
        <f t="shared" si="132"/>
        <v>0.69906604903093628</v>
      </c>
      <c r="T555">
        <f t="shared" si="143"/>
        <v>3</v>
      </c>
      <c r="U555">
        <v>542</v>
      </c>
      <c r="V555">
        <f t="shared" si="133"/>
        <v>0.82743067838478535</v>
      </c>
      <c r="W555">
        <f t="shared" si="134"/>
        <v>1.2258612479019209</v>
      </c>
      <c r="X555">
        <f t="shared" si="135"/>
        <v>0.55581224388338812</v>
      </c>
      <c r="AA555">
        <f t="shared" si="144"/>
        <v>3</v>
      </c>
      <c r="AB555">
        <v>542</v>
      </c>
      <c r="AC555">
        <f t="shared" si="136"/>
        <v>0.83438774755772038</v>
      </c>
      <c r="AD555">
        <f t="shared" si="137"/>
        <v>1.1779044325648218</v>
      </c>
      <c r="AE555">
        <f t="shared" si="138"/>
        <v>0.48077532166014969</v>
      </c>
      <c r="AH555">
        <f t="shared" si="145"/>
        <v>3</v>
      </c>
      <c r="AI555">
        <v>542</v>
      </c>
      <c r="AJ555">
        <f t="shared" si="139"/>
        <v>0.87446656580905624</v>
      </c>
      <c r="AK555">
        <f t="shared" si="140"/>
        <v>1.1564768358480042</v>
      </c>
      <c r="AL555">
        <f t="shared" si="141"/>
        <v>0.47504516921644002</v>
      </c>
    </row>
    <row r="556" spans="1:38" x14ac:dyDescent="0.3">
      <c r="A556">
        <v>555</v>
      </c>
      <c r="B556">
        <v>0.73076923076923073</v>
      </c>
      <c r="C556">
        <v>0.33750000000000002</v>
      </c>
      <c r="D556">
        <v>0.2</v>
      </c>
      <c r="E556">
        <v>0.67346938775510201</v>
      </c>
      <c r="F556">
        <v>1</v>
      </c>
      <c r="L556">
        <f t="shared" si="142"/>
        <v>1</v>
      </c>
      <c r="M556">
        <v>543</v>
      </c>
      <c r="N556">
        <f t="shared" si="130"/>
        <v>0.50656484163623361</v>
      </c>
      <c r="O556">
        <f t="shared" si="131"/>
        <v>1.2863251802904381</v>
      </c>
      <c r="P556">
        <f t="shared" si="132"/>
        <v>1.1393450409281951</v>
      </c>
      <c r="T556">
        <f t="shared" si="143"/>
        <v>1</v>
      </c>
      <c r="U556">
        <v>543</v>
      </c>
      <c r="V556">
        <f t="shared" si="133"/>
        <v>0.4818531233376635</v>
      </c>
      <c r="W556">
        <f t="shared" si="134"/>
        <v>1.0223224879167643</v>
      </c>
      <c r="X556">
        <f t="shared" si="135"/>
        <v>0.89116438831581879</v>
      </c>
      <c r="AA556">
        <f t="shared" si="144"/>
        <v>1</v>
      </c>
      <c r="AB556">
        <v>543</v>
      </c>
      <c r="AC556">
        <f t="shared" si="136"/>
        <v>0.46964575053519025</v>
      </c>
      <c r="AD556">
        <f t="shared" si="137"/>
        <v>1.0469686454692884</v>
      </c>
      <c r="AE556">
        <f t="shared" si="138"/>
        <v>0.85687857791296596</v>
      </c>
      <c r="AH556">
        <f t="shared" si="145"/>
        <v>1</v>
      </c>
      <c r="AI556">
        <v>543</v>
      </c>
      <c r="AJ556">
        <f t="shared" si="139"/>
        <v>0.4449207644699783</v>
      </c>
      <c r="AK556">
        <f t="shared" si="140"/>
        <v>1.0671223525141911</v>
      </c>
      <c r="AL556">
        <f t="shared" si="141"/>
        <v>0.82548592455668068</v>
      </c>
    </row>
    <row r="557" spans="1:38" x14ac:dyDescent="0.3">
      <c r="A557">
        <v>556</v>
      </c>
      <c r="B557">
        <v>0.86538461538461542</v>
      </c>
      <c r="C557">
        <v>0.46250000000000002</v>
      </c>
      <c r="D557">
        <v>0.91999999999999993</v>
      </c>
      <c r="E557">
        <v>0.73469387755102045</v>
      </c>
      <c r="F557">
        <v>0</v>
      </c>
      <c r="L557">
        <f t="shared" si="142"/>
        <v>1</v>
      </c>
      <c r="M557">
        <v>544</v>
      </c>
      <c r="N557">
        <f t="shared" si="130"/>
        <v>0.57330105284488464</v>
      </c>
      <c r="O557">
        <f t="shared" si="131"/>
        <v>0.93239815635286916</v>
      </c>
      <c r="P557">
        <f t="shared" si="132"/>
        <v>1.0366994607352387</v>
      </c>
      <c r="T557">
        <f t="shared" si="143"/>
        <v>1</v>
      </c>
      <c r="U557">
        <v>544</v>
      </c>
      <c r="V557">
        <f t="shared" si="133"/>
        <v>0.59588238365472768</v>
      </c>
      <c r="W557">
        <f t="shared" si="134"/>
        <v>0.80354713197312611</v>
      </c>
      <c r="X557">
        <f t="shared" si="135"/>
        <v>0.88210938153107665</v>
      </c>
      <c r="AA557">
        <f t="shared" si="144"/>
        <v>1</v>
      </c>
      <c r="AB557">
        <v>544</v>
      </c>
      <c r="AC557">
        <f t="shared" si="136"/>
        <v>0.58994915751731081</v>
      </c>
      <c r="AD557">
        <f t="shared" si="137"/>
        <v>0.85853193087096114</v>
      </c>
      <c r="AE557">
        <f t="shared" si="138"/>
        <v>0.88454212388563047</v>
      </c>
      <c r="AH557">
        <f t="shared" si="145"/>
        <v>1</v>
      </c>
      <c r="AI557">
        <v>544</v>
      </c>
      <c r="AJ557">
        <f t="shared" si="139"/>
        <v>0.56606913353563226</v>
      </c>
      <c r="AK557">
        <f t="shared" si="140"/>
        <v>0.88678585596174275</v>
      </c>
      <c r="AL557">
        <f t="shared" si="141"/>
        <v>0.86970391675240111</v>
      </c>
    </row>
    <row r="558" spans="1:38" x14ac:dyDescent="0.3">
      <c r="A558">
        <v>557</v>
      </c>
      <c r="B558">
        <v>0.42307692307692307</v>
      </c>
      <c r="C558">
        <v>0.875</v>
      </c>
      <c r="D558">
        <v>1</v>
      </c>
      <c r="E558">
        <v>0.40816326530612246</v>
      </c>
      <c r="F558">
        <v>0.5</v>
      </c>
      <c r="L558">
        <f t="shared" si="142"/>
        <v>1</v>
      </c>
      <c r="M558">
        <v>545</v>
      </c>
      <c r="N558">
        <f t="shared" si="130"/>
        <v>0.57737034538025356</v>
      </c>
      <c r="O558">
        <f t="shared" si="131"/>
        <v>1.2750320884104565</v>
      </c>
      <c r="P558">
        <f t="shared" si="132"/>
        <v>0.88220277137170677</v>
      </c>
      <c r="T558">
        <f t="shared" si="143"/>
        <v>1</v>
      </c>
      <c r="U558">
        <v>545</v>
      </c>
      <c r="V558">
        <f t="shared" si="133"/>
        <v>0.29824223248647197</v>
      </c>
      <c r="W558">
        <f t="shared" si="134"/>
        <v>0.97930409502492655</v>
      </c>
      <c r="X558">
        <f t="shared" si="135"/>
        <v>0.5674716745949393</v>
      </c>
      <c r="AA558">
        <f t="shared" si="144"/>
        <v>1</v>
      </c>
      <c r="AB558">
        <v>545</v>
      </c>
      <c r="AC558">
        <f t="shared" si="136"/>
        <v>0.29128065015513127</v>
      </c>
      <c r="AD558">
        <f t="shared" si="137"/>
        <v>0.96796009017700224</v>
      </c>
      <c r="AE558">
        <f t="shared" si="138"/>
        <v>0.504414592655274</v>
      </c>
      <c r="AH558">
        <f t="shared" si="145"/>
        <v>1</v>
      </c>
      <c r="AI558">
        <v>545</v>
      </c>
      <c r="AJ558">
        <f t="shared" si="139"/>
        <v>0.3103724355290744</v>
      </c>
      <c r="AK558">
        <f t="shared" si="140"/>
        <v>0.96555139559518222</v>
      </c>
      <c r="AL558">
        <f t="shared" si="141"/>
        <v>0.47145388579709596</v>
      </c>
    </row>
    <row r="559" spans="1:38" x14ac:dyDescent="0.3">
      <c r="A559">
        <v>558</v>
      </c>
      <c r="B559">
        <v>0</v>
      </c>
      <c r="C559">
        <v>0.5</v>
      </c>
      <c r="D559">
        <v>0.15999999999999998</v>
      </c>
      <c r="E559">
        <v>0.61224489795918369</v>
      </c>
      <c r="F559">
        <v>1</v>
      </c>
      <c r="L559">
        <f t="shared" si="142"/>
        <v>3</v>
      </c>
      <c r="M559">
        <v>546</v>
      </c>
      <c r="N559">
        <f t="shared" si="130"/>
        <v>0.88705953877169263</v>
      </c>
      <c r="O559">
        <f t="shared" si="131"/>
        <v>1.4528088985894501</v>
      </c>
      <c r="P559">
        <f t="shared" si="132"/>
        <v>0.85322384062344492</v>
      </c>
      <c r="T559">
        <f t="shared" si="143"/>
        <v>3</v>
      </c>
      <c r="U559">
        <v>546</v>
      </c>
      <c r="V559">
        <f t="shared" si="133"/>
        <v>0.6906030548594172</v>
      </c>
      <c r="W559">
        <f t="shared" si="134"/>
        <v>1.1725496879901325</v>
      </c>
      <c r="X559">
        <f t="shared" si="135"/>
        <v>0.63344879669838738</v>
      </c>
      <c r="AA559">
        <f t="shared" si="144"/>
        <v>3</v>
      </c>
      <c r="AB559">
        <v>546</v>
      </c>
      <c r="AC559">
        <f t="shared" si="136"/>
        <v>0.69649346100737886</v>
      </c>
      <c r="AD559">
        <f t="shared" si="137"/>
        <v>1.129204313093036</v>
      </c>
      <c r="AE559">
        <f t="shared" si="138"/>
        <v>0.57240673922119356</v>
      </c>
      <c r="AH559">
        <f t="shared" si="145"/>
        <v>3</v>
      </c>
      <c r="AI559">
        <v>546</v>
      </c>
      <c r="AJ559">
        <f t="shared" si="139"/>
        <v>0.7249189388968672</v>
      </c>
      <c r="AK559">
        <f t="shared" si="140"/>
        <v>1.11699929625992</v>
      </c>
      <c r="AL559">
        <f t="shared" si="141"/>
        <v>0.55587428085043322</v>
      </c>
    </row>
    <row r="560" spans="1:38" x14ac:dyDescent="0.3">
      <c r="A560">
        <v>559</v>
      </c>
      <c r="B560">
        <v>0.61538461538461542</v>
      </c>
      <c r="C560">
        <v>0.71250000000000002</v>
      </c>
      <c r="D560">
        <v>0.28000000000000008</v>
      </c>
      <c r="E560">
        <v>0.8571428571428571</v>
      </c>
      <c r="F560">
        <v>0</v>
      </c>
      <c r="L560">
        <f t="shared" si="142"/>
        <v>3</v>
      </c>
      <c r="M560">
        <v>547</v>
      </c>
      <c r="N560">
        <f t="shared" si="130"/>
        <v>0.88300900867530974</v>
      </c>
      <c r="O560">
        <f t="shared" si="131"/>
        <v>1.0877488131419375</v>
      </c>
      <c r="P560">
        <f t="shared" si="132"/>
        <v>0.80125647765165009</v>
      </c>
      <c r="T560">
        <f t="shared" si="143"/>
        <v>3</v>
      </c>
      <c r="U560">
        <v>547</v>
      </c>
      <c r="V560">
        <f t="shared" si="133"/>
        <v>0.6688754345737149</v>
      </c>
      <c r="W560">
        <f t="shared" si="134"/>
        <v>1.0098963962968024</v>
      </c>
      <c r="X560">
        <f t="shared" si="135"/>
        <v>0.63152778123810804</v>
      </c>
      <c r="AA560">
        <f t="shared" si="144"/>
        <v>3</v>
      </c>
      <c r="AB560">
        <v>547</v>
      </c>
      <c r="AC560">
        <f t="shared" si="136"/>
        <v>0.65968132940640833</v>
      </c>
      <c r="AD560">
        <f t="shared" si="137"/>
        <v>1.0395783292655292</v>
      </c>
      <c r="AE560">
        <f t="shared" si="138"/>
        <v>0.57913278498758425</v>
      </c>
      <c r="AH560">
        <f t="shared" si="145"/>
        <v>3</v>
      </c>
      <c r="AI560">
        <v>547</v>
      </c>
      <c r="AJ560">
        <f t="shared" si="139"/>
        <v>0.68005135513421666</v>
      </c>
      <c r="AK560">
        <f t="shared" si="140"/>
        <v>1.0425100443078112</v>
      </c>
      <c r="AL560">
        <f t="shared" si="141"/>
        <v>0.56027056288296084</v>
      </c>
    </row>
    <row r="561" spans="1:38" x14ac:dyDescent="0.3">
      <c r="A561">
        <v>560</v>
      </c>
      <c r="B561">
        <v>0.92307692307692313</v>
      </c>
      <c r="C561">
        <v>0.26250000000000001</v>
      </c>
      <c r="D561">
        <v>0.15999999999999998</v>
      </c>
      <c r="E561">
        <v>0.42857142857142855</v>
      </c>
      <c r="F561">
        <v>0.25</v>
      </c>
      <c r="L561">
        <f t="shared" si="142"/>
        <v>3</v>
      </c>
      <c r="M561">
        <v>548</v>
      </c>
      <c r="N561">
        <f t="shared" si="130"/>
        <v>1.2424936582648611</v>
      </c>
      <c r="O561">
        <f t="shared" si="131"/>
        <v>0.93313049479823318</v>
      </c>
      <c r="P561">
        <f t="shared" si="132"/>
        <v>0.82177389116770716</v>
      </c>
      <c r="T561">
        <f t="shared" si="143"/>
        <v>2</v>
      </c>
      <c r="U561">
        <v>548</v>
      </c>
      <c r="V561">
        <f t="shared" si="133"/>
        <v>1.0369495893982223</v>
      </c>
      <c r="W561">
        <f t="shared" si="134"/>
        <v>0.61068615260697257</v>
      </c>
      <c r="X561">
        <f t="shared" si="135"/>
        <v>0.75711297788993903</v>
      </c>
      <c r="AA561">
        <f t="shared" si="144"/>
        <v>2</v>
      </c>
      <c r="AB561">
        <v>548</v>
      </c>
      <c r="AC561">
        <f t="shared" si="136"/>
        <v>1.0515439623274605</v>
      </c>
      <c r="AD561">
        <f t="shared" si="137"/>
        <v>0.51719792929722941</v>
      </c>
      <c r="AE561">
        <f t="shared" si="138"/>
        <v>0.87129359612356472</v>
      </c>
      <c r="AH561">
        <f t="shared" si="145"/>
        <v>2</v>
      </c>
      <c r="AI561">
        <v>548</v>
      </c>
      <c r="AJ561">
        <f t="shared" si="139"/>
        <v>1.0511783075117169</v>
      </c>
      <c r="AK561">
        <f t="shared" si="140"/>
        <v>0.47510604705374349</v>
      </c>
      <c r="AL561">
        <f t="shared" si="141"/>
        <v>0.93623928121157485</v>
      </c>
    </row>
    <row r="562" spans="1:38" x14ac:dyDescent="0.3">
      <c r="A562">
        <v>561</v>
      </c>
      <c r="B562">
        <v>0.13461538461538461</v>
      </c>
      <c r="C562">
        <v>0.35</v>
      </c>
      <c r="D562">
        <v>0.31999999999999995</v>
      </c>
      <c r="E562">
        <v>0.22448979591836735</v>
      </c>
      <c r="F562">
        <v>0</v>
      </c>
      <c r="L562">
        <f t="shared" si="142"/>
        <v>1</v>
      </c>
      <c r="M562">
        <v>549</v>
      </c>
      <c r="N562">
        <f t="shared" si="130"/>
        <v>0.53523616890052261</v>
      </c>
      <c r="O562">
        <f t="shared" si="131"/>
        <v>1.2368160014647931</v>
      </c>
      <c r="P562">
        <f t="shared" si="132"/>
        <v>0.96032033258285543</v>
      </c>
      <c r="T562">
        <f t="shared" si="143"/>
        <v>1</v>
      </c>
      <c r="U562">
        <v>549</v>
      </c>
      <c r="V562">
        <f t="shared" si="133"/>
        <v>0.47771457663146899</v>
      </c>
      <c r="W562">
        <f t="shared" si="134"/>
        <v>1.0025987833278882</v>
      </c>
      <c r="X562">
        <f t="shared" si="135"/>
        <v>0.74598122079156814</v>
      </c>
      <c r="AA562">
        <f t="shared" si="144"/>
        <v>1</v>
      </c>
      <c r="AB562">
        <v>549</v>
      </c>
      <c r="AC562">
        <f t="shared" si="136"/>
        <v>0.47273823752596206</v>
      </c>
      <c r="AD562">
        <f t="shared" si="137"/>
        <v>1.0116019852019937</v>
      </c>
      <c r="AE562">
        <f t="shared" si="138"/>
        <v>0.70184807952544059</v>
      </c>
      <c r="AH562">
        <f t="shared" si="145"/>
        <v>1</v>
      </c>
      <c r="AI562">
        <v>549</v>
      </c>
      <c r="AJ562">
        <f t="shared" si="139"/>
        <v>0.47211073978235391</v>
      </c>
      <c r="AK562">
        <f t="shared" si="140"/>
        <v>1.0261709927859484</v>
      </c>
      <c r="AL562">
        <f t="shared" si="141"/>
        <v>0.66919868331491739</v>
      </c>
    </row>
    <row r="563" spans="1:38" x14ac:dyDescent="0.3">
      <c r="A563">
        <v>562</v>
      </c>
      <c r="B563">
        <v>0.90384615384615385</v>
      </c>
      <c r="C563">
        <v>0.5625</v>
      </c>
      <c r="D563">
        <v>4.0000000000000036E-2</v>
      </c>
      <c r="E563">
        <v>0.48979591836734693</v>
      </c>
      <c r="F563">
        <v>0.5</v>
      </c>
      <c r="L563">
        <f t="shared" si="142"/>
        <v>1</v>
      </c>
      <c r="M563">
        <v>550</v>
      </c>
      <c r="N563">
        <f t="shared" si="130"/>
        <v>0.73909239116809722</v>
      </c>
      <c r="O563">
        <f t="shared" si="131"/>
        <v>1.4572794443582828</v>
      </c>
      <c r="P563">
        <f t="shared" si="132"/>
        <v>0.81724334746978444</v>
      </c>
      <c r="T563">
        <f t="shared" si="143"/>
        <v>1</v>
      </c>
      <c r="U563">
        <v>550</v>
      </c>
      <c r="V563">
        <f t="shared" si="133"/>
        <v>0.57613613183225709</v>
      </c>
      <c r="W563">
        <f t="shared" si="134"/>
        <v>1.1428768087632515</v>
      </c>
      <c r="X563">
        <f t="shared" si="135"/>
        <v>0.58293458618837113</v>
      </c>
      <c r="AA563">
        <f t="shared" si="144"/>
        <v>3</v>
      </c>
      <c r="AB563">
        <v>550</v>
      </c>
      <c r="AC563">
        <f t="shared" si="136"/>
        <v>0.58751034269180225</v>
      </c>
      <c r="AD563">
        <f t="shared" si="137"/>
        <v>1.086316188504727</v>
      </c>
      <c r="AE563">
        <f t="shared" si="138"/>
        <v>0.51340213202392304</v>
      </c>
      <c r="AH563">
        <f t="shared" si="145"/>
        <v>3</v>
      </c>
      <c r="AI563">
        <v>550</v>
      </c>
      <c r="AJ563">
        <f t="shared" si="139"/>
        <v>0.61906678517793801</v>
      </c>
      <c r="AK563">
        <f t="shared" si="140"/>
        <v>1.0739515482811344</v>
      </c>
      <c r="AL563">
        <f t="shared" si="141"/>
        <v>0.48694809794673816</v>
      </c>
    </row>
    <row r="564" spans="1:38" x14ac:dyDescent="0.3">
      <c r="A564">
        <v>563</v>
      </c>
      <c r="B564">
        <v>0.67307692307692313</v>
      </c>
      <c r="C564">
        <v>0.52500000000000002</v>
      </c>
      <c r="D564">
        <v>0.4</v>
      </c>
      <c r="E564">
        <v>0.79591836734693877</v>
      </c>
      <c r="F564">
        <v>0</v>
      </c>
      <c r="L564">
        <f t="shared" si="142"/>
        <v>2</v>
      </c>
      <c r="M564">
        <v>551</v>
      </c>
      <c r="N564">
        <f t="shared" si="130"/>
        <v>1.1959972963432284</v>
      </c>
      <c r="O564">
        <f t="shared" si="131"/>
        <v>0.66680918277717705</v>
      </c>
      <c r="P564">
        <f t="shared" si="132"/>
        <v>0.75910032876502287</v>
      </c>
      <c r="T564">
        <f t="shared" si="143"/>
        <v>2</v>
      </c>
      <c r="U564">
        <v>551</v>
      </c>
      <c r="V564">
        <f t="shared" si="133"/>
        <v>1.071676768399378</v>
      </c>
      <c r="W564">
        <f t="shared" si="134"/>
        <v>0.55071673073935057</v>
      </c>
      <c r="X564">
        <f t="shared" si="135"/>
        <v>0.81457809649710988</v>
      </c>
      <c r="AA564">
        <f t="shared" si="144"/>
        <v>2</v>
      </c>
      <c r="AB564">
        <v>551</v>
      </c>
      <c r="AC564">
        <f t="shared" si="136"/>
        <v>1.0858958214256245</v>
      </c>
      <c r="AD564">
        <f t="shared" si="137"/>
        <v>0.49791640108702223</v>
      </c>
      <c r="AE564">
        <f t="shared" si="138"/>
        <v>0.92184691971964028</v>
      </c>
      <c r="AH564">
        <f t="shared" si="145"/>
        <v>2</v>
      </c>
      <c r="AI564">
        <v>551</v>
      </c>
      <c r="AJ564">
        <f t="shared" si="139"/>
        <v>1.0856196571004735</v>
      </c>
      <c r="AK564">
        <f t="shared" si="140"/>
        <v>0.48047465579111542</v>
      </c>
      <c r="AL564">
        <f t="shared" si="141"/>
        <v>0.97652330768457973</v>
      </c>
    </row>
    <row r="565" spans="1:38" x14ac:dyDescent="0.3">
      <c r="A565">
        <v>564</v>
      </c>
      <c r="B565">
        <v>0.82692307692307687</v>
      </c>
      <c r="C565">
        <v>0.98750000000000004</v>
      </c>
      <c r="D565">
        <v>0.76000000000000012</v>
      </c>
      <c r="E565">
        <v>0.30612244897959184</v>
      </c>
      <c r="F565">
        <v>0</v>
      </c>
      <c r="L565">
        <f t="shared" si="142"/>
        <v>1</v>
      </c>
      <c r="M565">
        <v>552</v>
      </c>
      <c r="N565">
        <f t="shared" si="130"/>
        <v>0.66421552134310791</v>
      </c>
      <c r="O565">
        <f t="shared" si="131"/>
        <v>1.3194082317366107</v>
      </c>
      <c r="P565">
        <f t="shared" si="132"/>
        <v>1.0534212995906131</v>
      </c>
      <c r="T565">
        <f t="shared" si="143"/>
        <v>1</v>
      </c>
      <c r="U565">
        <v>552</v>
      </c>
      <c r="V565">
        <f t="shared" si="133"/>
        <v>0.41298579955190023</v>
      </c>
      <c r="W565">
        <f t="shared" si="134"/>
        <v>1.021139720226061</v>
      </c>
      <c r="X565">
        <f t="shared" si="135"/>
        <v>0.73717249633503923</v>
      </c>
      <c r="AA565">
        <f t="shared" si="144"/>
        <v>1</v>
      </c>
      <c r="AB565">
        <v>552</v>
      </c>
      <c r="AC565">
        <f t="shared" si="136"/>
        <v>0.39879874627530515</v>
      </c>
      <c r="AD565">
        <f t="shared" si="137"/>
        <v>1.0270617426958781</v>
      </c>
      <c r="AE565">
        <f t="shared" si="138"/>
        <v>0.69247047292825392</v>
      </c>
      <c r="AH565">
        <f t="shared" si="145"/>
        <v>1</v>
      </c>
      <c r="AI565">
        <v>552</v>
      </c>
      <c r="AJ565">
        <f t="shared" si="139"/>
        <v>0.39461983992653821</v>
      </c>
      <c r="AK565">
        <f t="shared" si="140"/>
        <v>1.0280047911542185</v>
      </c>
      <c r="AL565">
        <f t="shared" si="141"/>
        <v>0.667084054895552</v>
      </c>
    </row>
    <row r="566" spans="1:38" x14ac:dyDescent="0.3">
      <c r="A566">
        <v>565</v>
      </c>
      <c r="B566">
        <v>0.94230769230769229</v>
      </c>
      <c r="C566">
        <v>0.47499999999999998</v>
      </c>
      <c r="D566">
        <v>0.36</v>
      </c>
      <c r="E566">
        <v>0.59183673469387754</v>
      </c>
      <c r="F566">
        <v>1</v>
      </c>
      <c r="L566">
        <f t="shared" si="142"/>
        <v>2</v>
      </c>
      <c r="M566">
        <v>553</v>
      </c>
      <c r="N566">
        <f t="shared" si="130"/>
        <v>1.1779573410303883</v>
      </c>
      <c r="O566">
        <f t="shared" si="131"/>
        <v>0.92164541231478514</v>
      </c>
      <c r="P566">
        <f t="shared" si="132"/>
        <v>1.2464763595680151</v>
      </c>
      <c r="T566">
        <f t="shared" si="143"/>
        <v>2</v>
      </c>
      <c r="U566">
        <v>553</v>
      </c>
      <c r="V566">
        <f t="shared" si="133"/>
        <v>1.0454322311118096</v>
      </c>
      <c r="W566">
        <f t="shared" si="134"/>
        <v>0.5938195156659053</v>
      </c>
      <c r="X566">
        <f t="shared" si="135"/>
        <v>1.0929266343225508</v>
      </c>
      <c r="AA566">
        <f t="shared" si="144"/>
        <v>2</v>
      </c>
      <c r="AB566">
        <v>553</v>
      </c>
      <c r="AC566">
        <f t="shared" si="136"/>
        <v>1.0499729130957294</v>
      </c>
      <c r="AD566">
        <f t="shared" si="137"/>
        <v>0.61732863420170525</v>
      </c>
      <c r="AE566">
        <f t="shared" si="138"/>
        <v>1.1806850844858394</v>
      </c>
      <c r="AH566">
        <f t="shared" si="145"/>
        <v>2</v>
      </c>
      <c r="AI566">
        <v>553</v>
      </c>
      <c r="AJ566">
        <f t="shared" si="139"/>
        <v>1.0201075938795594</v>
      </c>
      <c r="AK566">
        <f t="shared" si="140"/>
        <v>0.62902993385080253</v>
      </c>
      <c r="AL566">
        <f t="shared" si="141"/>
        <v>1.2187223288713205</v>
      </c>
    </row>
    <row r="567" spans="1:38" x14ac:dyDescent="0.3">
      <c r="A567">
        <v>566</v>
      </c>
      <c r="B567">
        <v>0.78846153846153844</v>
      </c>
      <c r="C567">
        <v>0.28749999999999998</v>
      </c>
      <c r="D567">
        <v>0.68</v>
      </c>
      <c r="E567">
        <v>0.18367346938775511</v>
      </c>
      <c r="F567">
        <v>1</v>
      </c>
      <c r="L567">
        <f t="shared" si="142"/>
        <v>1</v>
      </c>
      <c r="M567">
        <v>554</v>
      </c>
      <c r="N567">
        <f t="shared" si="130"/>
        <v>0.69808595565251852</v>
      </c>
      <c r="O567">
        <f t="shared" si="131"/>
        <v>1.2024438361569818</v>
      </c>
      <c r="P567">
        <f t="shared" si="132"/>
        <v>0.71693675679580737</v>
      </c>
      <c r="T567">
        <f t="shared" si="143"/>
        <v>1</v>
      </c>
      <c r="U567">
        <v>554</v>
      </c>
      <c r="V567">
        <f t="shared" si="133"/>
        <v>0.56913357203494719</v>
      </c>
      <c r="W567">
        <f t="shared" si="134"/>
        <v>1.0465069716643076</v>
      </c>
      <c r="X567">
        <f t="shared" si="135"/>
        <v>0.56943514484370239</v>
      </c>
      <c r="AA567">
        <f t="shared" si="144"/>
        <v>3</v>
      </c>
      <c r="AB567">
        <v>554</v>
      </c>
      <c r="AC567">
        <f t="shared" si="136"/>
        <v>0.57329694687280952</v>
      </c>
      <c r="AD567">
        <f t="shared" si="137"/>
        <v>1.0292716518476446</v>
      </c>
      <c r="AE567">
        <f t="shared" si="138"/>
        <v>0.500567846818048</v>
      </c>
      <c r="AH567">
        <f t="shared" si="145"/>
        <v>3</v>
      </c>
      <c r="AI567">
        <v>554</v>
      </c>
      <c r="AJ567">
        <f t="shared" si="139"/>
        <v>0.60564249114697566</v>
      </c>
      <c r="AK567">
        <f t="shared" si="140"/>
        <v>1.0242258916296854</v>
      </c>
      <c r="AL567">
        <f t="shared" si="141"/>
        <v>0.46619980851731602</v>
      </c>
    </row>
    <row r="568" spans="1:38" x14ac:dyDescent="0.3">
      <c r="A568">
        <v>567</v>
      </c>
      <c r="B568">
        <v>0.71153846153846156</v>
      </c>
      <c r="C568">
        <v>0.91249999999999998</v>
      </c>
      <c r="D568">
        <v>0.44000000000000006</v>
      </c>
      <c r="E568">
        <v>0</v>
      </c>
      <c r="F568">
        <v>0.5</v>
      </c>
      <c r="L568">
        <f t="shared" si="142"/>
        <v>3</v>
      </c>
      <c r="M568">
        <v>555</v>
      </c>
      <c r="N568">
        <f t="shared" si="130"/>
        <v>1.2893366384160352</v>
      </c>
      <c r="O568">
        <f t="shared" si="131"/>
        <v>0.73542404142784124</v>
      </c>
      <c r="P568">
        <f t="shared" si="132"/>
        <v>0.61658197119201197</v>
      </c>
      <c r="T568">
        <f t="shared" si="143"/>
        <v>2</v>
      </c>
      <c r="U568">
        <v>555</v>
      </c>
      <c r="V568">
        <f t="shared" si="133"/>
        <v>1.0863339188070815</v>
      </c>
      <c r="W568">
        <f t="shared" si="134"/>
        <v>0.57053492272196271</v>
      </c>
      <c r="X568">
        <f t="shared" si="135"/>
        <v>0.67774980983526389</v>
      </c>
      <c r="AA568">
        <f t="shared" si="144"/>
        <v>2</v>
      </c>
      <c r="AB568">
        <v>555</v>
      </c>
      <c r="AC568">
        <f t="shared" si="136"/>
        <v>1.1005877656849381</v>
      </c>
      <c r="AD568">
        <f t="shared" si="137"/>
        <v>0.49178389423112412</v>
      </c>
      <c r="AE568">
        <f t="shared" si="138"/>
        <v>0.80312776092747884</v>
      </c>
      <c r="AH568">
        <f t="shared" si="145"/>
        <v>2</v>
      </c>
      <c r="AI568">
        <v>555</v>
      </c>
      <c r="AJ568">
        <f t="shared" si="139"/>
        <v>1.1077691497685844</v>
      </c>
      <c r="AK568">
        <f t="shared" si="140"/>
        <v>0.45026232727886062</v>
      </c>
      <c r="AL568">
        <f t="shared" si="141"/>
        <v>0.87638056164638645</v>
      </c>
    </row>
    <row r="569" spans="1:38" x14ac:dyDescent="0.3">
      <c r="A569">
        <v>568</v>
      </c>
      <c r="B569">
        <v>5.7692307692307696E-2</v>
      </c>
      <c r="C569">
        <v>0.375</v>
      </c>
      <c r="D569">
        <v>0.2</v>
      </c>
      <c r="E569">
        <v>0.46938775510204084</v>
      </c>
      <c r="F569">
        <v>0.5</v>
      </c>
      <c r="L569">
        <f t="shared" si="142"/>
        <v>1</v>
      </c>
      <c r="M569">
        <v>556</v>
      </c>
      <c r="N569">
        <f t="shared" si="130"/>
        <v>0.66080002656523185</v>
      </c>
      <c r="O569">
        <f t="shared" si="131"/>
        <v>1.1263616638913527</v>
      </c>
      <c r="P569">
        <f t="shared" si="132"/>
        <v>0.78081356614642217</v>
      </c>
      <c r="T569">
        <f t="shared" si="143"/>
        <v>1</v>
      </c>
      <c r="U569">
        <v>556</v>
      </c>
      <c r="V569">
        <f t="shared" si="133"/>
        <v>0.668269594036906</v>
      </c>
      <c r="W569">
        <f t="shared" si="134"/>
        <v>1.0416250728272114</v>
      </c>
      <c r="X569">
        <f t="shared" si="135"/>
        <v>0.72005975296615565</v>
      </c>
      <c r="AA569">
        <f t="shared" si="144"/>
        <v>1</v>
      </c>
      <c r="AB569">
        <v>556</v>
      </c>
      <c r="AC569">
        <f t="shared" si="136"/>
        <v>0.67002242719069172</v>
      </c>
      <c r="AD569">
        <f t="shared" si="137"/>
        <v>1.0498676723141083</v>
      </c>
      <c r="AE569">
        <f t="shared" si="138"/>
        <v>0.67113125263758455</v>
      </c>
      <c r="AH569">
        <f t="shared" si="145"/>
        <v>3</v>
      </c>
      <c r="AI569">
        <v>556</v>
      </c>
      <c r="AJ569">
        <f t="shared" si="139"/>
        <v>0.68819643388222018</v>
      </c>
      <c r="AK569">
        <f t="shared" si="140"/>
        <v>1.0639289619831385</v>
      </c>
      <c r="AL569">
        <f t="shared" si="141"/>
        <v>0.63766243033448566</v>
      </c>
    </row>
    <row r="570" spans="1:38" x14ac:dyDescent="0.3">
      <c r="A570">
        <v>569</v>
      </c>
      <c r="B570">
        <v>0.5</v>
      </c>
      <c r="C570">
        <v>0.85</v>
      </c>
      <c r="D570">
        <v>0.6</v>
      </c>
      <c r="E570">
        <v>0.7142857142857143</v>
      </c>
      <c r="F570">
        <v>0.25</v>
      </c>
      <c r="L570">
        <f t="shared" si="142"/>
        <v>1</v>
      </c>
      <c r="M570">
        <v>557</v>
      </c>
      <c r="N570">
        <f t="shared" si="130"/>
        <v>0.64108390637912471</v>
      </c>
      <c r="O570">
        <f t="shared" si="131"/>
        <v>0.84837738091891346</v>
      </c>
      <c r="P570">
        <f t="shared" si="132"/>
        <v>1.063375316754291</v>
      </c>
      <c r="T570">
        <f t="shared" si="143"/>
        <v>2</v>
      </c>
      <c r="U570">
        <v>557</v>
      </c>
      <c r="V570">
        <f t="shared" si="133"/>
        <v>0.68980177419964894</v>
      </c>
      <c r="W570">
        <f t="shared" si="134"/>
        <v>0.64176985173780254</v>
      </c>
      <c r="X570">
        <f t="shared" si="135"/>
        <v>0.92975845003759627</v>
      </c>
      <c r="AA570">
        <f t="shared" si="144"/>
        <v>1</v>
      </c>
      <c r="AB570">
        <v>557</v>
      </c>
      <c r="AC570">
        <f t="shared" si="136"/>
        <v>0.6908938960072174</v>
      </c>
      <c r="AD570">
        <f t="shared" si="137"/>
        <v>0.69625936856033144</v>
      </c>
      <c r="AE570">
        <f t="shared" si="138"/>
        <v>0.96683437011842088</v>
      </c>
      <c r="AH570">
        <f t="shared" si="145"/>
        <v>1</v>
      </c>
      <c r="AI570">
        <v>557</v>
      </c>
      <c r="AJ570">
        <f t="shared" si="139"/>
        <v>0.65669150917847552</v>
      </c>
      <c r="AK570">
        <f t="shared" si="140"/>
        <v>0.73644795203043523</v>
      </c>
      <c r="AL570">
        <f t="shared" si="141"/>
        <v>0.96877890244173859</v>
      </c>
    </row>
    <row r="571" spans="1:38" x14ac:dyDescent="0.3">
      <c r="A571">
        <v>570</v>
      </c>
      <c r="B571">
        <v>0.90384615384615385</v>
      </c>
      <c r="C571">
        <v>0.16250000000000001</v>
      </c>
      <c r="D571">
        <v>0.76000000000000012</v>
      </c>
      <c r="E571">
        <v>0.91836734693877553</v>
      </c>
      <c r="F571">
        <v>0</v>
      </c>
      <c r="L571">
        <f t="shared" si="142"/>
        <v>3</v>
      </c>
      <c r="M571">
        <v>558</v>
      </c>
      <c r="N571">
        <f t="shared" si="130"/>
        <v>1.29684769981782</v>
      </c>
      <c r="O571">
        <f t="shared" si="131"/>
        <v>1.1279399253342379</v>
      </c>
      <c r="P571">
        <f t="shared" si="132"/>
        <v>1.1187356160855095</v>
      </c>
      <c r="T571">
        <f t="shared" si="143"/>
        <v>2</v>
      </c>
      <c r="U571">
        <v>558</v>
      </c>
      <c r="V571">
        <f t="shared" si="133"/>
        <v>1.0938174855453087</v>
      </c>
      <c r="W571">
        <f t="shared" si="134"/>
        <v>0.75146442791215229</v>
      </c>
      <c r="X571">
        <f t="shared" si="135"/>
        <v>0.97014160748260181</v>
      </c>
      <c r="AA571">
        <f t="shared" si="144"/>
        <v>2</v>
      </c>
      <c r="AB571">
        <v>558</v>
      </c>
      <c r="AC571">
        <f t="shared" si="136"/>
        <v>1.1040520306665309</v>
      </c>
      <c r="AD571">
        <f t="shared" si="137"/>
        <v>0.69512462927557983</v>
      </c>
      <c r="AE571">
        <f t="shared" si="138"/>
        <v>1.0641237366731466</v>
      </c>
      <c r="AH571">
        <f t="shared" si="145"/>
        <v>2</v>
      </c>
      <c r="AI571">
        <v>558</v>
      </c>
      <c r="AJ571">
        <f t="shared" si="139"/>
        <v>1.0920130504529884</v>
      </c>
      <c r="AK571">
        <f t="shared" si="140"/>
        <v>0.67234148187396403</v>
      </c>
      <c r="AL571">
        <f t="shared" si="141"/>
        <v>1.1160723774269732</v>
      </c>
    </row>
    <row r="572" spans="1:38" x14ac:dyDescent="0.3">
      <c r="A572">
        <v>571</v>
      </c>
      <c r="B572">
        <v>0.90384615384615385</v>
      </c>
      <c r="C572">
        <v>0.98750000000000004</v>
      </c>
      <c r="D572">
        <v>0.6399999999999999</v>
      </c>
      <c r="E572">
        <v>0.38775510204081631</v>
      </c>
      <c r="F572">
        <v>0</v>
      </c>
      <c r="L572">
        <f t="shared" si="142"/>
        <v>1</v>
      </c>
      <c r="M572">
        <v>559</v>
      </c>
      <c r="N572">
        <f t="shared" si="130"/>
        <v>0.817364901759567</v>
      </c>
      <c r="O572">
        <f t="shared" si="131"/>
        <v>1.1405435728159727</v>
      </c>
      <c r="P572">
        <f t="shared" si="132"/>
        <v>0.86788044539148834</v>
      </c>
      <c r="T572">
        <f t="shared" si="143"/>
        <v>1</v>
      </c>
      <c r="U572">
        <v>559</v>
      </c>
      <c r="V572">
        <f t="shared" si="133"/>
        <v>0.55559340998862627</v>
      </c>
      <c r="W572">
        <f t="shared" si="134"/>
        <v>0.98183480495290865</v>
      </c>
      <c r="X572">
        <f t="shared" si="135"/>
        <v>0.61799709340757469</v>
      </c>
      <c r="AA572">
        <f t="shared" si="144"/>
        <v>1</v>
      </c>
      <c r="AB572">
        <v>559</v>
      </c>
      <c r="AC572">
        <f t="shared" si="136"/>
        <v>0.54250697277479965</v>
      </c>
      <c r="AD572">
        <f t="shared" si="137"/>
        <v>1.0086652077140554</v>
      </c>
      <c r="AE572">
        <f t="shared" si="138"/>
        <v>0.56521749423973733</v>
      </c>
      <c r="AH572">
        <f t="shared" si="145"/>
        <v>3</v>
      </c>
      <c r="AI572">
        <v>559</v>
      </c>
      <c r="AJ572">
        <f t="shared" si="139"/>
        <v>0.55775291641616942</v>
      </c>
      <c r="AK572">
        <f t="shared" si="140"/>
        <v>1.0102572668706726</v>
      </c>
      <c r="AL572">
        <f t="shared" si="141"/>
        <v>0.54497986213857319</v>
      </c>
    </row>
    <row r="573" spans="1:38" x14ac:dyDescent="0.3">
      <c r="A573">
        <v>572</v>
      </c>
      <c r="B573">
        <v>0.69230769230769229</v>
      </c>
      <c r="C573">
        <v>0.7</v>
      </c>
      <c r="D573">
        <v>0.44000000000000006</v>
      </c>
      <c r="E573">
        <v>0.73469387755102045</v>
      </c>
      <c r="F573">
        <v>1</v>
      </c>
      <c r="L573">
        <f t="shared" si="142"/>
        <v>3</v>
      </c>
      <c r="M573">
        <v>560</v>
      </c>
      <c r="N573">
        <f t="shared" si="130"/>
        <v>0.91911098617068554</v>
      </c>
      <c r="O573">
        <f t="shared" si="131"/>
        <v>1.1152891253022623</v>
      </c>
      <c r="P573">
        <f t="shared" si="132"/>
        <v>0.44161236770810303</v>
      </c>
      <c r="T573">
        <f t="shared" si="143"/>
        <v>3</v>
      </c>
      <c r="U573">
        <v>560</v>
      </c>
      <c r="V573">
        <f t="shared" si="133"/>
        <v>0.73709059208595862</v>
      </c>
      <c r="W573">
        <f t="shared" si="134"/>
        <v>0.96113207760328045</v>
      </c>
      <c r="X573">
        <f t="shared" si="135"/>
        <v>0.39910832166959143</v>
      </c>
      <c r="AA573">
        <f t="shared" si="144"/>
        <v>3</v>
      </c>
      <c r="AB573">
        <v>560</v>
      </c>
      <c r="AC573">
        <f t="shared" si="136"/>
        <v>0.74962093532915031</v>
      </c>
      <c r="AD573">
        <f t="shared" si="137"/>
        <v>0.91074539401855703</v>
      </c>
      <c r="AE573">
        <f t="shared" si="138"/>
        <v>0.38171046542149534</v>
      </c>
      <c r="AH573">
        <f t="shared" si="145"/>
        <v>3</v>
      </c>
      <c r="AI573">
        <v>560</v>
      </c>
      <c r="AJ573">
        <f t="shared" si="139"/>
        <v>0.78443440150364885</v>
      </c>
      <c r="AK573">
        <f t="shared" si="140"/>
        <v>0.89017784499873043</v>
      </c>
      <c r="AL573">
        <f t="shared" si="141"/>
        <v>0.40041280010399061</v>
      </c>
    </row>
    <row r="574" spans="1:38" x14ac:dyDescent="0.3">
      <c r="A574">
        <v>573</v>
      </c>
      <c r="B574">
        <v>0.73076923076923073</v>
      </c>
      <c r="C574">
        <v>0.96250000000000002</v>
      </c>
      <c r="D574">
        <v>0.83999999999999986</v>
      </c>
      <c r="E574">
        <v>0.51020408163265307</v>
      </c>
      <c r="F574">
        <v>0</v>
      </c>
      <c r="L574">
        <f t="shared" si="142"/>
        <v>1</v>
      </c>
      <c r="M574">
        <v>561</v>
      </c>
      <c r="N574">
        <f t="shared" si="130"/>
        <v>0.58875601507445152</v>
      </c>
      <c r="O574">
        <f t="shared" si="131"/>
        <v>1.4984177615108261</v>
      </c>
      <c r="P574">
        <f t="shared" si="132"/>
        <v>1.0138436857772195</v>
      </c>
      <c r="T574">
        <f t="shared" si="143"/>
        <v>1</v>
      </c>
      <c r="U574">
        <v>561</v>
      </c>
      <c r="V574">
        <f t="shared" si="133"/>
        <v>0.48137555645967195</v>
      </c>
      <c r="W574">
        <f t="shared" si="134"/>
        <v>1.1434211488732688</v>
      </c>
      <c r="X574">
        <f t="shared" si="135"/>
        <v>0.74409843035988987</v>
      </c>
      <c r="AA574">
        <f t="shared" si="144"/>
        <v>1</v>
      </c>
      <c r="AB574">
        <v>561</v>
      </c>
      <c r="AC574">
        <f t="shared" si="136"/>
        <v>0.49119033864846212</v>
      </c>
      <c r="AD574">
        <f t="shared" si="137"/>
        <v>1.0941766294738102</v>
      </c>
      <c r="AE574">
        <f t="shared" si="138"/>
        <v>0.69179926724101815</v>
      </c>
      <c r="AH574">
        <f t="shared" si="145"/>
        <v>1</v>
      </c>
      <c r="AI574">
        <v>561</v>
      </c>
      <c r="AJ574">
        <f t="shared" si="139"/>
        <v>0.506124489470548</v>
      </c>
      <c r="AK574">
        <f t="shared" si="140"/>
        <v>1.0862011571546402</v>
      </c>
      <c r="AL574">
        <f t="shared" si="141"/>
        <v>0.66115548756074882</v>
      </c>
    </row>
    <row r="575" spans="1:38" x14ac:dyDescent="0.3">
      <c r="A575">
        <v>574</v>
      </c>
      <c r="B575">
        <v>0.76923076923076927</v>
      </c>
      <c r="C575">
        <v>0.6</v>
      </c>
      <c r="D575">
        <v>0.28000000000000008</v>
      </c>
      <c r="E575">
        <v>0.44897959183673469</v>
      </c>
      <c r="F575">
        <v>0</v>
      </c>
      <c r="L575">
        <f t="shared" si="142"/>
        <v>3</v>
      </c>
      <c r="M575">
        <v>562</v>
      </c>
      <c r="N575">
        <f t="shared" si="130"/>
        <v>1.0580196419111136</v>
      </c>
      <c r="O575">
        <f t="shared" si="131"/>
        <v>0.86651037696482636</v>
      </c>
      <c r="P575">
        <f t="shared" si="132"/>
        <v>0.6056152451006207</v>
      </c>
      <c r="T575">
        <f t="shared" si="143"/>
        <v>3</v>
      </c>
      <c r="U575">
        <v>562</v>
      </c>
      <c r="V575">
        <f t="shared" si="133"/>
        <v>0.82877920191429011</v>
      </c>
      <c r="W575">
        <f t="shared" si="134"/>
        <v>0.75715129523229774</v>
      </c>
      <c r="X575">
        <f t="shared" si="135"/>
        <v>0.53387467795852506</v>
      </c>
      <c r="AA575">
        <f t="shared" si="144"/>
        <v>3</v>
      </c>
      <c r="AB575">
        <v>562</v>
      </c>
      <c r="AC575">
        <f t="shared" si="136"/>
        <v>0.83515659004432707</v>
      </c>
      <c r="AD575">
        <f t="shared" si="137"/>
        <v>0.74217450786499373</v>
      </c>
      <c r="AE575">
        <f t="shared" si="138"/>
        <v>0.58623333814684275</v>
      </c>
      <c r="AH575">
        <f t="shared" si="145"/>
        <v>3</v>
      </c>
      <c r="AI575">
        <v>562</v>
      </c>
      <c r="AJ575">
        <f t="shared" si="139"/>
        <v>0.85115470996369214</v>
      </c>
      <c r="AK575">
        <f t="shared" si="140"/>
        <v>0.72311081323545179</v>
      </c>
      <c r="AL575">
        <f t="shared" si="141"/>
        <v>0.62857775709709507</v>
      </c>
    </row>
    <row r="576" spans="1:38" x14ac:dyDescent="0.3">
      <c r="A576">
        <v>575</v>
      </c>
      <c r="B576">
        <v>0.69230769230769229</v>
      </c>
      <c r="C576">
        <v>0.73750000000000004</v>
      </c>
      <c r="D576">
        <v>0.91999999999999993</v>
      </c>
      <c r="E576">
        <v>0.38775510204081631</v>
      </c>
      <c r="F576">
        <v>0</v>
      </c>
      <c r="L576">
        <f t="shared" si="142"/>
        <v>3</v>
      </c>
      <c r="M576">
        <v>563</v>
      </c>
      <c r="N576">
        <f t="shared" si="130"/>
        <v>0.70243747887172536</v>
      </c>
      <c r="O576">
        <f t="shared" si="131"/>
        <v>1.1298164495366929</v>
      </c>
      <c r="P576">
        <f t="shared" si="132"/>
        <v>0.70006032886601999</v>
      </c>
      <c r="T576">
        <f t="shared" si="143"/>
        <v>3</v>
      </c>
      <c r="U576">
        <v>563</v>
      </c>
      <c r="V576">
        <f t="shared" si="133"/>
        <v>0.47037753106481522</v>
      </c>
      <c r="W576">
        <f t="shared" si="134"/>
        <v>0.95863665492826589</v>
      </c>
      <c r="X576">
        <f t="shared" si="135"/>
        <v>0.46918194153569626</v>
      </c>
      <c r="AA576">
        <f t="shared" si="144"/>
        <v>3</v>
      </c>
      <c r="AB576">
        <v>563</v>
      </c>
      <c r="AC576">
        <f t="shared" si="136"/>
        <v>0.46556377437084651</v>
      </c>
      <c r="AD576">
        <f t="shared" si="137"/>
        <v>0.96222468367275804</v>
      </c>
      <c r="AE576">
        <f t="shared" si="138"/>
        <v>0.39099762178165004</v>
      </c>
      <c r="AH576">
        <f t="shared" si="145"/>
        <v>3</v>
      </c>
      <c r="AI576">
        <v>563</v>
      </c>
      <c r="AJ576">
        <f t="shared" si="139"/>
        <v>0.49515892206289303</v>
      </c>
      <c r="AK576">
        <f t="shared" si="140"/>
        <v>0.96157513252062332</v>
      </c>
      <c r="AL576">
        <f t="shared" si="141"/>
        <v>0.35711435869349506</v>
      </c>
    </row>
    <row r="577" spans="1:38" x14ac:dyDescent="0.3">
      <c r="A577">
        <v>576</v>
      </c>
      <c r="B577">
        <v>0.76923076923076927</v>
      </c>
      <c r="C577">
        <v>0.82499999999999996</v>
      </c>
      <c r="D577">
        <v>0.91999999999999993</v>
      </c>
      <c r="E577">
        <v>0.75510204081632648</v>
      </c>
      <c r="F577">
        <v>0.25</v>
      </c>
      <c r="L577">
        <f t="shared" si="142"/>
        <v>1</v>
      </c>
      <c r="M577">
        <v>564</v>
      </c>
      <c r="N577">
        <f t="shared" si="130"/>
        <v>0.61025963815120376</v>
      </c>
      <c r="O577">
        <f t="shared" si="131"/>
        <v>1.0828930616986698</v>
      </c>
      <c r="P577">
        <f t="shared" si="132"/>
        <v>1.0924035912432348</v>
      </c>
      <c r="T577">
        <f t="shared" si="143"/>
        <v>1</v>
      </c>
      <c r="U577">
        <v>564</v>
      </c>
      <c r="V577">
        <f t="shared" si="133"/>
        <v>0.65071587505830975</v>
      </c>
      <c r="W577">
        <f t="shared" si="134"/>
        <v>1.0183420529510689</v>
      </c>
      <c r="X577">
        <f t="shared" si="135"/>
        <v>0.94647362305361049</v>
      </c>
      <c r="AA577">
        <f t="shared" si="144"/>
        <v>1</v>
      </c>
      <c r="AB577">
        <v>564</v>
      </c>
      <c r="AC577">
        <f t="shared" si="136"/>
        <v>0.63905325595576934</v>
      </c>
      <c r="AD577">
        <f t="shared" si="137"/>
        <v>1.0745572638808802</v>
      </c>
      <c r="AE577">
        <f t="shared" si="138"/>
        <v>0.91439698989752816</v>
      </c>
      <c r="AH577">
        <f t="shared" si="145"/>
        <v>1</v>
      </c>
      <c r="AI577">
        <v>564</v>
      </c>
      <c r="AJ577">
        <f t="shared" si="139"/>
        <v>0.62815877499186967</v>
      </c>
      <c r="AK577">
        <f t="shared" si="140"/>
        <v>1.1001747554308139</v>
      </c>
      <c r="AL577">
        <f t="shared" si="141"/>
        <v>0.881806713031419</v>
      </c>
    </row>
    <row r="578" spans="1:38" x14ac:dyDescent="0.3">
      <c r="A578">
        <v>577</v>
      </c>
      <c r="B578">
        <v>0.57692307692307687</v>
      </c>
      <c r="C578">
        <v>0.6</v>
      </c>
      <c r="D578">
        <v>1</v>
      </c>
      <c r="E578">
        <v>8.1632653061224483E-2</v>
      </c>
      <c r="F578">
        <v>0</v>
      </c>
      <c r="L578">
        <f t="shared" si="142"/>
        <v>2</v>
      </c>
      <c r="M578">
        <v>565</v>
      </c>
      <c r="N578">
        <f t="shared" si="130"/>
        <v>1.258124311026817</v>
      </c>
      <c r="O578">
        <f t="shared" si="131"/>
        <v>0.50519317106013772</v>
      </c>
      <c r="P578">
        <f t="shared" si="132"/>
        <v>0.61858297381708882</v>
      </c>
      <c r="T578">
        <f t="shared" si="143"/>
        <v>2</v>
      </c>
      <c r="U578">
        <v>565</v>
      </c>
      <c r="V578">
        <f t="shared" si="133"/>
        <v>1.0961006367030848</v>
      </c>
      <c r="W578">
        <f t="shared" si="134"/>
        <v>0.49645852340278046</v>
      </c>
      <c r="X578">
        <f t="shared" si="135"/>
        <v>0.73264126795108819</v>
      </c>
      <c r="AA578">
        <f t="shared" si="144"/>
        <v>2</v>
      </c>
      <c r="AB578">
        <v>565</v>
      </c>
      <c r="AC578">
        <f t="shared" si="136"/>
        <v>1.1087429717748181</v>
      </c>
      <c r="AD578">
        <f t="shared" si="137"/>
        <v>0.458874459942817</v>
      </c>
      <c r="AE578">
        <f t="shared" si="138"/>
        <v>0.85141768213331492</v>
      </c>
      <c r="AH578">
        <f t="shared" si="145"/>
        <v>2</v>
      </c>
      <c r="AI578">
        <v>565</v>
      </c>
      <c r="AJ578">
        <f t="shared" si="139"/>
        <v>1.1129718584657429</v>
      </c>
      <c r="AK578">
        <f t="shared" si="140"/>
        <v>0.4380589648530282</v>
      </c>
      <c r="AL578">
        <f t="shared" si="141"/>
        <v>0.91626468801669203</v>
      </c>
    </row>
    <row r="579" spans="1:38" x14ac:dyDescent="0.3">
      <c r="A579">
        <v>578</v>
      </c>
      <c r="B579">
        <v>1.9230769230769232E-2</v>
      </c>
      <c r="C579">
        <v>0.4</v>
      </c>
      <c r="D579">
        <v>0.48000000000000009</v>
      </c>
      <c r="E579">
        <v>0.81632653061224492</v>
      </c>
      <c r="F579">
        <v>0</v>
      </c>
      <c r="L579">
        <f t="shared" si="142"/>
        <v>3</v>
      </c>
      <c r="M579">
        <v>566</v>
      </c>
      <c r="N579">
        <f t="shared" si="130"/>
        <v>1.1142924088127559</v>
      </c>
      <c r="O579">
        <f t="shared" si="131"/>
        <v>0.79067609104010927</v>
      </c>
      <c r="P579">
        <f t="shared" si="132"/>
        <v>0.72589619199505251</v>
      </c>
      <c r="T579">
        <f t="shared" si="143"/>
        <v>2</v>
      </c>
      <c r="U579">
        <v>566</v>
      </c>
      <c r="V579">
        <f t="shared" si="133"/>
        <v>1.0783207147261837</v>
      </c>
      <c r="W579">
        <f t="shared" si="134"/>
        <v>0.63037464896939066</v>
      </c>
      <c r="X579">
        <f t="shared" si="135"/>
        <v>0.84379453477948918</v>
      </c>
      <c r="AA579">
        <f t="shared" si="144"/>
        <v>2</v>
      </c>
      <c r="AB579">
        <v>566</v>
      </c>
      <c r="AC579">
        <f t="shared" si="136"/>
        <v>1.098193525021008</v>
      </c>
      <c r="AD579">
        <f t="shared" si="137"/>
        <v>0.53697532628720235</v>
      </c>
      <c r="AE579">
        <f t="shared" si="138"/>
        <v>0.94532364323455464</v>
      </c>
      <c r="AH579">
        <f t="shared" si="145"/>
        <v>2</v>
      </c>
      <c r="AI579">
        <v>566</v>
      </c>
      <c r="AJ579">
        <f t="shared" si="139"/>
        <v>1.0993631815703861</v>
      </c>
      <c r="AK579">
        <f t="shared" si="140"/>
        <v>0.52857627449289135</v>
      </c>
      <c r="AL579">
        <f t="shared" si="141"/>
        <v>0.99287390184388202</v>
      </c>
    </row>
    <row r="580" spans="1:38" x14ac:dyDescent="0.3">
      <c r="A580">
        <v>579</v>
      </c>
      <c r="B580">
        <v>0.98076923076923073</v>
      </c>
      <c r="C580">
        <v>0.875</v>
      </c>
      <c r="D580">
        <v>0.83999999999999986</v>
      </c>
      <c r="E580">
        <v>0.42857142857142855</v>
      </c>
      <c r="F580">
        <v>0.5</v>
      </c>
      <c r="L580">
        <f t="shared" si="142"/>
        <v>1</v>
      </c>
      <c r="M580">
        <v>567</v>
      </c>
      <c r="N580">
        <f t="shared" si="130"/>
        <v>0.82904370176577991</v>
      </c>
      <c r="O580">
        <f t="shared" si="131"/>
        <v>0.89299521524077441</v>
      </c>
      <c r="P580">
        <f t="shared" si="132"/>
        <v>1.012400951416387</v>
      </c>
      <c r="T580">
        <f t="shared" si="143"/>
        <v>2</v>
      </c>
      <c r="U580">
        <v>567</v>
      </c>
      <c r="V580">
        <f t="shared" si="133"/>
        <v>0.77700676895443122</v>
      </c>
      <c r="W580">
        <f t="shared" si="134"/>
        <v>0.74542235826697234</v>
      </c>
      <c r="X580">
        <f t="shared" si="135"/>
        <v>0.89375082524631333</v>
      </c>
      <c r="AA580">
        <f t="shared" si="144"/>
        <v>2</v>
      </c>
      <c r="AB580">
        <v>567</v>
      </c>
      <c r="AC580">
        <f t="shared" si="136"/>
        <v>0.77962704275636541</v>
      </c>
      <c r="AD580">
        <f t="shared" si="137"/>
        <v>0.77399705302334421</v>
      </c>
      <c r="AE580">
        <f t="shared" si="138"/>
        <v>0.92926089534408718</v>
      </c>
      <c r="AH580">
        <f t="shared" si="145"/>
        <v>1</v>
      </c>
      <c r="AI580">
        <v>567</v>
      </c>
      <c r="AJ580">
        <f t="shared" si="139"/>
        <v>0.76457787926321452</v>
      </c>
      <c r="AK580">
        <f t="shared" si="140"/>
        <v>0.78923485673311056</v>
      </c>
      <c r="AL580">
        <f t="shared" si="141"/>
        <v>0.93735999545816406</v>
      </c>
    </row>
    <row r="581" spans="1:38" x14ac:dyDescent="0.3">
      <c r="A581">
        <v>580</v>
      </c>
      <c r="B581">
        <v>0.76923076923076927</v>
      </c>
      <c r="C581">
        <v>0.26250000000000001</v>
      </c>
      <c r="D581">
        <v>0.48000000000000009</v>
      </c>
      <c r="E581">
        <v>0.95918367346938771</v>
      </c>
      <c r="F581">
        <v>0</v>
      </c>
      <c r="L581">
        <f t="shared" si="142"/>
        <v>1</v>
      </c>
      <c r="M581">
        <v>568</v>
      </c>
      <c r="N581">
        <f t="shared" si="130"/>
        <v>0.89116969678006841</v>
      </c>
      <c r="O581">
        <f t="shared" si="131"/>
        <v>1.2371135524213297</v>
      </c>
      <c r="P581">
        <f t="shared" si="132"/>
        <v>0.9079151603673643</v>
      </c>
      <c r="T581">
        <f t="shared" si="143"/>
        <v>3</v>
      </c>
      <c r="U581">
        <v>568</v>
      </c>
      <c r="V581">
        <f t="shared" si="133"/>
        <v>0.67761893534698781</v>
      </c>
      <c r="W581">
        <f t="shared" si="134"/>
        <v>0.82966005516703834</v>
      </c>
      <c r="X581">
        <f t="shared" si="135"/>
        <v>0.66184009101142616</v>
      </c>
      <c r="AA581">
        <f t="shared" si="144"/>
        <v>1</v>
      </c>
      <c r="AB581">
        <v>568</v>
      </c>
      <c r="AC581">
        <f t="shared" si="136"/>
        <v>0.69019708960698822</v>
      </c>
      <c r="AD581">
        <f t="shared" si="137"/>
        <v>0.76201570167694177</v>
      </c>
      <c r="AE581">
        <f t="shared" si="138"/>
        <v>0.70371589244013277</v>
      </c>
      <c r="AH581">
        <f t="shared" si="145"/>
        <v>1</v>
      </c>
      <c r="AI581">
        <v>568</v>
      </c>
      <c r="AJ581">
        <f t="shared" si="139"/>
        <v>0.68955137091034924</v>
      </c>
      <c r="AK581">
        <f t="shared" si="140"/>
        <v>0.74173808191752255</v>
      </c>
      <c r="AL581">
        <f t="shared" si="141"/>
        <v>0.73126984979171905</v>
      </c>
    </row>
    <row r="582" spans="1:38" x14ac:dyDescent="0.3">
      <c r="A582">
        <v>581</v>
      </c>
      <c r="B582">
        <v>0.59615384615384615</v>
      </c>
      <c r="C582">
        <v>0.75</v>
      </c>
      <c r="D582">
        <v>0.6399999999999999</v>
      </c>
      <c r="E582">
        <v>0.18367346938775511</v>
      </c>
      <c r="F582">
        <v>1</v>
      </c>
      <c r="L582">
        <f t="shared" si="142"/>
        <v>1</v>
      </c>
      <c r="M582">
        <v>569</v>
      </c>
      <c r="N582">
        <f t="shared" si="130"/>
        <v>0.62082125549390998</v>
      </c>
      <c r="O582">
        <f t="shared" si="131"/>
        <v>0.87338898388176278</v>
      </c>
      <c r="P582">
        <f t="shared" si="132"/>
        <v>0.8786730462868968</v>
      </c>
      <c r="T582">
        <f t="shared" si="143"/>
        <v>1</v>
      </c>
      <c r="U582">
        <v>569</v>
      </c>
      <c r="V582">
        <f t="shared" si="133"/>
        <v>0.43487860201191569</v>
      </c>
      <c r="W582">
        <f t="shared" si="134"/>
        <v>0.67648741648520672</v>
      </c>
      <c r="X582">
        <f t="shared" si="135"/>
        <v>0.64941651046157678</v>
      </c>
      <c r="AA582">
        <f t="shared" si="144"/>
        <v>1</v>
      </c>
      <c r="AB582">
        <v>569</v>
      </c>
      <c r="AC582">
        <f t="shared" si="136"/>
        <v>0.42279744736667979</v>
      </c>
      <c r="AD582">
        <f t="shared" si="137"/>
        <v>0.73419557000957347</v>
      </c>
      <c r="AE582">
        <f t="shared" si="138"/>
        <v>0.65396326163981877</v>
      </c>
      <c r="AH582">
        <f t="shared" si="145"/>
        <v>1</v>
      </c>
      <c r="AI582">
        <v>569</v>
      </c>
      <c r="AJ582">
        <f t="shared" si="139"/>
        <v>0.40155633615469943</v>
      </c>
      <c r="AK582">
        <f t="shared" si="140"/>
        <v>0.75520977475838358</v>
      </c>
      <c r="AL582">
        <f t="shared" si="141"/>
        <v>0.64895730879188929</v>
      </c>
    </row>
    <row r="583" spans="1:38" x14ac:dyDescent="0.3">
      <c r="A583">
        <v>582</v>
      </c>
      <c r="B583">
        <v>0.26923076923076922</v>
      </c>
      <c r="C583">
        <v>1</v>
      </c>
      <c r="D583">
        <v>8.0000000000000071E-2</v>
      </c>
      <c r="E583">
        <v>0.22448979591836735</v>
      </c>
      <c r="F583">
        <v>0</v>
      </c>
      <c r="L583">
        <f t="shared" si="142"/>
        <v>3</v>
      </c>
      <c r="M583">
        <v>570</v>
      </c>
      <c r="N583">
        <f t="shared" si="130"/>
        <v>0.89554795824411437</v>
      </c>
      <c r="O583">
        <f t="shared" si="131"/>
        <v>1.2654956737315251</v>
      </c>
      <c r="P583">
        <f t="shared" si="132"/>
        <v>0.66924362247949765</v>
      </c>
      <c r="T583">
        <f t="shared" si="143"/>
        <v>3</v>
      </c>
      <c r="U583">
        <v>570</v>
      </c>
      <c r="V583">
        <f t="shared" si="133"/>
        <v>0.82626421466052902</v>
      </c>
      <c r="W583">
        <f t="shared" si="134"/>
        <v>1.1647921307163143</v>
      </c>
      <c r="X583">
        <f t="shared" si="135"/>
        <v>0.66862107579855057</v>
      </c>
      <c r="AA583">
        <f t="shared" si="144"/>
        <v>3</v>
      </c>
      <c r="AB583">
        <v>570</v>
      </c>
      <c r="AC583">
        <f t="shared" si="136"/>
        <v>0.83348734876930375</v>
      </c>
      <c r="AD583">
        <f t="shared" si="137"/>
        <v>1.1411593904418875</v>
      </c>
      <c r="AE583">
        <f t="shared" si="138"/>
        <v>0.61050808916487709</v>
      </c>
      <c r="AH583">
        <f t="shared" si="145"/>
        <v>3</v>
      </c>
      <c r="AI583">
        <v>570</v>
      </c>
      <c r="AJ583">
        <f t="shared" si="139"/>
        <v>0.8655490463053106</v>
      </c>
      <c r="AK583">
        <f t="shared" si="140"/>
        <v>1.1403558824985978</v>
      </c>
      <c r="AL583">
        <f t="shared" si="141"/>
        <v>0.5874841532190892</v>
      </c>
    </row>
    <row r="584" spans="1:38" x14ac:dyDescent="0.3">
      <c r="A584">
        <v>583</v>
      </c>
      <c r="B584">
        <v>0.42307692307692307</v>
      </c>
      <c r="C584">
        <v>0.71250000000000002</v>
      </c>
      <c r="D584">
        <v>0.96000000000000019</v>
      </c>
      <c r="E584">
        <v>2.0408163265306121E-2</v>
      </c>
      <c r="F584">
        <v>0</v>
      </c>
      <c r="L584">
        <f t="shared" si="142"/>
        <v>1</v>
      </c>
      <c r="M584">
        <v>571</v>
      </c>
      <c r="N584">
        <f t="shared" si="130"/>
        <v>0.69095483075109598</v>
      </c>
      <c r="O584">
        <f t="shared" si="131"/>
        <v>1.0455199391412842</v>
      </c>
      <c r="P584">
        <f t="shared" si="132"/>
        <v>1.0414757515060076</v>
      </c>
      <c r="T584">
        <f t="shared" si="143"/>
        <v>1</v>
      </c>
      <c r="U584">
        <v>571</v>
      </c>
      <c r="V584">
        <f t="shared" si="133"/>
        <v>0.66418688481249766</v>
      </c>
      <c r="W584">
        <f t="shared" si="134"/>
        <v>1.0071311635836353</v>
      </c>
      <c r="X584">
        <f t="shared" si="135"/>
        <v>0.89776407924535839</v>
      </c>
      <c r="AA584">
        <f t="shared" si="144"/>
        <v>1</v>
      </c>
      <c r="AB584">
        <v>571</v>
      </c>
      <c r="AC584">
        <f t="shared" si="136"/>
        <v>0.65155595422112111</v>
      </c>
      <c r="AD584">
        <f t="shared" si="137"/>
        <v>1.0660277953657444</v>
      </c>
      <c r="AE584">
        <f t="shared" si="138"/>
        <v>0.86391411828797859</v>
      </c>
      <c r="AH584">
        <f t="shared" si="145"/>
        <v>1</v>
      </c>
      <c r="AI584">
        <v>571</v>
      </c>
      <c r="AJ584">
        <f t="shared" si="139"/>
        <v>0.64688305781987765</v>
      </c>
      <c r="AK584">
        <f t="shared" si="140"/>
        <v>1.0880773854331529</v>
      </c>
      <c r="AL584">
        <f t="shared" si="141"/>
        <v>0.83391303231345149</v>
      </c>
    </row>
    <row r="585" spans="1:38" x14ac:dyDescent="0.3">
      <c r="A585">
        <v>584</v>
      </c>
      <c r="B585">
        <v>0.13461538461538461</v>
      </c>
      <c r="C585">
        <v>0.72499999999999998</v>
      </c>
      <c r="D585">
        <v>0.6</v>
      </c>
      <c r="E585">
        <v>0.75510204081632648</v>
      </c>
      <c r="F585">
        <v>0.25</v>
      </c>
      <c r="L585">
        <f t="shared" si="142"/>
        <v>2</v>
      </c>
      <c r="M585">
        <v>572</v>
      </c>
      <c r="N585">
        <f t="shared" si="130"/>
        <v>1.1987046061482032</v>
      </c>
      <c r="O585">
        <f t="shared" si="131"/>
        <v>0.37603814716167161</v>
      </c>
      <c r="P585">
        <f t="shared" si="132"/>
        <v>0.79536218235078049</v>
      </c>
      <c r="T585">
        <f t="shared" si="143"/>
        <v>2</v>
      </c>
      <c r="U585">
        <v>572</v>
      </c>
      <c r="V585">
        <f t="shared" si="133"/>
        <v>1.020178242917662</v>
      </c>
      <c r="W585">
        <f t="shared" si="134"/>
        <v>0.26375101402194795</v>
      </c>
      <c r="X585">
        <f t="shared" si="135"/>
        <v>0.78364754015415583</v>
      </c>
      <c r="AA585">
        <f t="shared" si="144"/>
        <v>2</v>
      </c>
      <c r="AB585">
        <v>572</v>
      </c>
      <c r="AC585">
        <f t="shared" si="136"/>
        <v>1.0277712209054792</v>
      </c>
      <c r="AD585">
        <f t="shared" si="137"/>
        <v>0.30882074162965789</v>
      </c>
      <c r="AE585">
        <f t="shared" si="138"/>
        <v>0.89999154748077403</v>
      </c>
      <c r="AH585">
        <f t="shared" si="145"/>
        <v>2</v>
      </c>
      <c r="AI585">
        <v>572</v>
      </c>
      <c r="AJ585">
        <f t="shared" si="139"/>
        <v>1.0187274459570754</v>
      </c>
      <c r="AK585">
        <f t="shared" si="140"/>
        <v>0.31108998399542459</v>
      </c>
      <c r="AL585">
        <f t="shared" si="141"/>
        <v>0.9591407471599438</v>
      </c>
    </row>
    <row r="586" spans="1:38" x14ac:dyDescent="0.3">
      <c r="A586">
        <v>585</v>
      </c>
      <c r="B586">
        <v>1</v>
      </c>
      <c r="C586">
        <v>0.92500000000000004</v>
      </c>
      <c r="D586">
        <v>0.88000000000000012</v>
      </c>
      <c r="E586">
        <v>0.38775510204081631</v>
      </c>
      <c r="F586">
        <v>0.25</v>
      </c>
      <c r="L586">
        <f t="shared" si="142"/>
        <v>1</v>
      </c>
      <c r="M586">
        <v>573</v>
      </c>
      <c r="N586">
        <f t="shared" si="130"/>
        <v>0.57361190413732033</v>
      </c>
      <c r="O586">
        <f t="shared" si="131"/>
        <v>1.0568959650662324</v>
      </c>
      <c r="P586">
        <f t="shared" si="132"/>
        <v>1.0702743654120512</v>
      </c>
      <c r="T586">
        <f t="shared" si="143"/>
        <v>1</v>
      </c>
      <c r="U586">
        <v>573</v>
      </c>
      <c r="V586">
        <f t="shared" si="133"/>
        <v>0.59513251843126014</v>
      </c>
      <c r="W586">
        <f t="shared" si="134"/>
        <v>0.97715253546452974</v>
      </c>
      <c r="X586">
        <f t="shared" si="135"/>
        <v>0.90778672433596119</v>
      </c>
      <c r="AA586">
        <f t="shared" si="144"/>
        <v>1</v>
      </c>
      <c r="AB586">
        <v>573</v>
      </c>
      <c r="AC586">
        <f t="shared" si="136"/>
        <v>0.58075598470298373</v>
      </c>
      <c r="AD586">
        <f t="shared" si="137"/>
        <v>1.0389063534787053</v>
      </c>
      <c r="AE586">
        <f t="shared" si="138"/>
        <v>0.87531301789660909</v>
      </c>
      <c r="AH586">
        <f t="shared" si="145"/>
        <v>1</v>
      </c>
      <c r="AI586">
        <v>573</v>
      </c>
      <c r="AJ586">
        <f t="shared" si="139"/>
        <v>0.56626678964035759</v>
      </c>
      <c r="AK586">
        <f t="shared" si="140"/>
        <v>1.0668185272786563</v>
      </c>
      <c r="AL586">
        <f t="shared" si="141"/>
        <v>0.84261835865799883</v>
      </c>
    </row>
    <row r="587" spans="1:38" x14ac:dyDescent="0.3">
      <c r="A587">
        <v>586</v>
      </c>
      <c r="B587">
        <v>0.98076923076923073</v>
      </c>
      <c r="C587">
        <v>3.7499999999999999E-2</v>
      </c>
      <c r="D587">
        <v>0.11999999999999993</v>
      </c>
      <c r="E587">
        <v>8.1632653061224483E-2</v>
      </c>
      <c r="F587">
        <v>0</v>
      </c>
      <c r="L587">
        <f t="shared" si="142"/>
        <v>1</v>
      </c>
      <c r="M587">
        <v>574</v>
      </c>
      <c r="N587">
        <f t="shared" si="130"/>
        <v>0.65807406668985668</v>
      </c>
      <c r="O587">
        <f t="shared" si="131"/>
        <v>1.136928995093009</v>
      </c>
      <c r="P587">
        <f t="shared" si="132"/>
        <v>0.73565900365865189</v>
      </c>
      <c r="T587">
        <f t="shared" si="143"/>
        <v>1</v>
      </c>
      <c r="U587">
        <v>574</v>
      </c>
      <c r="V587">
        <f t="shared" si="133"/>
        <v>0.46032168715381655</v>
      </c>
      <c r="W587">
        <f t="shared" si="134"/>
        <v>0.97202580266929595</v>
      </c>
      <c r="X587">
        <f t="shared" si="135"/>
        <v>0.522689943867919</v>
      </c>
      <c r="AA587">
        <f t="shared" si="144"/>
        <v>3</v>
      </c>
      <c r="AB587">
        <v>574</v>
      </c>
      <c r="AC587">
        <f t="shared" si="136"/>
        <v>0.45717552169408188</v>
      </c>
      <c r="AD587">
        <f t="shared" si="137"/>
        <v>0.97273188939226285</v>
      </c>
      <c r="AE587">
        <f t="shared" si="138"/>
        <v>0.45162277107339149</v>
      </c>
      <c r="AH587">
        <f t="shared" si="145"/>
        <v>3</v>
      </c>
      <c r="AI587">
        <v>574</v>
      </c>
      <c r="AJ587">
        <f t="shared" si="139"/>
        <v>0.4863397580524631</v>
      </c>
      <c r="AK587">
        <f t="shared" si="140"/>
        <v>0.97107064129526455</v>
      </c>
      <c r="AL587">
        <f t="shared" si="141"/>
        <v>0.41574546158678904</v>
      </c>
    </row>
    <row r="588" spans="1:38" x14ac:dyDescent="0.3">
      <c r="A588">
        <v>587</v>
      </c>
      <c r="B588">
        <v>0.51923076923076927</v>
      </c>
      <c r="C588">
        <v>0</v>
      </c>
      <c r="D588">
        <v>0.96000000000000019</v>
      </c>
      <c r="E588">
        <v>0.16326530612244897</v>
      </c>
      <c r="F588">
        <v>0</v>
      </c>
      <c r="L588">
        <f t="shared" si="142"/>
        <v>1</v>
      </c>
      <c r="M588">
        <v>575</v>
      </c>
      <c r="N588">
        <f t="shared" si="130"/>
        <v>0.37838953118429863</v>
      </c>
      <c r="O588">
        <f t="shared" si="131"/>
        <v>1.1158103123744494</v>
      </c>
      <c r="P588">
        <f t="shared" si="132"/>
        <v>0.97104797358858952</v>
      </c>
      <c r="T588">
        <f t="shared" si="143"/>
        <v>1</v>
      </c>
      <c r="U588">
        <v>575</v>
      </c>
      <c r="V588">
        <f t="shared" si="133"/>
        <v>0.50750942719664982</v>
      </c>
      <c r="W588">
        <f t="shared" si="134"/>
        <v>0.98045349540824211</v>
      </c>
      <c r="X588">
        <f t="shared" si="135"/>
        <v>0.82764778807493555</v>
      </c>
      <c r="AA588">
        <f t="shared" si="144"/>
        <v>1</v>
      </c>
      <c r="AB588">
        <v>575</v>
      </c>
      <c r="AC588">
        <f t="shared" si="136"/>
        <v>0.50256168502200993</v>
      </c>
      <c r="AD588">
        <f t="shared" si="137"/>
        <v>1.0092297001311217</v>
      </c>
      <c r="AE588">
        <f t="shared" si="138"/>
        <v>0.78804412139185342</v>
      </c>
      <c r="AH588">
        <f t="shared" si="145"/>
        <v>1</v>
      </c>
      <c r="AI588">
        <v>575</v>
      </c>
      <c r="AJ588">
        <f t="shared" si="139"/>
        <v>0.49680283379946238</v>
      </c>
      <c r="AK588">
        <f t="shared" si="140"/>
        <v>1.0333033828755358</v>
      </c>
      <c r="AL588">
        <f t="shared" si="141"/>
        <v>0.74921927209601391</v>
      </c>
    </row>
    <row r="589" spans="1:38" x14ac:dyDescent="0.3">
      <c r="A589">
        <v>588</v>
      </c>
      <c r="B589">
        <v>0.21153846153846154</v>
      </c>
      <c r="C589">
        <v>0.82499999999999996</v>
      </c>
      <c r="D589">
        <v>0.68</v>
      </c>
      <c r="E589">
        <v>0.95918367346938771</v>
      </c>
      <c r="F589">
        <v>0</v>
      </c>
      <c r="L589">
        <f t="shared" si="142"/>
        <v>1</v>
      </c>
      <c r="M589">
        <v>576</v>
      </c>
      <c r="N589">
        <f t="shared" si="130"/>
        <v>0.71158680533809449</v>
      </c>
      <c r="O589">
        <f t="shared" si="131"/>
        <v>0.82548516722446685</v>
      </c>
      <c r="P589">
        <f t="shared" si="132"/>
        <v>0.90367127470175779</v>
      </c>
      <c r="T589">
        <f t="shared" si="143"/>
        <v>1</v>
      </c>
      <c r="U589">
        <v>576</v>
      </c>
      <c r="V589">
        <f t="shared" si="133"/>
        <v>0.67575260201315779</v>
      </c>
      <c r="W589">
        <f t="shared" si="134"/>
        <v>0.78339814663845586</v>
      </c>
      <c r="X589">
        <f t="shared" si="135"/>
        <v>0.80074408739144598</v>
      </c>
      <c r="AA589">
        <f t="shared" si="144"/>
        <v>1</v>
      </c>
      <c r="AB589">
        <v>576</v>
      </c>
      <c r="AC589">
        <f t="shared" si="136"/>
        <v>0.67023513624917685</v>
      </c>
      <c r="AD589">
        <f t="shared" si="137"/>
        <v>0.84733154984787418</v>
      </c>
      <c r="AE589">
        <f t="shared" si="138"/>
        <v>0.80446137821568098</v>
      </c>
      <c r="AH589">
        <f t="shared" si="145"/>
        <v>1</v>
      </c>
      <c r="AI589">
        <v>576</v>
      </c>
      <c r="AJ589">
        <f t="shared" si="139"/>
        <v>0.66003389533516799</v>
      </c>
      <c r="AK589">
        <f t="shared" si="140"/>
        <v>0.87701087445632697</v>
      </c>
      <c r="AL589">
        <f t="shared" si="141"/>
        <v>0.79548979261188091</v>
      </c>
    </row>
    <row r="590" spans="1:38" x14ac:dyDescent="0.3">
      <c r="A590">
        <v>589</v>
      </c>
      <c r="B590">
        <v>0.55769230769230771</v>
      </c>
      <c r="C590">
        <v>0.5</v>
      </c>
      <c r="D590">
        <v>0.2</v>
      </c>
      <c r="E590">
        <v>0.16326530612244897</v>
      </c>
      <c r="F590">
        <v>0</v>
      </c>
      <c r="L590">
        <f t="shared" si="142"/>
        <v>1</v>
      </c>
      <c r="M590">
        <v>577</v>
      </c>
      <c r="N590">
        <f t="shared" ref="N590:N653" si="146">SQRT((B578-$N$4)^2+(C578-$O$4)^2+(D578-$P$4)^2+(E578-$Q$4)^2+(F578-$R$4)^2)</f>
        <v>0.33779421872603477</v>
      </c>
      <c r="O590">
        <f t="shared" ref="O590:O653" si="147">SQRT((B578-$N$5)^2+(C578-$O$5)^2+(D578-$P$5)^2+(E578-$Q$5)^2+(F578-$R$5)^2)</f>
        <v>1.3023182744562689</v>
      </c>
      <c r="P590">
        <f t="shared" ref="P590:P653" si="148">SQRT((B578-$N$6)^2+(C578-$O$6)^2+(D578-$P$6)^2+(E578-$Q$6)^2+(F578-$R$6)^2)</f>
        <v>1.0795595910796147</v>
      </c>
      <c r="T590">
        <f t="shared" si="143"/>
        <v>1</v>
      </c>
      <c r="U590">
        <v>577</v>
      </c>
      <c r="V590">
        <f t="shared" ref="V590:V653" si="149">SQRT((B578-$U$4)^2+(C578-$V$4)^2+(D578-$W$4)^2+(E578-$X$4)^2+(F578-$Y$4)^2)</f>
        <v>0.61254246007197621</v>
      </c>
      <c r="W590">
        <f t="shared" ref="W590:W653" si="150">SQRT((B578-$U$5)^2+(C578-$V$5)^2+(D578-$W$5)^2+(E578-$X$5)^2+(F578-$Y$5)^2)</f>
        <v>1.1081812662854338</v>
      </c>
      <c r="X590">
        <f t="shared" ref="X590:X653" si="151">SQRT((B578-$U$6)^2+(C578-$V$6)^2+(D578-$W$6)^2+(E578-$X$6)^2+(F578-$Y$6)^2)</f>
        <v>0.95269153619582281</v>
      </c>
      <c r="AA590">
        <f t="shared" si="144"/>
        <v>1</v>
      </c>
      <c r="AB590">
        <v>577</v>
      </c>
      <c r="AC590">
        <f t="shared" ref="AC590:AC653" si="152">SQRT((B578-$AB$4)^2+(C578-$AC$4)^2+(D578-$AD$4)^2+(E578-$AE$4)^2+(F578-$AF$4)^2)</f>
        <v>0.61709577528921966</v>
      </c>
      <c r="AD590">
        <f t="shared" ref="AD590:AD653" si="153">SQRT((B578-$AB$5)^2+(C578-$AC$5)^2+(D578-$AD$5)^2+(E578-$AE$5)^2+(F578-$AF$5)^2)</f>
        <v>1.1065623493111711</v>
      </c>
      <c r="AE590">
        <f t="shared" ref="AE590:AE653" si="154">SQRT((B578-$AB$6)^2+(C578-$AC$6)^2+(D578-$AD$6)^2+(E578-$AE$6)^2+(F578-$AF$6)^2)</f>
        <v>0.91557086125742804</v>
      </c>
      <c r="AH590">
        <f t="shared" si="145"/>
        <v>1</v>
      </c>
      <c r="AI590">
        <v>577</v>
      </c>
      <c r="AJ590">
        <f t="shared" ref="AJ590:AJ653" si="155">SQRT((B578-$AI$4)^2+(C578-$AJ$4)^2+(D578-$AK$4)^2+(E578-$AL$4)^2+(F578-$AM$4)^2)</f>
        <v>0.61204076691491882</v>
      </c>
      <c r="AK590">
        <f t="shared" ref="AK590:AK653" si="156">SQRT((B578-$AI$5)^2+(C578-$AJ$5)^2+(D578-$AK$5)^2+(E578-$AL$5)^2+(F578-$AM$5)^2)</f>
        <v>1.1271258569849871</v>
      </c>
      <c r="AL590">
        <f t="shared" ref="AL590:AL653" si="157">SQRT((B578-$AI$6)^2+(C578-$AJ$6)^2+(D578-$AK$6)^2+(E578-$AL$6)^2+(F578-$AM$6)^2)</f>
        <v>0.8761742671784305</v>
      </c>
    </row>
    <row r="591" spans="1:38" x14ac:dyDescent="0.3">
      <c r="A591">
        <v>590</v>
      </c>
      <c r="B591">
        <v>0.19230769230769232</v>
      </c>
      <c r="C591">
        <v>0.625</v>
      </c>
      <c r="D591">
        <v>0.36</v>
      </c>
      <c r="E591">
        <v>0.79591836734693877</v>
      </c>
      <c r="F591">
        <v>0</v>
      </c>
      <c r="L591">
        <f t="shared" ref="L591:L654" si="158">IF(N591&lt;=O591,IF(N591&lt;=P591,1,3),IF(O591&lt;=P591,2,3))</f>
        <v>1</v>
      </c>
      <c r="M591">
        <v>578</v>
      </c>
      <c r="N591">
        <f t="shared" si="146"/>
        <v>0.74456587902971028</v>
      </c>
      <c r="O591">
        <f t="shared" si="147"/>
        <v>1.4614155531923474</v>
      </c>
      <c r="P591">
        <f t="shared" si="148"/>
        <v>1.0572439857072056</v>
      </c>
      <c r="T591">
        <f t="shared" ref="T591:T654" si="159">IF(V591&lt;=W591,IF(V591&lt;=X591,1,3),IF(W591&lt;=X591,2,3))</f>
        <v>1</v>
      </c>
      <c r="U591">
        <v>578</v>
      </c>
      <c r="V591">
        <f t="shared" si="149"/>
        <v>0.56836052139322868</v>
      </c>
      <c r="W591">
        <f t="shared" si="150"/>
        <v>1.1284296814398476</v>
      </c>
      <c r="X591">
        <f t="shared" si="151"/>
        <v>0.77485777993335303</v>
      </c>
      <c r="AA591">
        <f t="shared" ref="AA591:AA654" si="160">IF(AC591&lt;=AD591,IF(AC591&lt;=AE591,1,3),IF(AD591&lt;=AE591,2,3))</f>
        <v>1</v>
      </c>
      <c r="AB591">
        <v>578</v>
      </c>
      <c r="AC591">
        <f t="shared" si="152"/>
        <v>0.56744846059966225</v>
      </c>
      <c r="AD591">
        <f t="shared" si="153"/>
        <v>1.1047379358835527</v>
      </c>
      <c r="AE591">
        <f t="shared" si="154"/>
        <v>0.72983891944824686</v>
      </c>
      <c r="AH591">
        <f t="shared" ref="AH591:AH654" si="161">IF(AJ591&lt;=AK591,IF(AJ591&lt;=AL591,1,3),IF(AK591&lt;=AL591,2,3))</f>
        <v>1</v>
      </c>
      <c r="AI591">
        <v>578</v>
      </c>
      <c r="AJ591">
        <f t="shared" si="155"/>
        <v>0.57371490529810432</v>
      </c>
      <c r="AK591">
        <f t="shared" si="156"/>
        <v>1.1025169932907997</v>
      </c>
      <c r="AL591">
        <f t="shared" si="157"/>
        <v>0.70746232974468692</v>
      </c>
    </row>
    <row r="592" spans="1:38" x14ac:dyDescent="0.3">
      <c r="A592">
        <v>591</v>
      </c>
      <c r="B592">
        <v>0.88461538461538458</v>
      </c>
      <c r="C592">
        <v>0.23749999999999999</v>
      </c>
      <c r="D592">
        <v>0.83999999999999986</v>
      </c>
      <c r="E592">
        <v>0.59183673469387754</v>
      </c>
      <c r="F592">
        <v>0.5</v>
      </c>
      <c r="L592">
        <f t="shared" si="158"/>
        <v>2</v>
      </c>
      <c r="M592">
        <v>579</v>
      </c>
      <c r="N592">
        <f t="shared" si="146"/>
        <v>0.84289584164952658</v>
      </c>
      <c r="O592">
        <f t="shared" si="147"/>
        <v>0.59296757961384916</v>
      </c>
      <c r="P592">
        <f t="shared" si="148"/>
        <v>0.87491799930170933</v>
      </c>
      <c r="T592">
        <f t="shared" si="159"/>
        <v>2</v>
      </c>
      <c r="U592">
        <v>579</v>
      </c>
      <c r="V592">
        <f t="shared" si="149"/>
        <v>0.82837661964363041</v>
      </c>
      <c r="W592">
        <f t="shared" si="150"/>
        <v>0.65767964025126535</v>
      </c>
      <c r="X592">
        <f t="shared" si="151"/>
        <v>0.8550510883521244</v>
      </c>
      <c r="AA592">
        <f t="shared" si="160"/>
        <v>2</v>
      </c>
      <c r="AB592">
        <v>579</v>
      </c>
      <c r="AC592">
        <f t="shared" si="152"/>
        <v>0.82968393952000929</v>
      </c>
      <c r="AD592">
        <f t="shared" si="153"/>
        <v>0.72583595410946888</v>
      </c>
      <c r="AE592">
        <f t="shared" si="154"/>
        <v>0.8940339315319038</v>
      </c>
      <c r="AH592">
        <f t="shared" si="161"/>
        <v>2</v>
      </c>
      <c r="AI592">
        <v>579</v>
      </c>
      <c r="AJ592">
        <f t="shared" si="155"/>
        <v>0.8192931810722266</v>
      </c>
      <c r="AK592">
        <f t="shared" si="156"/>
        <v>0.75765177648273407</v>
      </c>
      <c r="AL592">
        <f t="shared" si="157"/>
        <v>0.90278260375224606</v>
      </c>
    </row>
    <row r="593" spans="1:38" x14ac:dyDescent="0.3">
      <c r="A593">
        <v>592</v>
      </c>
      <c r="B593">
        <v>0.55769230769230771</v>
      </c>
      <c r="C593">
        <v>0.21249999999999999</v>
      </c>
      <c r="D593">
        <v>0.68</v>
      </c>
      <c r="E593">
        <v>0.10204081632653061</v>
      </c>
      <c r="F593">
        <v>0</v>
      </c>
      <c r="L593">
        <f t="shared" si="158"/>
        <v>3</v>
      </c>
      <c r="M593">
        <v>580</v>
      </c>
      <c r="N593">
        <f t="shared" si="146"/>
        <v>0.87870540172355582</v>
      </c>
      <c r="O593">
        <f t="shared" si="147"/>
        <v>1.2360474401183223</v>
      </c>
      <c r="P593">
        <f t="shared" si="148"/>
        <v>0.63575653625554951</v>
      </c>
      <c r="T593">
        <f t="shared" si="159"/>
        <v>3</v>
      </c>
      <c r="U593">
        <v>580</v>
      </c>
      <c r="V593">
        <f t="shared" si="149"/>
        <v>0.70421387359663801</v>
      </c>
      <c r="W593">
        <f t="shared" si="150"/>
        <v>1.0917051995973466</v>
      </c>
      <c r="X593">
        <f t="shared" si="151"/>
        <v>0.5217143635877266</v>
      </c>
      <c r="AA593">
        <f t="shared" si="160"/>
        <v>3</v>
      </c>
      <c r="AB593">
        <v>580</v>
      </c>
      <c r="AC593">
        <f t="shared" si="152"/>
        <v>0.70789224034193077</v>
      </c>
      <c r="AD593">
        <f t="shared" si="153"/>
        <v>1.0716892319666769</v>
      </c>
      <c r="AE593">
        <f t="shared" si="154"/>
        <v>0.44727137234916042</v>
      </c>
      <c r="AH593">
        <f t="shared" si="161"/>
        <v>3</v>
      </c>
      <c r="AI593">
        <v>580</v>
      </c>
      <c r="AJ593">
        <f t="shared" si="155"/>
        <v>0.74269378806018482</v>
      </c>
      <c r="AK593">
        <f t="shared" si="156"/>
        <v>1.0651130426540427</v>
      </c>
      <c r="AL593">
        <f t="shared" si="157"/>
        <v>0.42583151635904742</v>
      </c>
    </row>
    <row r="594" spans="1:38" x14ac:dyDescent="0.3">
      <c r="A594">
        <v>593</v>
      </c>
      <c r="B594">
        <v>0.80769230769230771</v>
      </c>
      <c r="C594">
        <v>0.1125</v>
      </c>
      <c r="D594">
        <v>0.28000000000000008</v>
      </c>
      <c r="E594">
        <v>0.83673469387755106</v>
      </c>
      <c r="F594">
        <v>0</v>
      </c>
      <c r="L594">
        <f t="shared" si="158"/>
        <v>2</v>
      </c>
      <c r="M594">
        <v>581</v>
      </c>
      <c r="N594">
        <f t="shared" si="146"/>
        <v>1.0549855813117086</v>
      </c>
      <c r="O594">
        <f t="shared" si="147"/>
        <v>0.61532818649588406</v>
      </c>
      <c r="P594">
        <f t="shared" si="148"/>
        <v>0.97340049753138003</v>
      </c>
      <c r="T594">
        <f t="shared" si="159"/>
        <v>2</v>
      </c>
      <c r="U594">
        <v>581</v>
      </c>
      <c r="V594">
        <f t="shared" si="149"/>
        <v>0.99852895951326004</v>
      </c>
      <c r="W594">
        <f t="shared" si="150"/>
        <v>0.41019823657710225</v>
      </c>
      <c r="X594">
        <f t="shared" si="151"/>
        <v>0.94576561969881889</v>
      </c>
      <c r="AA594">
        <f t="shared" si="160"/>
        <v>2</v>
      </c>
      <c r="AB594">
        <v>581</v>
      </c>
      <c r="AC594">
        <f t="shared" si="152"/>
        <v>1.0096337945928158</v>
      </c>
      <c r="AD594">
        <f t="shared" si="153"/>
        <v>0.41426366657637848</v>
      </c>
      <c r="AE594">
        <f t="shared" si="154"/>
        <v>1.0429240101649562</v>
      </c>
      <c r="AH594">
        <f t="shared" si="161"/>
        <v>2</v>
      </c>
      <c r="AI594">
        <v>581</v>
      </c>
      <c r="AJ594">
        <f t="shared" si="155"/>
        <v>0.99084421250311661</v>
      </c>
      <c r="AK594">
        <f t="shared" si="156"/>
        <v>0.43729027261820491</v>
      </c>
      <c r="AL594">
        <f t="shared" si="157"/>
        <v>1.0828248570053469</v>
      </c>
    </row>
    <row r="595" spans="1:38" x14ac:dyDescent="0.3">
      <c r="A595">
        <v>594</v>
      </c>
      <c r="B595">
        <v>0.94230769230769229</v>
      </c>
      <c r="C595">
        <v>0.1875</v>
      </c>
      <c r="D595">
        <v>0.76000000000000012</v>
      </c>
      <c r="E595">
        <v>0.16326530612244897</v>
      </c>
      <c r="F595">
        <v>0</v>
      </c>
      <c r="L595">
        <f t="shared" si="158"/>
        <v>1</v>
      </c>
      <c r="M595">
        <v>582</v>
      </c>
      <c r="N595">
        <f t="shared" si="146"/>
        <v>0.86184090176836226</v>
      </c>
      <c r="O595">
        <f t="shared" si="147"/>
        <v>1.407434356723072</v>
      </c>
      <c r="P595">
        <f t="shared" si="148"/>
        <v>1.2939386554402061</v>
      </c>
      <c r="T595">
        <f t="shared" si="159"/>
        <v>1</v>
      </c>
      <c r="U595">
        <v>582</v>
      </c>
      <c r="V595">
        <f t="shared" si="149"/>
        <v>0.69434522361628259</v>
      </c>
      <c r="W595">
        <f t="shared" si="150"/>
        <v>1.1566695787378394</v>
      </c>
      <c r="X595">
        <f t="shared" si="151"/>
        <v>1.0121382777255101</v>
      </c>
      <c r="AA595">
        <f t="shared" si="160"/>
        <v>1</v>
      </c>
      <c r="AB595">
        <v>582</v>
      </c>
      <c r="AC595">
        <f t="shared" si="152"/>
        <v>0.68012836275637345</v>
      </c>
      <c r="AD595">
        <f t="shared" si="153"/>
        <v>1.1820357818063745</v>
      </c>
      <c r="AE595">
        <f t="shared" si="154"/>
        <v>0.9816673294151278</v>
      </c>
      <c r="AH595">
        <f t="shared" si="161"/>
        <v>1</v>
      </c>
      <c r="AI595">
        <v>582</v>
      </c>
      <c r="AJ595">
        <f t="shared" si="155"/>
        <v>0.66631430047704798</v>
      </c>
      <c r="AK595">
        <f t="shared" si="156"/>
        <v>1.1865572027039044</v>
      </c>
      <c r="AL595">
        <f t="shared" si="157"/>
        <v>0.960559789520816</v>
      </c>
    </row>
    <row r="596" spans="1:38" x14ac:dyDescent="0.3">
      <c r="A596">
        <v>595</v>
      </c>
      <c r="B596">
        <v>0.32692307692307693</v>
      </c>
      <c r="C596">
        <v>0.78749999999999998</v>
      </c>
      <c r="D596">
        <v>0</v>
      </c>
      <c r="E596">
        <v>0.10204081632653061</v>
      </c>
      <c r="F596">
        <v>0.25</v>
      </c>
      <c r="L596">
        <f t="shared" si="158"/>
        <v>1</v>
      </c>
      <c r="M596">
        <v>583</v>
      </c>
      <c r="N596">
        <f t="shared" si="146"/>
        <v>0.35037609970676303</v>
      </c>
      <c r="O596">
        <f t="shared" si="147"/>
        <v>1.3524476163489492</v>
      </c>
      <c r="P596">
        <f t="shared" si="148"/>
        <v>1.1953429307360772</v>
      </c>
      <c r="T596">
        <f t="shared" si="159"/>
        <v>1</v>
      </c>
      <c r="U596">
        <v>583</v>
      </c>
      <c r="V596">
        <f t="shared" si="149"/>
        <v>0.61669941015578189</v>
      </c>
      <c r="W596">
        <f t="shared" si="150"/>
        <v>1.1273988457557176</v>
      </c>
      <c r="X596">
        <f t="shared" si="151"/>
        <v>1.0294917881478867</v>
      </c>
      <c r="AA596">
        <f t="shared" si="160"/>
        <v>1</v>
      </c>
      <c r="AB596">
        <v>583</v>
      </c>
      <c r="AC596">
        <f t="shared" si="152"/>
        <v>0.61744967385585792</v>
      </c>
      <c r="AD596">
        <f t="shared" si="153"/>
        <v>1.1331102913198965</v>
      </c>
      <c r="AE596">
        <f t="shared" si="154"/>
        <v>0.99649644551620165</v>
      </c>
      <c r="AH596">
        <f t="shared" si="161"/>
        <v>1</v>
      </c>
      <c r="AI596">
        <v>583</v>
      </c>
      <c r="AJ596">
        <f t="shared" si="155"/>
        <v>0.60084661203167</v>
      </c>
      <c r="AK596">
        <f t="shared" si="156"/>
        <v>1.1553647203083905</v>
      </c>
      <c r="AL596">
        <f t="shared" si="157"/>
        <v>0.95862304027680334</v>
      </c>
    </row>
    <row r="597" spans="1:38" x14ac:dyDescent="0.3">
      <c r="A597">
        <v>596</v>
      </c>
      <c r="B597">
        <v>0.23076923076923078</v>
      </c>
      <c r="C597">
        <v>0.71250000000000002</v>
      </c>
      <c r="D597">
        <v>0.44000000000000006</v>
      </c>
      <c r="E597">
        <v>0.93877551020408168</v>
      </c>
      <c r="F597">
        <v>0</v>
      </c>
      <c r="L597">
        <f t="shared" si="158"/>
        <v>1</v>
      </c>
      <c r="M597">
        <v>584</v>
      </c>
      <c r="N597">
        <f t="shared" si="146"/>
        <v>0.65263701356274884</v>
      </c>
      <c r="O597">
        <f t="shared" si="147"/>
        <v>1.1178269114273267</v>
      </c>
      <c r="P597">
        <f t="shared" si="148"/>
        <v>1.0153857214150908</v>
      </c>
      <c r="T597">
        <f t="shared" si="159"/>
        <v>1</v>
      </c>
      <c r="U597">
        <v>584</v>
      </c>
      <c r="V597">
        <f t="shared" si="149"/>
        <v>0.47169876460771443</v>
      </c>
      <c r="W597">
        <f t="shared" si="150"/>
        <v>0.80185020072294577</v>
      </c>
      <c r="X597">
        <f t="shared" si="151"/>
        <v>0.7440961494178876</v>
      </c>
      <c r="AA597">
        <f t="shared" si="160"/>
        <v>1</v>
      </c>
      <c r="AB597">
        <v>584</v>
      </c>
      <c r="AC597">
        <f t="shared" si="152"/>
        <v>0.46455933610397437</v>
      </c>
      <c r="AD597">
        <f t="shared" si="153"/>
        <v>0.82247300818741054</v>
      </c>
      <c r="AE597">
        <f t="shared" si="154"/>
        <v>0.74706842311273491</v>
      </c>
      <c r="AH597">
        <f t="shared" si="161"/>
        <v>1</v>
      </c>
      <c r="AI597">
        <v>584</v>
      </c>
      <c r="AJ597">
        <f t="shared" si="155"/>
        <v>0.43819069742673789</v>
      </c>
      <c r="AK597">
        <f t="shared" si="156"/>
        <v>0.836001273075623</v>
      </c>
      <c r="AL597">
        <f t="shared" si="157"/>
        <v>0.74238926524905813</v>
      </c>
    </row>
    <row r="598" spans="1:38" x14ac:dyDescent="0.3">
      <c r="A598">
        <v>597</v>
      </c>
      <c r="B598">
        <v>9.6153846153846159E-2</v>
      </c>
      <c r="C598">
        <v>0.21249999999999999</v>
      </c>
      <c r="D598">
        <v>0.8</v>
      </c>
      <c r="E598">
        <v>0.7142857142857143</v>
      </c>
      <c r="F598">
        <v>0</v>
      </c>
      <c r="L598">
        <f t="shared" si="158"/>
        <v>1</v>
      </c>
      <c r="M598">
        <v>585</v>
      </c>
      <c r="N598">
        <f t="shared" si="146"/>
        <v>0.75850954932835191</v>
      </c>
      <c r="O598">
        <f t="shared" si="147"/>
        <v>0.84051609477036793</v>
      </c>
      <c r="P598">
        <f t="shared" si="148"/>
        <v>0.97969856484392781</v>
      </c>
      <c r="T598">
        <f t="shared" si="159"/>
        <v>1</v>
      </c>
      <c r="U598">
        <v>585</v>
      </c>
      <c r="V598">
        <f t="shared" si="149"/>
        <v>0.78859108286124313</v>
      </c>
      <c r="W598">
        <f t="shared" si="150"/>
        <v>0.87266587564025133</v>
      </c>
      <c r="X598">
        <f t="shared" si="151"/>
        <v>0.9223711108830509</v>
      </c>
      <c r="AA598">
        <f t="shared" si="160"/>
        <v>1</v>
      </c>
      <c r="AB598">
        <v>585</v>
      </c>
      <c r="AC598">
        <f t="shared" si="152"/>
        <v>0.78492765504033468</v>
      </c>
      <c r="AD598">
        <f t="shared" si="153"/>
        <v>0.93560204845810047</v>
      </c>
      <c r="AE598">
        <f t="shared" si="154"/>
        <v>0.92467573545770154</v>
      </c>
      <c r="AH598">
        <f t="shared" si="161"/>
        <v>1</v>
      </c>
      <c r="AI598">
        <v>585</v>
      </c>
      <c r="AJ598">
        <f t="shared" si="155"/>
        <v>0.77650445524815881</v>
      </c>
      <c r="AK598">
        <f t="shared" si="156"/>
        <v>0.96528243797978031</v>
      </c>
      <c r="AL598">
        <f t="shared" si="157"/>
        <v>0.91226718627104819</v>
      </c>
    </row>
    <row r="599" spans="1:38" x14ac:dyDescent="0.3">
      <c r="A599">
        <v>598</v>
      </c>
      <c r="B599">
        <v>1</v>
      </c>
      <c r="C599">
        <v>0.61250000000000004</v>
      </c>
      <c r="D599">
        <v>0.36</v>
      </c>
      <c r="E599">
        <v>0.36734693877551022</v>
      </c>
      <c r="F599">
        <v>0.5</v>
      </c>
      <c r="L599">
        <f t="shared" si="158"/>
        <v>3</v>
      </c>
      <c r="M599">
        <v>586</v>
      </c>
      <c r="N599">
        <f t="shared" si="146"/>
        <v>1.0485922942637658</v>
      </c>
      <c r="O599">
        <f t="shared" si="147"/>
        <v>1.5312250033106887</v>
      </c>
      <c r="P599">
        <f t="shared" si="148"/>
        <v>0.80675347325508595</v>
      </c>
      <c r="T599">
        <f t="shared" si="159"/>
        <v>3</v>
      </c>
      <c r="U599">
        <v>586</v>
      </c>
      <c r="V599">
        <f t="shared" si="149"/>
        <v>0.96963094287394469</v>
      </c>
      <c r="W599">
        <f t="shared" si="150"/>
        <v>1.3627247268114355</v>
      </c>
      <c r="X599">
        <f t="shared" si="151"/>
        <v>0.79472874415099459</v>
      </c>
      <c r="AA599">
        <f t="shared" si="160"/>
        <v>3</v>
      </c>
      <c r="AB599">
        <v>586</v>
      </c>
      <c r="AC599">
        <f t="shared" si="152"/>
        <v>0.98343875244583778</v>
      </c>
      <c r="AD599">
        <f t="shared" si="153"/>
        <v>1.2981745784304071</v>
      </c>
      <c r="AE599">
        <f t="shared" si="154"/>
        <v>0.73781412041572614</v>
      </c>
      <c r="AH599">
        <f t="shared" si="161"/>
        <v>3</v>
      </c>
      <c r="AI599">
        <v>586</v>
      </c>
      <c r="AJ599">
        <f t="shared" si="155"/>
        <v>1.0224514173537591</v>
      </c>
      <c r="AK599">
        <f t="shared" si="156"/>
        <v>1.2783741833887745</v>
      </c>
      <c r="AL599">
        <f t="shared" si="157"/>
        <v>0.72050773372973254</v>
      </c>
    </row>
    <row r="600" spans="1:38" x14ac:dyDescent="0.3">
      <c r="A600">
        <v>599</v>
      </c>
      <c r="B600">
        <v>5.7692307692307696E-2</v>
      </c>
      <c r="C600">
        <v>0.57499999999999996</v>
      </c>
      <c r="D600">
        <v>0.28000000000000008</v>
      </c>
      <c r="E600">
        <v>0.59183673469387754</v>
      </c>
      <c r="F600">
        <v>0</v>
      </c>
      <c r="L600">
        <f t="shared" si="158"/>
        <v>1</v>
      </c>
      <c r="M600">
        <v>587</v>
      </c>
      <c r="N600">
        <f t="shared" si="146"/>
        <v>0.5969986282568065</v>
      </c>
      <c r="O600">
        <f t="shared" si="147"/>
        <v>1.5262236199209969</v>
      </c>
      <c r="P600">
        <f t="shared" si="148"/>
        <v>0.93333466188837966</v>
      </c>
      <c r="T600">
        <f t="shared" si="159"/>
        <v>1</v>
      </c>
      <c r="U600">
        <v>587</v>
      </c>
      <c r="V600">
        <f t="shared" si="149"/>
        <v>0.77068040229378298</v>
      </c>
      <c r="W600">
        <f t="shared" si="150"/>
        <v>1.2727576783338213</v>
      </c>
      <c r="X600">
        <f t="shared" si="151"/>
        <v>0.87748826513660172</v>
      </c>
      <c r="AA600">
        <f t="shared" si="160"/>
        <v>1</v>
      </c>
      <c r="AB600">
        <v>587</v>
      </c>
      <c r="AC600">
        <f t="shared" si="152"/>
        <v>0.78998548572575855</v>
      </c>
      <c r="AD600">
        <f t="shared" si="153"/>
        <v>1.2073783879863489</v>
      </c>
      <c r="AE600">
        <f t="shared" si="154"/>
        <v>0.82884676936525581</v>
      </c>
      <c r="AH600">
        <f t="shared" si="161"/>
        <v>3</v>
      </c>
      <c r="AI600">
        <v>587</v>
      </c>
      <c r="AJ600">
        <f t="shared" si="155"/>
        <v>0.81264815380514577</v>
      </c>
      <c r="AK600">
        <f t="shared" si="156"/>
        <v>1.2083186279781311</v>
      </c>
      <c r="AL600">
        <f t="shared" si="157"/>
        <v>0.79295258882117226</v>
      </c>
    </row>
    <row r="601" spans="1:38" x14ac:dyDescent="0.3">
      <c r="A601">
        <v>600</v>
      </c>
      <c r="B601">
        <v>0.63461538461538458</v>
      </c>
      <c r="C601">
        <v>7.4999999999999997E-2</v>
      </c>
      <c r="D601">
        <v>0.68</v>
      </c>
      <c r="E601">
        <v>0.53061224489795922</v>
      </c>
      <c r="F601">
        <v>0</v>
      </c>
      <c r="L601">
        <f t="shared" si="158"/>
        <v>1</v>
      </c>
      <c r="M601">
        <v>588</v>
      </c>
      <c r="N601">
        <f t="shared" si="146"/>
        <v>0.7619503030901047</v>
      </c>
      <c r="O601">
        <f t="shared" si="147"/>
        <v>1.2732488254698435</v>
      </c>
      <c r="P601">
        <f t="shared" si="148"/>
        <v>1.1708966898505164</v>
      </c>
      <c r="T601">
        <f t="shared" si="159"/>
        <v>1</v>
      </c>
      <c r="U601">
        <v>588</v>
      </c>
      <c r="V601">
        <f t="shared" si="149"/>
        <v>0.62054639852511628</v>
      </c>
      <c r="W601">
        <f t="shared" si="150"/>
        <v>1.050484166261558</v>
      </c>
      <c r="X601">
        <f t="shared" si="151"/>
        <v>0.91451663917615533</v>
      </c>
      <c r="AA601">
        <f t="shared" si="160"/>
        <v>1</v>
      </c>
      <c r="AB601">
        <v>588</v>
      </c>
      <c r="AC601">
        <f t="shared" si="152"/>
        <v>0.60415966817576272</v>
      </c>
      <c r="AD601">
        <f t="shared" si="153"/>
        <v>1.0917786930531241</v>
      </c>
      <c r="AE601">
        <f t="shared" si="154"/>
        <v>0.88327232464773775</v>
      </c>
      <c r="AH601">
        <f t="shared" si="161"/>
        <v>1</v>
      </c>
      <c r="AI601">
        <v>588</v>
      </c>
      <c r="AJ601">
        <f t="shared" si="155"/>
        <v>0.58753387312633032</v>
      </c>
      <c r="AK601">
        <f t="shared" si="156"/>
        <v>1.1086536776429106</v>
      </c>
      <c r="AL601">
        <f t="shared" si="157"/>
        <v>0.86028401716707115</v>
      </c>
    </row>
    <row r="602" spans="1:38" x14ac:dyDescent="0.3">
      <c r="A602">
        <v>601</v>
      </c>
      <c r="B602">
        <v>7.6923076923076927E-2</v>
      </c>
      <c r="C602">
        <v>0.53749999999999998</v>
      </c>
      <c r="D602">
        <v>1</v>
      </c>
      <c r="E602">
        <v>0.48979591836734693</v>
      </c>
      <c r="F602">
        <v>0.25</v>
      </c>
      <c r="L602">
        <f t="shared" si="158"/>
        <v>1</v>
      </c>
      <c r="M602">
        <v>589</v>
      </c>
      <c r="N602">
        <f t="shared" si="146"/>
        <v>0.63337381673566795</v>
      </c>
      <c r="O602">
        <f t="shared" si="147"/>
        <v>1.3236288940814773</v>
      </c>
      <c r="P602">
        <f t="shared" si="148"/>
        <v>0.86987721670784335</v>
      </c>
      <c r="T602">
        <f t="shared" si="159"/>
        <v>1</v>
      </c>
      <c r="U602">
        <v>589</v>
      </c>
      <c r="V602">
        <f t="shared" si="149"/>
        <v>0.48871863609966482</v>
      </c>
      <c r="W602">
        <f t="shared" si="150"/>
        <v>1.0706830928302227</v>
      </c>
      <c r="X602">
        <f t="shared" si="151"/>
        <v>0.64127653032126952</v>
      </c>
      <c r="AA602">
        <f t="shared" si="160"/>
        <v>1</v>
      </c>
      <c r="AB602">
        <v>589</v>
      </c>
      <c r="AC602">
        <f t="shared" si="152"/>
        <v>0.49346882270607179</v>
      </c>
      <c r="AD602">
        <f t="shared" si="153"/>
        <v>1.0425550877931398</v>
      </c>
      <c r="AE602">
        <f t="shared" si="154"/>
        <v>0.58090448399500161</v>
      </c>
      <c r="AH602">
        <f t="shared" si="161"/>
        <v>1</v>
      </c>
      <c r="AI602">
        <v>589</v>
      </c>
      <c r="AJ602">
        <f t="shared" si="155"/>
        <v>0.5185036454952705</v>
      </c>
      <c r="AK602">
        <f t="shared" si="156"/>
        <v>1.0354377515122009</v>
      </c>
      <c r="AL602">
        <f t="shared" si="157"/>
        <v>0.54819555202669279</v>
      </c>
    </row>
    <row r="603" spans="1:38" x14ac:dyDescent="0.3">
      <c r="A603">
        <v>602</v>
      </c>
      <c r="B603">
        <v>0.26923076923076922</v>
      </c>
      <c r="C603">
        <v>0.22500000000000001</v>
      </c>
      <c r="D603">
        <v>0.88000000000000012</v>
      </c>
      <c r="E603">
        <v>8.1632653061224483E-2</v>
      </c>
      <c r="F603">
        <v>0.5</v>
      </c>
      <c r="L603">
        <f t="shared" si="158"/>
        <v>1</v>
      </c>
      <c r="M603">
        <v>590</v>
      </c>
      <c r="N603">
        <f t="shared" si="146"/>
        <v>0.71012796405516443</v>
      </c>
      <c r="O603">
        <f t="shared" si="147"/>
        <v>1.3133164137187607</v>
      </c>
      <c r="P603">
        <f t="shared" si="148"/>
        <v>1.0096662241406034</v>
      </c>
      <c r="T603">
        <f t="shared" si="159"/>
        <v>1</v>
      </c>
      <c r="U603">
        <v>590</v>
      </c>
      <c r="V603">
        <f t="shared" si="149"/>
        <v>0.45848993246532627</v>
      </c>
      <c r="W603">
        <f t="shared" si="150"/>
        <v>1.0234591518237088</v>
      </c>
      <c r="X603">
        <f t="shared" si="151"/>
        <v>0.70260418893006427</v>
      </c>
      <c r="AA603">
        <f t="shared" si="160"/>
        <v>1</v>
      </c>
      <c r="AB603">
        <v>590</v>
      </c>
      <c r="AC603">
        <f t="shared" si="152"/>
        <v>0.44679880767729041</v>
      </c>
      <c r="AD603">
        <f t="shared" si="153"/>
        <v>1.0277438874793752</v>
      </c>
      <c r="AE603">
        <f t="shared" si="154"/>
        <v>0.65587380192721079</v>
      </c>
      <c r="AH603">
        <f t="shared" si="161"/>
        <v>1</v>
      </c>
      <c r="AI603">
        <v>590</v>
      </c>
      <c r="AJ603">
        <f t="shared" si="155"/>
        <v>0.448924294224682</v>
      </c>
      <c r="AK603">
        <f t="shared" si="156"/>
        <v>1.0289563012108829</v>
      </c>
      <c r="AL603">
        <f t="shared" si="157"/>
        <v>0.63259677076445442</v>
      </c>
    </row>
    <row r="604" spans="1:38" x14ac:dyDescent="0.3">
      <c r="A604">
        <v>603</v>
      </c>
      <c r="B604">
        <v>0.36538461538461536</v>
      </c>
      <c r="C604">
        <v>0.47499999999999998</v>
      </c>
      <c r="D604">
        <v>0.68</v>
      </c>
      <c r="E604">
        <v>0.18367346938775511</v>
      </c>
      <c r="F604">
        <v>0</v>
      </c>
      <c r="L604">
        <f t="shared" si="158"/>
        <v>3</v>
      </c>
      <c r="M604">
        <v>591</v>
      </c>
      <c r="N604">
        <f t="shared" si="146"/>
        <v>0.82103974133337387</v>
      </c>
      <c r="O604">
        <f t="shared" si="147"/>
        <v>0.84999546613653265</v>
      </c>
      <c r="P604">
        <f t="shared" si="148"/>
        <v>0.41602012346703771</v>
      </c>
      <c r="T604">
        <f t="shared" si="159"/>
        <v>3</v>
      </c>
      <c r="U604">
        <v>591</v>
      </c>
      <c r="V604">
        <f t="shared" si="149"/>
        <v>0.78803423232374403</v>
      </c>
      <c r="W604">
        <f t="shared" si="150"/>
        <v>0.73668440011606784</v>
      </c>
      <c r="X604">
        <f t="shared" si="151"/>
        <v>0.5436726405244604</v>
      </c>
      <c r="AA604">
        <f t="shared" si="160"/>
        <v>3</v>
      </c>
      <c r="AB604">
        <v>591</v>
      </c>
      <c r="AC604">
        <f t="shared" si="152"/>
        <v>0.80510123081015439</v>
      </c>
      <c r="AD604">
        <f t="shared" si="153"/>
        <v>0.68860966154462011</v>
      </c>
      <c r="AE604">
        <f t="shared" si="154"/>
        <v>0.59177620684523635</v>
      </c>
      <c r="AH604">
        <f t="shared" si="161"/>
        <v>3</v>
      </c>
      <c r="AI604">
        <v>591</v>
      </c>
      <c r="AJ604">
        <f t="shared" si="155"/>
        <v>0.82108965820262547</v>
      </c>
      <c r="AK604">
        <f t="shared" si="156"/>
        <v>0.69109842484969708</v>
      </c>
      <c r="AL604">
        <f t="shared" si="157"/>
        <v>0.61592115431674421</v>
      </c>
    </row>
    <row r="605" spans="1:38" x14ac:dyDescent="0.3">
      <c r="A605">
        <v>604</v>
      </c>
      <c r="B605">
        <v>0.25</v>
      </c>
      <c r="C605">
        <v>0.32500000000000001</v>
      </c>
      <c r="D605">
        <v>0.36</v>
      </c>
      <c r="E605">
        <v>0.51020408163265307</v>
      </c>
      <c r="F605">
        <v>0</v>
      </c>
      <c r="L605">
        <f t="shared" si="158"/>
        <v>1</v>
      </c>
      <c r="M605">
        <v>592</v>
      </c>
      <c r="N605">
        <f t="shared" si="146"/>
        <v>0.43094179713175346</v>
      </c>
      <c r="O605">
        <f t="shared" si="147"/>
        <v>1.3898505698842669</v>
      </c>
      <c r="P605">
        <f t="shared" si="148"/>
        <v>0.82610117611653378</v>
      </c>
      <c r="T605">
        <f t="shared" si="159"/>
        <v>1</v>
      </c>
      <c r="U605">
        <v>592</v>
      </c>
      <c r="V605">
        <f t="shared" si="149"/>
        <v>0.54307018869199475</v>
      </c>
      <c r="W605">
        <f t="shared" si="150"/>
        <v>1.1294271618764353</v>
      </c>
      <c r="X605">
        <f t="shared" si="151"/>
        <v>0.7022760547841066</v>
      </c>
      <c r="AA605">
        <f t="shared" si="160"/>
        <v>1</v>
      </c>
      <c r="AB605">
        <v>592</v>
      </c>
      <c r="AC605">
        <f t="shared" si="152"/>
        <v>0.56163345274024656</v>
      </c>
      <c r="AD605">
        <f t="shared" si="153"/>
        <v>1.0749842983359486</v>
      </c>
      <c r="AE605">
        <f t="shared" si="154"/>
        <v>0.64315574131895525</v>
      </c>
      <c r="AH605">
        <f t="shared" si="161"/>
        <v>1</v>
      </c>
      <c r="AI605">
        <v>592</v>
      </c>
      <c r="AJ605">
        <f t="shared" si="155"/>
        <v>0.58832929118941624</v>
      </c>
      <c r="AK605">
        <f t="shared" si="156"/>
        <v>1.0740932357313333</v>
      </c>
      <c r="AL605">
        <f t="shared" si="157"/>
        <v>0.60108924159891064</v>
      </c>
    </row>
    <row r="606" spans="1:38" x14ac:dyDescent="0.3">
      <c r="A606">
        <v>605</v>
      </c>
      <c r="B606">
        <v>0.5</v>
      </c>
      <c r="C606">
        <v>0.9</v>
      </c>
      <c r="D606">
        <v>0.76000000000000012</v>
      </c>
      <c r="E606">
        <v>0.20408163265306123</v>
      </c>
      <c r="F606">
        <v>0</v>
      </c>
      <c r="L606">
        <f t="shared" si="158"/>
        <v>3</v>
      </c>
      <c r="M606">
        <v>593</v>
      </c>
      <c r="N606">
        <f t="shared" si="146"/>
        <v>0.9635981817510213</v>
      </c>
      <c r="O606">
        <f t="shared" si="147"/>
        <v>1.3322919581977661</v>
      </c>
      <c r="P606">
        <f t="shared" si="148"/>
        <v>0.57625435201520003</v>
      </c>
      <c r="T606">
        <f t="shared" si="159"/>
        <v>3</v>
      </c>
      <c r="U606">
        <v>593</v>
      </c>
      <c r="V606">
        <f t="shared" si="149"/>
        <v>0.77342563217429916</v>
      </c>
      <c r="W606">
        <f t="shared" si="150"/>
        <v>1.1674644340089539</v>
      </c>
      <c r="X606">
        <f t="shared" si="151"/>
        <v>0.48615510421804575</v>
      </c>
      <c r="AA606">
        <f t="shared" si="160"/>
        <v>3</v>
      </c>
      <c r="AB606">
        <v>593</v>
      </c>
      <c r="AC606">
        <f t="shared" si="152"/>
        <v>0.78157736812125023</v>
      </c>
      <c r="AD606">
        <f t="shared" si="153"/>
        <v>1.1243481161851392</v>
      </c>
      <c r="AE606">
        <f t="shared" si="154"/>
        <v>0.39837624967226104</v>
      </c>
      <c r="AH606">
        <f t="shared" si="161"/>
        <v>3</v>
      </c>
      <c r="AI606">
        <v>593</v>
      </c>
      <c r="AJ606">
        <f t="shared" si="155"/>
        <v>0.8238181550831909</v>
      </c>
      <c r="AK606">
        <f t="shared" si="156"/>
        <v>1.1076336590664269</v>
      </c>
      <c r="AL606">
        <f t="shared" si="157"/>
        <v>0.38283519511894321</v>
      </c>
    </row>
    <row r="607" spans="1:38" x14ac:dyDescent="0.3">
      <c r="A607">
        <v>606</v>
      </c>
      <c r="B607">
        <v>0.42307692307692307</v>
      </c>
      <c r="C607">
        <v>0.15</v>
      </c>
      <c r="D607">
        <v>0.68</v>
      </c>
      <c r="E607">
        <v>0.32653061224489793</v>
      </c>
      <c r="F607">
        <v>1</v>
      </c>
      <c r="L607">
        <f t="shared" si="158"/>
        <v>1</v>
      </c>
      <c r="M607">
        <v>594</v>
      </c>
      <c r="N607">
        <f t="shared" si="146"/>
        <v>0.66177098083507691</v>
      </c>
      <c r="O607">
        <f t="shared" si="147"/>
        <v>1.3284232025843703</v>
      </c>
      <c r="P607">
        <f t="shared" si="148"/>
        <v>0.74914439615430373</v>
      </c>
      <c r="T607">
        <f t="shared" si="159"/>
        <v>3</v>
      </c>
      <c r="U607">
        <v>594</v>
      </c>
      <c r="V607">
        <f t="shared" si="149"/>
        <v>0.75259990306199642</v>
      </c>
      <c r="W607">
        <f t="shared" si="150"/>
        <v>1.1843281105659706</v>
      </c>
      <c r="X607">
        <f t="shared" si="151"/>
        <v>0.75254260279611784</v>
      </c>
      <c r="AA607">
        <f t="shared" si="160"/>
        <v>3</v>
      </c>
      <c r="AB607">
        <v>594</v>
      </c>
      <c r="AC607">
        <f t="shared" si="152"/>
        <v>0.76727233965927666</v>
      </c>
      <c r="AD607">
        <f t="shared" si="153"/>
        <v>1.1411516447056387</v>
      </c>
      <c r="AE607">
        <f t="shared" si="154"/>
        <v>0.69698821131332434</v>
      </c>
      <c r="AH607">
        <f t="shared" si="161"/>
        <v>3</v>
      </c>
      <c r="AI607">
        <v>594</v>
      </c>
      <c r="AJ607">
        <f t="shared" si="155"/>
        <v>0.79737574985202797</v>
      </c>
      <c r="AK607">
        <f t="shared" si="156"/>
        <v>1.1419767476191995</v>
      </c>
      <c r="AL607">
        <f t="shared" si="157"/>
        <v>0.66053926905262372</v>
      </c>
    </row>
    <row r="608" spans="1:38" x14ac:dyDescent="0.3">
      <c r="A608">
        <v>607</v>
      </c>
      <c r="B608">
        <v>0.17307692307692307</v>
      </c>
      <c r="C608">
        <v>0.875</v>
      </c>
      <c r="D608">
        <v>0.8</v>
      </c>
      <c r="E608">
        <v>0.87755102040816324</v>
      </c>
      <c r="F608">
        <v>0.25</v>
      </c>
      <c r="L608">
        <f t="shared" si="158"/>
        <v>1</v>
      </c>
      <c r="M608">
        <v>595</v>
      </c>
      <c r="N608">
        <f t="shared" si="146"/>
        <v>0.89362148207460002</v>
      </c>
      <c r="O608">
        <f t="shared" si="147"/>
        <v>1.2989722234816465</v>
      </c>
      <c r="P608">
        <f t="shared" si="148"/>
        <v>1.1253155846319021</v>
      </c>
      <c r="T608">
        <f t="shared" si="159"/>
        <v>1</v>
      </c>
      <c r="U608">
        <v>595</v>
      </c>
      <c r="V608">
        <f t="shared" si="149"/>
        <v>0.71192595012067028</v>
      </c>
      <c r="W608">
        <f t="shared" si="150"/>
        <v>1.0151109809484349</v>
      </c>
      <c r="X608">
        <f t="shared" si="151"/>
        <v>0.87794492513120992</v>
      </c>
      <c r="AA608">
        <f t="shared" si="160"/>
        <v>1</v>
      </c>
      <c r="AB608">
        <v>595</v>
      </c>
      <c r="AC608">
        <f t="shared" si="152"/>
        <v>0.71048523703910438</v>
      </c>
      <c r="AD608">
        <f t="shared" si="153"/>
        <v>1.0085401704846333</v>
      </c>
      <c r="AE608">
        <f t="shared" si="154"/>
        <v>0.87648959008738203</v>
      </c>
      <c r="AH608">
        <f t="shared" si="161"/>
        <v>1</v>
      </c>
      <c r="AI608">
        <v>595</v>
      </c>
      <c r="AJ608">
        <f t="shared" si="155"/>
        <v>0.70484417419291423</v>
      </c>
      <c r="AK608">
        <f t="shared" si="156"/>
        <v>1.0027048405704386</v>
      </c>
      <c r="AL608">
        <f t="shared" si="157"/>
        <v>0.87505050924440719</v>
      </c>
    </row>
    <row r="609" spans="1:38" x14ac:dyDescent="0.3">
      <c r="A609">
        <v>608</v>
      </c>
      <c r="B609">
        <v>0.55769230769230771</v>
      </c>
      <c r="C609">
        <v>3.7499999999999999E-2</v>
      </c>
      <c r="D609">
        <v>0.11999999999999993</v>
      </c>
      <c r="E609">
        <v>0.87755102040816324</v>
      </c>
      <c r="F609">
        <v>0.25</v>
      </c>
      <c r="L609">
        <f t="shared" si="158"/>
        <v>1</v>
      </c>
      <c r="M609">
        <v>596</v>
      </c>
      <c r="N609">
        <f t="shared" si="146"/>
        <v>0.7825923804003645</v>
      </c>
      <c r="O609">
        <f t="shared" si="147"/>
        <v>1.2834715893729349</v>
      </c>
      <c r="P609">
        <f t="shared" si="148"/>
        <v>1.0626821178535848</v>
      </c>
      <c r="T609">
        <f t="shared" si="159"/>
        <v>1</v>
      </c>
      <c r="U609">
        <v>596</v>
      </c>
      <c r="V609">
        <f t="shared" si="149"/>
        <v>0.55480674551664444</v>
      </c>
      <c r="W609">
        <f t="shared" si="150"/>
        <v>1.0336231231294188</v>
      </c>
      <c r="X609">
        <f t="shared" si="151"/>
        <v>0.77805783371247927</v>
      </c>
      <c r="AA609">
        <f t="shared" si="160"/>
        <v>1</v>
      </c>
      <c r="AB609">
        <v>596</v>
      </c>
      <c r="AC609">
        <f t="shared" si="152"/>
        <v>0.54018939513641884</v>
      </c>
      <c r="AD609">
        <f t="shared" si="153"/>
        <v>1.0564330291455326</v>
      </c>
      <c r="AE609">
        <f t="shared" si="154"/>
        <v>0.73852312289601496</v>
      </c>
      <c r="AH609">
        <f t="shared" si="161"/>
        <v>1</v>
      </c>
      <c r="AI609">
        <v>596</v>
      </c>
      <c r="AJ609">
        <f t="shared" si="155"/>
        <v>0.53666493777761592</v>
      </c>
      <c r="AK609">
        <f t="shared" si="156"/>
        <v>1.0627815913957082</v>
      </c>
      <c r="AL609">
        <f t="shared" si="157"/>
        <v>0.71806538641629059</v>
      </c>
    </row>
    <row r="610" spans="1:38" x14ac:dyDescent="0.3">
      <c r="A610">
        <v>609</v>
      </c>
      <c r="B610">
        <v>0.44230769230769229</v>
      </c>
      <c r="C610">
        <v>6.25E-2</v>
      </c>
      <c r="D610">
        <v>0.31999999999999995</v>
      </c>
      <c r="E610">
        <v>0.40816326530612246</v>
      </c>
      <c r="F610">
        <v>0</v>
      </c>
      <c r="L610">
        <f t="shared" si="158"/>
        <v>1</v>
      </c>
      <c r="M610">
        <v>597</v>
      </c>
      <c r="N610">
        <f t="shared" si="146"/>
        <v>0.62630206398819654</v>
      </c>
      <c r="O610">
        <f t="shared" si="147"/>
        <v>1.4828578164653576</v>
      </c>
      <c r="P610">
        <f t="shared" si="148"/>
        <v>1.0096237793462428</v>
      </c>
      <c r="T610">
        <f t="shared" si="159"/>
        <v>1</v>
      </c>
      <c r="U610">
        <v>597</v>
      </c>
      <c r="V610">
        <f t="shared" si="149"/>
        <v>0.60135978746644958</v>
      </c>
      <c r="W610">
        <f t="shared" si="150"/>
        <v>1.16093894825619</v>
      </c>
      <c r="X610">
        <f t="shared" si="151"/>
        <v>0.79970837109575443</v>
      </c>
      <c r="AA610">
        <f t="shared" si="160"/>
        <v>1</v>
      </c>
      <c r="AB610">
        <v>597</v>
      </c>
      <c r="AC610">
        <f t="shared" si="152"/>
        <v>0.61002884222241871</v>
      </c>
      <c r="AD610">
        <f t="shared" si="153"/>
        <v>1.1202129701365218</v>
      </c>
      <c r="AE610">
        <f t="shared" si="154"/>
        <v>0.7531755095979451</v>
      </c>
      <c r="AH610">
        <f t="shared" si="161"/>
        <v>1</v>
      </c>
      <c r="AI610">
        <v>597</v>
      </c>
      <c r="AJ610">
        <f t="shared" si="155"/>
        <v>0.62070229892613238</v>
      </c>
      <c r="AK610">
        <f t="shared" si="156"/>
        <v>1.1220782607753708</v>
      </c>
      <c r="AL610">
        <f t="shared" si="157"/>
        <v>0.72369988926435813</v>
      </c>
    </row>
    <row r="611" spans="1:38" x14ac:dyDescent="0.3">
      <c r="A611">
        <v>610</v>
      </c>
      <c r="B611">
        <v>0.63461538461538458</v>
      </c>
      <c r="C611">
        <v>0.42499999999999999</v>
      </c>
      <c r="D611">
        <v>0.83999999999999986</v>
      </c>
      <c r="E611">
        <v>0.97959183673469385</v>
      </c>
      <c r="F611">
        <v>0.5</v>
      </c>
      <c r="L611">
        <f t="shared" si="158"/>
        <v>3</v>
      </c>
      <c r="M611">
        <v>598</v>
      </c>
      <c r="N611">
        <f t="shared" si="146"/>
        <v>0.89976082837784765</v>
      </c>
      <c r="O611">
        <f t="shared" si="147"/>
        <v>0.70785899463527635</v>
      </c>
      <c r="P611">
        <f t="shared" si="148"/>
        <v>0.56333371095628171</v>
      </c>
      <c r="T611">
        <f t="shared" si="159"/>
        <v>3</v>
      </c>
      <c r="U611">
        <v>598</v>
      </c>
      <c r="V611">
        <f t="shared" si="149"/>
        <v>0.7584557938572839</v>
      </c>
      <c r="W611">
        <f t="shared" si="150"/>
        <v>0.65429843106406171</v>
      </c>
      <c r="X611">
        <f t="shared" si="151"/>
        <v>0.5543927951396217</v>
      </c>
      <c r="AA611">
        <f t="shared" si="160"/>
        <v>3</v>
      </c>
      <c r="AB611">
        <v>598</v>
      </c>
      <c r="AC611">
        <f t="shared" si="152"/>
        <v>0.76643719304398139</v>
      </c>
      <c r="AD611">
        <f t="shared" si="153"/>
        <v>0.65454629623863492</v>
      </c>
      <c r="AE611">
        <f t="shared" si="154"/>
        <v>0.6057567981761427</v>
      </c>
      <c r="AH611">
        <f t="shared" si="161"/>
        <v>3</v>
      </c>
      <c r="AI611">
        <v>598</v>
      </c>
      <c r="AJ611">
        <f t="shared" si="155"/>
        <v>0.7771716476654702</v>
      </c>
      <c r="AK611">
        <f t="shared" si="156"/>
        <v>0.65250848249629878</v>
      </c>
      <c r="AL611">
        <f t="shared" si="157"/>
        <v>0.6348359311905285</v>
      </c>
    </row>
    <row r="612" spans="1:38" x14ac:dyDescent="0.3">
      <c r="A612">
        <v>611</v>
      </c>
      <c r="B612">
        <v>0.67307692307692313</v>
      </c>
      <c r="C612">
        <v>0.65</v>
      </c>
      <c r="D612">
        <v>0</v>
      </c>
      <c r="E612">
        <v>0.53061224489795922</v>
      </c>
      <c r="F612">
        <v>0</v>
      </c>
      <c r="L612">
        <f t="shared" si="158"/>
        <v>1</v>
      </c>
      <c r="M612">
        <v>599</v>
      </c>
      <c r="N612">
        <f t="shared" si="146"/>
        <v>0.69610231920417864</v>
      </c>
      <c r="O612">
        <f t="shared" si="147"/>
        <v>1.4200227176999749</v>
      </c>
      <c r="P612">
        <f t="shared" si="148"/>
        <v>1.0781086532801127</v>
      </c>
      <c r="T612">
        <f t="shared" si="159"/>
        <v>1</v>
      </c>
      <c r="U612">
        <v>599</v>
      </c>
      <c r="V612">
        <f t="shared" si="149"/>
        <v>0.46924371898581424</v>
      </c>
      <c r="W612">
        <f t="shared" si="150"/>
        <v>1.0823432582100703</v>
      </c>
      <c r="X612">
        <f t="shared" si="151"/>
        <v>0.76081770352525613</v>
      </c>
      <c r="AA612">
        <f t="shared" si="160"/>
        <v>1</v>
      </c>
      <c r="AB612">
        <v>599</v>
      </c>
      <c r="AC612">
        <f t="shared" si="152"/>
        <v>0.46260632427557269</v>
      </c>
      <c r="AD612">
        <f t="shared" si="153"/>
        <v>1.0688054027383671</v>
      </c>
      <c r="AE612">
        <f t="shared" si="154"/>
        <v>0.71588977235620754</v>
      </c>
      <c r="AH612">
        <f t="shared" si="161"/>
        <v>1</v>
      </c>
      <c r="AI612">
        <v>599</v>
      </c>
      <c r="AJ612">
        <f t="shared" si="155"/>
        <v>0.4628362652162355</v>
      </c>
      <c r="AK612">
        <f t="shared" si="156"/>
        <v>1.0660736190172639</v>
      </c>
      <c r="AL612">
        <f t="shared" si="157"/>
        <v>0.69213111127248894</v>
      </c>
    </row>
    <row r="613" spans="1:38" x14ac:dyDescent="0.3">
      <c r="A613">
        <v>612</v>
      </c>
      <c r="B613">
        <v>0.48076923076923078</v>
      </c>
      <c r="C613">
        <v>0.16250000000000001</v>
      </c>
      <c r="D613">
        <v>0.88000000000000012</v>
      </c>
      <c r="E613">
        <v>0.36734693877551022</v>
      </c>
      <c r="F613">
        <v>0.25</v>
      </c>
      <c r="L613">
        <f t="shared" si="158"/>
        <v>1</v>
      </c>
      <c r="M613">
        <v>600</v>
      </c>
      <c r="N613">
        <f t="shared" si="146"/>
        <v>0.59435212470572452</v>
      </c>
      <c r="O613">
        <f t="shared" si="147"/>
        <v>1.3329812337569853</v>
      </c>
      <c r="P613">
        <f t="shared" si="148"/>
        <v>0.61584404685965599</v>
      </c>
      <c r="T613">
        <f t="shared" si="159"/>
        <v>3</v>
      </c>
      <c r="U613">
        <v>600</v>
      </c>
      <c r="V613">
        <f t="shared" si="149"/>
        <v>0.57113668339240942</v>
      </c>
      <c r="W613">
        <f t="shared" si="150"/>
        <v>1.1026536830716187</v>
      </c>
      <c r="X613">
        <f t="shared" si="151"/>
        <v>0.51987737219818508</v>
      </c>
      <c r="AA613">
        <f t="shared" si="160"/>
        <v>3</v>
      </c>
      <c r="AB613">
        <v>600</v>
      </c>
      <c r="AC613">
        <f t="shared" si="152"/>
        <v>0.58867214469324092</v>
      </c>
      <c r="AD613">
        <f t="shared" si="153"/>
        <v>1.0458234170213139</v>
      </c>
      <c r="AE613">
        <f t="shared" si="154"/>
        <v>0.43700580369822445</v>
      </c>
      <c r="AH613">
        <f t="shared" si="161"/>
        <v>3</v>
      </c>
      <c r="AI613">
        <v>600</v>
      </c>
      <c r="AJ613">
        <f t="shared" si="155"/>
        <v>0.6280795953117887</v>
      </c>
      <c r="AK613">
        <f t="shared" si="156"/>
        <v>1.039916961787076</v>
      </c>
      <c r="AL613">
        <f t="shared" si="157"/>
        <v>0.39227035124787507</v>
      </c>
    </row>
    <row r="614" spans="1:38" x14ac:dyDescent="0.3">
      <c r="A614">
        <v>613</v>
      </c>
      <c r="B614">
        <v>0.94230769230769229</v>
      </c>
      <c r="C614">
        <v>0.28749999999999998</v>
      </c>
      <c r="D614">
        <v>0.83999999999999986</v>
      </c>
      <c r="E614">
        <v>0.65306122448979587</v>
      </c>
      <c r="F614">
        <v>0</v>
      </c>
      <c r="L614">
        <f t="shared" si="158"/>
        <v>1</v>
      </c>
      <c r="M614">
        <v>601</v>
      </c>
      <c r="N614">
        <f t="shared" si="146"/>
        <v>0.50118286173269433</v>
      </c>
      <c r="O614">
        <f t="shared" si="147"/>
        <v>1.2638142569188227</v>
      </c>
      <c r="P614">
        <f t="shared" si="148"/>
        <v>1.1016428035068371</v>
      </c>
      <c r="T614">
        <f t="shared" si="159"/>
        <v>1</v>
      </c>
      <c r="U614">
        <v>601</v>
      </c>
      <c r="V614">
        <f t="shared" si="149"/>
        <v>0.585561165346006</v>
      </c>
      <c r="W614">
        <f t="shared" si="150"/>
        <v>0.93873493358693572</v>
      </c>
      <c r="X614">
        <f t="shared" si="151"/>
        <v>0.90707838679026576</v>
      </c>
      <c r="AA614">
        <f t="shared" si="160"/>
        <v>1</v>
      </c>
      <c r="AB614">
        <v>601</v>
      </c>
      <c r="AC614">
        <f t="shared" si="152"/>
        <v>0.59173321151661895</v>
      </c>
      <c r="AD614">
        <f t="shared" si="153"/>
        <v>0.9273185363823967</v>
      </c>
      <c r="AE614">
        <f t="shared" si="154"/>
        <v>0.90662240316859832</v>
      </c>
      <c r="AH614">
        <f t="shared" si="161"/>
        <v>1</v>
      </c>
      <c r="AI614">
        <v>601</v>
      </c>
      <c r="AJ614">
        <f t="shared" si="155"/>
        <v>0.56794424300064483</v>
      </c>
      <c r="AK614">
        <f t="shared" si="156"/>
        <v>0.94717569010915592</v>
      </c>
      <c r="AL614">
        <f t="shared" si="157"/>
        <v>0.89140269233723124</v>
      </c>
    </row>
    <row r="615" spans="1:38" x14ac:dyDescent="0.3">
      <c r="A615">
        <v>614</v>
      </c>
      <c r="B615">
        <v>0.82692307692307687</v>
      </c>
      <c r="C615">
        <v>0.38750000000000001</v>
      </c>
      <c r="D615">
        <v>4.0000000000000036E-2</v>
      </c>
      <c r="E615">
        <v>0.91836734693877553</v>
      </c>
      <c r="F615">
        <v>0</v>
      </c>
      <c r="L615">
        <f t="shared" si="158"/>
        <v>1</v>
      </c>
      <c r="M615">
        <v>602</v>
      </c>
      <c r="N615">
        <f t="shared" si="146"/>
        <v>0.6494579391139238</v>
      </c>
      <c r="O615">
        <f t="shared" si="147"/>
        <v>1.2449134569124429</v>
      </c>
      <c r="P615">
        <f t="shared" si="148"/>
        <v>0.929434010207846</v>
      </c>
      <c r="T615">
        <f t="shared" si="159"/>
        <v>1</v>
      </c>
      <c r="U615">
        <v>602</v>
      </c>
      <c r="V615">
        <f t="shared" si="149"/>
        <v>0.74825022053268131</v>
      </c>
      <c r="W615">
        <f t="shared" si="150"/>
        <v>0.90505080250660086</v>
      </c>
      <c r="X615">
        <f t="shared" si="151"/>
        <v>0.84441312622110676</v>
      </c>
      <c r="AA615">
        <f t="shared" si="160"/>
        <v>1</v>
      </c>
      <c r="AB615">
        <v>602</v>
      </c>
      <c r="AC615">
        <f t="shared" si="152"/>
        <v>0.77037978860871847</v>
      </c>
      <c r="AD615">
        <f t="shared" si="153"/>
        <v>0.82624882531373767</v>
      </c>
      <c r="AE615">
        <f t="shared" si="154"/>
        <v>0.87459495037612456</v>
      </c>
      <c r="AH615">
        <f t="shared" si="161"/>
        <v>1</v>
      </c>
      <c r="AI615">
        <v>602</v>
      </c>
      <c r="AJ615">
        <f t="shared" si="155"/>
        <v>0.76676580860057986</v>
      </c>
      <c r="AK615">
        <f t="shared" si="156"/>
        <v>0.82996736559402318</v>
      </c>
      <c r="AL615">
        <f t="shared" si="157"/>
        <v>0.87866308643538837</v>
      </c>
    </row>
    <row r="616" spans="1:38" x14ac:dyDescent="0.3">
      <c r="A616">
        <v>615</v>
      </c>
      <c r="B616">
        <v>0.96153846153846156</v>
      </c>
      <c r="C616">
        <v>0.8125</v>
      </c>
      <c r="D616">
        <v>0.6</v>
      </c>
      <c r="E616">
        <v>0.40816326530612246</v>
      </c>
      <c r="F616">
        <v>0</v>
      </c>
      <c r="L616">
        <f t="shared" si="158"/>
        <v>1</v>
      </c>
      <c r="M616">
        <v>603</v>
      </c>
      <c r="N616">
        <f t="shared" si="146"/>
        <v>0.17865222695427618</v>
      </c>
      <c r="O616">
        <f t="shared" si="147"/>
        <v>1.3207939008700802</v>
      </c>
      <c r="P616">
        <f t="shared" si="148"/>
        <v>0.93987981207105242</v>
      </c>
      <c r="T616">
        <f t="shared" si="159"/>
        <v>1</v>
      </c>
      <c r="U616">
        <v>603</v>
      </c>
      <c r="V616">
        <f t="shared" si="149"/>
        <v>0.32387445033327428</v>
      </c>
      <c r="W616">
        <f t="shared" si="150"/>
        <v>1.0283299289572836</v>
      </c>
      <c r="X616">
        <f t="shared" si="151"/>
        <v>0.72433272516169678</v>
      </c>
      <c r="AA616">
        <f t="shared" si="160"/>
        <v>1</v>
      </c>
      <c r="AB616">
        <v>603</v>
      </c>
      <c r="AC616">
        <f t="shared" si="152"/>
        <v>0.33487357173115012</v>
      </c>
      <c r="AD616">
        <f t="shared" si="153"/>
        <v>1.002046019742602</v>
      </c>
      <c r="AE616">
        <f t="shared" si="154"/>
        <v>0.67286321977440322</v>
      </c>
      <c r="AH616">
        <f t="shared" si="161"/>
        <v>1</v>
      </c>
      <c r="AI616">
        <v>603</v>
      </c>
      <c r="AJ616">
        <f t="shared" si="155"/>
        <v>0.34143050708263062</v>
      </c>
      <c r="AK616">
        <f t="shared" si="156"/>
        <v>1.0097706421544528</v>
      </c>
      <c r="AL616">
        <f t="shared" si="157"/>
        <v>0.63004104043793052</v>
      </c>
    </row>
    <row r="617" spans="1:38" x14ac:dyDescent="0.3">
      <c r="A617">
        <v>616</v>
      </c>
      <c r="B617">
        <v>0.94230769230769229</v>
      </c>
      <c r="C617">
        <v>1</v>
      </c>
      <c r="D617">
        <v>4.0000000000000036E-2</v>
      </c>
      <c r="E617">
        <v>0.44897959183673469</v>
      </c>
      <c r="F617">
        <v>0</v>
      </c>
      <c r="L617">
        <f t="shared" si="158"/>
        <v>1</v>
      </c>
      <c r="M617">
        <v>604</v>
      </c>
      <c r="N617">
        <f t="shared" si="146"/>
        <v>0.5641713457775438</v>
      </c>
      <c r="O617">
        <f t="shared" si="147"/>
        <v>1.3786775370229349</v>
      </c>
      <c r="P617">
        <f t="shared" si="148"/>
        <v>0.84234732420507352</v>
      </c>
      <c r="T617">
        <f t="shared" si="159"/>
        <v>1</v>
      </c>
      <c r="U617">
        <v>604</v>
      </c>
      <c r="V617">
        <f t="shared" si="149"/>
        <v>0.36016633061287801</v>
      </c>
      <c r="W617">
        <f t="shared" si="150"/>
        <v>1.0495816484066591</v>
      </c>
      <c r="X617">
        <f t="shared" si="151"/>
        <v>0.55016565092225767</v>
      </c>
      <c r="AA617">
        <f t="shared" si="160"/>
        <v>1</v>
      </c>
      <c r="AB617">
        <v>604</v>
      </c>
      <c r="AC617">
        <f t="shared" si="152"/>
        <v>0.36966527312989694</v>
      </c>
      <c r="AD617">
        <f t="shared" si="153"/>
        <v>1.0062801097036298</v>
      </c>
      <c r="AE617">
        <f t="shared" si="154"/>
        <v>0.47884144484293495</v>
      </c>
      <c r="AH617">
        <f t="shared" si="161"/>
        <v>1</v>
      </c>
      <c r="AI617">
        <v>604</v>
      </c>
      <c r="AJ617">
        <f t="shared" si="155"/>
        <v>0.39973966390677163</v>
      </c>
      <c r="AK617">
        <f t="shared" si="156"/>
        <v>0.99776302822253893</v>
      </c>
      <c r="AL617">
        <f t="shared" si="157"/>
        <v>0.44283548184382426</v>
      </c>
    </row>
    <row r="618" spans="1:38" x14ac:dyDescent="0.3">
      <c r="A618">
        <v>617</v>
      </c>
      <c r="B618">
        <v>0.21153846153846154</v>
      </c>
      <c r="C618">
        <v>0.65</v>
      </c>
      <c r="D618">
        <v>0.83999999999999986</v>
      </c>
      <c r="E618">
        <v>0.75510204081632648</v>
      </c>
      <c r="F618">
        <v>0</v>
      </c>
      <c r="L618">
        <f t="shared" si="158"/>
        <v>1</v>
      </c>
      <c r="M618">
        <v>605</v>
      </c>
      <c r="N618">
        <f t="shared" si="146"/>
        <v>0.37417836952800859</v>
      </c>
      <c r="O618">
        <f t="shared" si="147"/>
        <v>1.1960423109339375</v>
      </c>
      <c r="P618">
        <f t="shared" si="148"/>
        <v>1.1258557835093781</v>
      </c>
      <c r="T618">
        <f t="shared" si="159"/>
        <v>1</v>
      </c>
      <c r="U618">
        <v>605</v>
      </c>
      <c r="V618">
        <f t="shared" si="149"/>
        <v>0.47892618164771833</v>
      </c>
      <c r="W618">
        <f t="shared" si="150"/>
        <v>1.0027390574989874</v>
      </c>
      <c r="X618">
        <f t="shared" si="151"/>
        <v>0.92090415809964676</v>
      </c>
      <c r="AA618">
        <f t="shared" si="160"/>
        <v>1</v>
      </c>
      <c r="AB618">
        <v>605</v>
      </c>
      <c r="AC618">
        <f t="shared" si="152"/>
        <v>0.46757663758063323</v>
      </c>
      <c r="AD618">
        <f t="shared" si="153"/>
        <v>1.0376780716903642</v>
      </c>
      <c r="AE618">
        <f t="shared" si="154"/>
        <v>0.88679044705251597</v>
      </c>
      <c r="AH618">
        <f t="shared" si="161"/>
        <v>1</v>
      </c>
      <c r="AI618">
        <v>605</v>
      </c>
      <c r="AJ618">
        <f t="shared" si="155"/>
        <v>0.44285427170327857</v>
      </c>
      <c r="AK618">
        <f t="shared" si="156"/>
        <v>1.0614023146564824</v>
      </c>
      <c r="AL618">
        <f t="shared" si="157"/>
        <v>0.85033745856343745</v>
      </c>
    </row>
    <row r="619" spans="1:38" x14ac:dyDescent="0.3">
      <c r="A619">
        <v>618</v>
      </c>
      <c r="B619">
        <v>0.61538461538461542</v>
      </c>
      <c r="C619">
        <v>0.46250000000000002</v>
      </c>
      <c r="D619">
        <v>4.0000000000000036E-2</v>
      </c>
      <c r="E619">
        <v>2.0408163265306121E-2</v>
      </c>
      <c r="F619">
        <v>0</v>
      </c>
      <c r="L619">
        <f t="shared" si="158"/>
        <v>3</v>
      </c>
      <c r="M619">
        <v>606</v>
      </c>
      <c r="N619">
        <f t="shared" si="146"/>
        <v>1.084636250073423</v>
      </c>
      <c r="O619">
        <f t="shared" si="147"/>
        <v>0.96719871579651373</v>
      </c>
      <c r="P619">
        <f t="shared" si="148"/>
        <v>0.77645051649402486</v>
      </c>
      <c r="T619">
        <f t="shared" si="159"/>
        <v>2</v>
      </c>
      <c r="U619">
        <v>606</v>
      </c>
      <c r="V619">
        <f t="shared" si="149"/>
        <v>1.028239945744835</v>
      </c>
      <c r="W619">
        <f t="shared" si="150"/>
        <v>0.65015947324846335</v>
      </c>
      <c r="X619">
        <f t="shared" si="151"/>
        <v>0.81569550147081704</v>
      </c>
      <c r="AA619">
        <f t="shared" si="160"/>
        <v>2</v>
      </c>
      <c r="AB619">
        <v>606</v>
      </c>
      <c r="AC619">
        <f t="shared" si="152"/>
        <v>1.0503468428374447</v>
      </c>
      <c r="AD619">
        <f t="shared" si="153"/>
        <v>0.51941231478835592</v>
      </c>
      <c r="AE619">
        <f t="shared" si="154"/>
        <v>0.91984474111167669</v>
      </c>
      <c r="AH619">
        <f t="shared" si="161"/>
        <v>2</v>
      </c>
      <c r="AI619">
        <v>606</v>
      </c>
      <c r="AJ619">
        <f t="shared" si="155"/>
        <v>1.0494652656170609</v>
      </c>
      <c r="AK619">
        <f t="shared" si="156"/>
        <v>0.50085895178415019</v>
      </c>
      <c r="AL619">
        <f t="shared" si="157"/>
        <v>0.97003926082866454</v>
      </c>
    </row>
    <row r="620" spans="1:38" x14ac:dyDescent="0.3">
      <c r="A620">
        <v>619</v>
      </c>
      <c r="B620">
        <v>0.82692307692307687</v>
      </c>
      <c r="C620">
        <v>0.92500000000000004</v>
      </c>
      <c r="D620">
        <v>0.6</v>
      </c>
      <c r="E620">
        <v>0.40816326530612246</v>
      </c>
      <c r="F620">
        <v>0</v>
      </c>
      <c r="L620">
        <f t="shared" si="158"/>
        <v>1</v>
      </c>
      <c r="M620">
        <v>607</v>
      </c>
      <c r="N620">
        <f t="shared" si="146"/>
        <v>0.75607549759580306</v>
      </c>
      <c r="O620">
        <f t="shared" si="147"/>
        <v>1.1052698941967709</v>
      </c>
      <c r="P620">
        <f t="shared" si="148"/>
        <v>1.1538086153412861</v>
      </c>
      <c r="T620">
        <f t="shared" si="159"/>
        <v>1</v>
      </c>
      <c r="U620">
        <v>607</v>
      </c>
      <c r="V620">
        <f t="shared" si="149"/>
        <v>0.64963646938352382</v>
      </c>
      <c r="W620">
        <f t="shared" si="150"/>
        <v>0.8643145580453403</v>
      </c>
      <c r="X620">
        <f t="shared" si="151"/>
        <v>0.9234161444264003</v>
      </c>
      <c r="AA620">
        <f t="shared" si="160"/>
        <v>1</v>
      </c>
      <c r="AB620">
        <v>607</v>
      </c>
      <c r="AC620">
        <f t="shared" si="152"/>
        <v>0.63883103169821254</v>
      </c>
      <c r="AD620">
        <f t="shared" si="153"/>
        <v>0.9163727767220442</v>
      </c>
      <c r="AE620">
        <f t="shared" si="154"/>
        <v>0.92865330131739543</v>
      </c>
      <c r="AH620">
        <f t="shared" si="161"/>
        <v>1</v>
      </c>
      <c r="AI620">
        <v>607</v>
      </c>
      <c r="AJ620">
        <f t="shared" si="155"/>
        <v>0.60849288069699814</v>
      </c>
      <c r="AK620">
        <f t="shared" si="156"/>
        <v>0.94100315344004815</v>
      </c>
      <c r="AL620">
        <f t="shared" si="157"/>
        <v>0.92173210316354803</v>
      </c>
    </row>
    <row r="621" spans="1:38" x14ac:dyDescent="0.3">
      <c r="A621">
        <v>620</v>
      </c>
      <c r="B621">
        <v>1.9230769230769232E-2</v>
      </c>
      <c r="C621">
        <v>0.17499999999999999</v>
      </c>
      <c r="D621">
        <v>0.83999999999999986</v>
      </c>
      <c r="E621">
        <v>0</v>
      </c>
      <c r="F621">
        <v>0</v>
      </c>
      <c r="L621">
        <f t="shared" si="158"/>
        <v>3</v>
      </c>
      <c r="M621">
        <v>608</v>
      </c>
      <c r="N621">
        <f t="shared" si="146"/>
        <v>1.0777270569342561</v>
      </c>
      <c r="O621">
        <f t="shared" si="147"/>
        <v>1.3209762703278287</v>
      </c>
      <c r="P621">
        <f t="shared" si="148"/>
        <v>0.59145776418279217</v>
      </c>
      <c r="T621">
        <f t="shared" si="159"/>
        <v>3</v>
      </c>
      <c r="U621">
        <v>608</v>
      </c>
      <c r="V621">
        <f t="shared" si="149"/>
        <v>0.83797360102345231</v>
      </c>
      <c r="W621">
        <f t="shared" si="150"/>
        <v>1.0799863419349169</v>
      </c>
      <c r="X621">
        <f t="shared" si="151"/>
        <v>0.4636001798644615</v>
      </c>
      <c r="AA621">
        <f t="shared" si="160"/>
        <v>3</v>
      </c>
      <c r="AB621">
        <v>608</v>
      </c>
      <c r="AC621">
        <f t="shared" si="152"/>
        <v>0.85003795161921591</v>
      </c>
      <c r="AD621">
        <f t="shared" si="153"/>
        <v>1.012516405523407</v>
      </c>
      <c r="AE621">
        <f t="shared" si="154"/>
        <v>0.44823153957108464</v>
      </c>
      <c r="AH621">
        <f t="shared" si="161"/>
        <v>3</v>
      </c>
      <c r="AI621">
        <v>608</v>
      </c>
      <c r="AJ621">
        <f t="shared" si="155"/>
        <v>0.8842912479446271</v>
      </c>
      <c r="AK621">
        <f t="shared" si="156"/>
        <v>0.98424501873237824</v>
      </c>
      <c r="AL621">
        <f t="shared" si="157"/>
        <v>0.47951439224142828</v>
      </c>
    </row>
    <row r="622" spans="1:38" x14ac:dyDescent="0.3">
      <c r="A622">
        <v>621</v>
      </c>
      <c r="B622">
        <v>0.28846153846153844</v>
      </c>
      <c r="C622">
        <v>0.86250000000000004</v>
      </c>
      <c r="D622">
        <v>0.48000000000000009</v>
      </c>
      <c r="E622">
        <v>0.18367346938775511</v>
      </c>
      <c r="F622">
        <v>0</v>
      </c>
      <c r="L622">
        <f t="shared" si="158"/>
        <v>1</v>
      </c>
      <c r="M622">
        <v>609</v>
      </c>
      <c r="N622">
        <f t="shared" si="146"/>
        <v>0.69608138351340765</v>
      </c>
      <c r="O622">
        <f t="shared" si="147"/>
        <v>1.4503145654439449</v>
      </c>
      <c r="P622">
        <f t="shared" si="148"/>
        <v>0.71104968706663174</v>
      </c>
      <c r="T622">
        <f t="shared" si="159"/>
        <v>3</v>
      </c>
      <c r="U622">
        <v>609</v>
      </c>
      <c r="V622">
        <f t="shared" si="149"/>
        <v>0.56471254523024106</v>
      </c>
      <c r="W622">
        <f t="shared" si="150"/>
        <v>1.1514396882854134</v>
      </c>
      <c r="X622">
        <f t="shared" si="151"/>
        <v>0.51240358599310398</v>
      </c>
      <c r="AA622">
        <f t="shared" si="160"/>
        <v>3</v>
      </c>
      <c r="AB622">
        <v>609</v>
      </c>
      <c r="AC622">
        <f t="shared" si="152"/>
        <v>0.58240754248874027</v>
      </c>
      <c r="AD622">
        <f t="shared" si="153"/>
        <v>1.0802613482968726</v>
      </c>
      <c r="AE622">
        <f t="shared" si="154"/>
        <v>0.42569221176646777</v>
      </c>
      <c r="AH622">
        <f t="shared" si="161"/>
        <v>3</v>
      </c>
      <c r="AI622">
        <v>609</v>
      </c>
      <c r="AJ622">
        <f t="shared" si="155"/>
        <v>0.62420227098512726</v>
      </c>
      <c r="AK622">
        <f t="shared" si="156"/>
        <v>1.0629247443415564</v>
      </c>
      <c r="AL622">
        <f t="shared" si="157"/>
        <v>0.39036746073432521</v>
      </c>
    </row>
    <row r="623" spans="1:38" x14ac:dyDescent="0.3">
      <c r="A623">
        <v>622</v>
      </c>
      <c r="B623">
        <v>0.63461538461538458</v>
      </c>
      <c r="C623">
        <v>8.7499999999999994E-2</v>
      </c>
      <c r="D623">
        <v>0.76000000000000012</v>
      </c>
      <c r="E623">
        <v>0.89795918367346939</v>
      </c>
      <c r="F623">
        <v>1</v>
      </c>
      <c r="L623">
        <f t="shared" si="158"/>
        <v>3</v>
      </c>
      <c r="M623">
        <v>610</v>
      </c>
      <c r="N623">
        <f t="shared" si="146"/>
        <v>0.89551409440801111</v>
      </c>
      <c r="O623">
        <f t="shared" si="147"/>
        <v>0.83204072005662255</v>
      </c>
      <c r="P623">
        <f t="shared" si="148"/>
        <v>0.66891238095714056</v>
      </c>
      <c r="T623">
        <f t="shared" si="159"/>
        <v>3</v>
      </c>
      <c r="U623">
        <v>610</v>
      </c>
      <c r="V623">
        <f t="shared" si="149"/>
        <v>0.78411159495452387</v>
      </c>
      <c r="W623">
        <f t="shared" si="150"/>
        <v>0.68970370887360299</v>
      </c>
      <c r="X623">
        <f t="shared" si="151"/>
        <v>0.63185668116819382</v>
      </c>
      <c r="AA623">
        <f t="shared" si="160"/>
        <v>3</v>
      </c>
      <c r="AB623">
        <v>610</v>
      </c>
      <c r="AC623">
        <f t="shared" si="152"/>
        <v>0.79200452781855024</v>
      </c>
      <c r="AD623">
        <f t="shared" si="153"/>
        <v>0.68783541534559189</v>
      </c>
      <c r="AE623">
        <f t="shared" si="154"/>
        <v>0.68012997125859964</v>
      </c>
      <c r="AH623">
        <f t="shared" si="161"/>
        <v>2</v>
      </c>
      <c r="AI623">
        <v>610</v>
      </c>
      <c r="AJ623">
        <f t="shared" si="155"/>
        <v>0.79551362167231221</v>
      </c>
      <c r="AK623">
        <f t="shared" si="156"/>
        <v>0.69861769381877392</v>
      </c>
      <c r="AL623">
        <f t="shared" si="157"/>
        <v>0.70550450953632615</v>
      </c>
    </row>
    <row r="624" spans="1:38" x14ac:dyDescent="0.3">
      <c r="A624">
        <v>623</v>
      </c>
      <c r="B624">
        <v>0.98076923076923073</v>
      </c>
      <c r="C624">
        <v>0.53749999999999998</v>
      </c>
      <c r="D624">
        <v>0.6</v>
      </c>
      <c r="E624">
        <v>0.87755102040816324</v>
      </c>
      <c r="F624">
        <v>0.5</v>
      </c>
      <c r="L624">
        <f t="shared" si="158"/>
        <v>3</v>
      </c>
      <c r="M624">
        <v>611</v>
      </c>
      <c r="N624">
        <f t="shared" si="146"/>
        <v>0.88456781389160788</v>
      </c>
      <c r="O624">
        <f t="shared" si="147"/>
        <v>1.2485590176022392</v>
      </c>
      <c r="P624">
        <f t="shared" si="148"/>
        <v>0.87785956209551952</v>
      </c>
      <c r="T624">
        <f t="shared" si="159"/>
        <v>1</v>
      </c>
      <c r="U624">
        <v>611</v>
      </c>
      <c r="V624">
        <f t="shared" si="149"/>
        <v>0.6266570493251834</v>
      </c>
      <c r="W624">
        <f t="shared" si="150"/>
        <v>1.0670536318552677</v>
      </c>
      <c r="X624">
        <f t="shared" si="151"/>
        <v>0.63629612233305466</v>
      </c>
      <c r="AA624">
        <f t="shared" si="160"/>
        <v>3</v>
      </c>
      <c r="AB624">
        <v>611</v>
      </c>
      <c r="AC624">
        <f t="shared" si="152"/>
        <v>0.62024829069053167</v>
      </c>
      <c r="AD624">
        <f t="shared" si="153"/>
        <v>1.0689365402648479</v>
      </c>
      <c r="AE624">
        <f t="shared" si="154"/>
        <v>0.58040512224522078</v>
      </c>
      <c r="AH624">
        <f t="shared" si="161"/>
        <v>3</v>
      </c>
      <c r="AI624">
        <v>611</v>
      </c>
      <c r="AJ624">
        <f t="shared" si="155"/>
        <v>0.64331503355611952</v>
      </c>
      <c r="AK624">
        <f t="shared" si="156"/>
        <v>1.0600496276259455</v>
      </c>
      <c r="AL624">
        <f t="shared" si="157"/>
        <v>0.56295986375274765</v>
      </c>
    </row>
    <row r="625" spans="1:38" x14ac:dyDescent="0.3">
      <c r="A625">
        <v>624</v>
      </c>
      <c r="B625">
        <v>1.9230769230769232E-2</v>
      </c>
      <c r="C625">
        <v>0.625</v>
      </c>
      <c r="D625">
        <v>0.88000000000000012</v>
      </c>
      <c r="E625">
        <v>0.95918367346938771</v>
      </c>
      <c r="F625">
        <v>0</v>
      </c>
      <c r="L625">
        <f t="shared" si="158"/>
        <v>1</v>
      </c>
      <c r="M625">
        <v>612</v>
      </c>
      <c r="N625">
        <f t="shared" si="146"/>
        <v>0.48128712819114611</v>
      </c>
      <c r="O625">
        <f t="shared" si="147"/>
        <v>1.205177872929341</v>
      </c>
      <c r="P625">
        <f t="shared" si="148"/>
        <v>0.6932337098040251</v>
      </c>
      <c r="T625">
        <f t="shared" si="159"/>
        <v>1</v>
      </c>
      <c r="U625">
        <v>612</v>
      </c>
      <c r="V625">
        <f t="shared" si="149"/>
        <v>0.56251778293450094</v>
      </c>
      <c r="W625">
        <f t="shared" si="150"/>
        <v>0.9260834524469056</v>
      </c>
      <c r="X625">
        <f t="shared" si="151"/>
        <v>0.61157073087847735</v>
      </c>
      <c r="AA625">
        <f t="shared" si="160"/>
        <v>1</v>
      </c>
      <c r="AB625">
        <v>612</v>
      </c>
      <c r="AC625">
        <f t="shared" si="152"/>
        <v>0.58526231333973922</v>
      </c>
      <c r="AD625">
        <f t="shared" si="153"/>
        <v>0.86125743365267815</v>
      </c>
      <c r="AE625">
        <f t="shared" si="154"/>
        <v>0.60117676279786803</v>
      </c>
      <c r="AH625">
        <f t="shared" si="161"/>
        <v>3</v>
      </c>
      <c r="AI625">
        <v>612</v>
      </c>
      <c r="AJ625">
        <f t="shared" si="155"/>
        <v>0.6013328619909033</v>
      </c>
      <c r="AK625">
        <f t="shared" si="156"/>
        <v>0.86377404055747942</v>
      </c>
      <c r="AL625">
        <f t="shared" si="157"/>
        <v>0.58698297143095057</v>
      </c>
    </row>
    <row r="626" spans="1:38" x14ac:dyDescent="0.3">
      <c r="A626">
        <v>625</v>
      </c>
      <c r="B626">
        <v>0.71153846153846156</v>
      </c>
      <c r="C626">
        <v>0.83750000000000002</v>
      </c>
      <c r="D626">
        <v>0.36</v>
      </c>
      <c r="E626">
        <v>0.40816326530612246</v>
      </c>
      <c r="F626">
        <v>0</v>
      </c>
      <c r="L626">
        <f t="shared" si="158"/>
        <v>3</v>
      </c>
      <c r="M626">
        <v>613</v>
      </c>
      <c r="N626">
        <f t="shared" si="146"/>
        <v>0.70384007531554549</v>
      </c>
      <c r="O626">
        <f t="shared" si="147"/>
        <v>1.1833919440058138</v>
      </c>
      <c r="P626">
        <f t="shared" si="148"/>
        <v>0.6643798799444377</v>
      </c>
      <c r="T626">
        <f t="shared" si="159"/>
        <v>3</v>
      </c>
      <c r="U626">
        <v>613</v>
      </c>
      <c r="V626">
        <f t="shared" si="149"/>
        <v>0.70612340539481167</v>
      </c>
      <c r="W626">
        <f t="shared" si="150"/>
        <v>1.0881039229594887</v>
      </c>
      <c r="X626">
        <f t="shared" si="151"/>
        <v>0.65470826476115651</v>
      </c>
      <c r="AA626">
        <f t="shared" si="160"/>
        <v>3</v>
      </c>
      <c r="AB626">
        <v>613</v>
      </c>
      <c r="AC626">
        <f t="shared" si="152"/>
        <v>0.71389080019917861</v>
      </c>
      <c r="AD626">
        <f t="shared" si="153"/>
        <v>1.0718867909773926</v>
      </c>
      <c r="AE626">
        <f t="shared" si="154"/>
        <v>0.59592519960117196</v>
      </c>
      <c r="AH626">
        <f t="shared" si="161"/>
        <v>3</v>
      </c>
      <c r="AI626">
        <v>613</v>
      </c>
      <c r="AJ626">
        <f t="shared" si="155"/>
        <v>0.74284619908002758</v>
      </c>
      <c r="AK626">
        <f t="shared" si="156"/>
        <v>1.0778172347933668</v>
      </c>
      <c r="AL626">
        <f t="shared" si="157"/>
        <v>0.56154981907977375</v>
      </c>
    </row>
    <row r="627" spans="1:38" x14ac:dyDescent="0.3">
      <c r="A627">
        <v>626</v>
      </c>
      <c r="B627">
        <v>0.59615384615384615</v>
      </c>
      <c r="C627">
        <v>0.73750000000000004</v>
      </c>
      <c r="D627">
        <v>0.6</v>
      </c>
      <c r="E627">
        <v>0</v>
      </c>
      <c r="F627">
        <v>1</v>
      </c>
      <c r="L627">
        <f t="shared" si="158"/>
        <v>3</v>
      </c>
      <c r="M627">
        <v>614</v>
      </c>
      <c r="N627">
        <f t="shared" si="146"/>
        <v>1.0877730592156798</v>
      </c>
      <c r="O627">
        <f t="shared" si="147"/>
        <v>1.2974161320716779</v>
      </c>
      <c r="P627">
        <f t="shared" si="148"/>
        <v>0.75891080247360898</v>
      </c>
      <c r="T627">
        <f t="shared" si="159"/>
        <v>3</v>
      </c>
      <c r="U627">
        <v>614</v>
      </c>
      <c r="V627">
        <f t="shared" si="149"/>
        <v>0.83378404696269126</v>
      </c>
      <c r="W627">
        <f t="shared" si="150"/>
        <v>1.1691972976567542</v>
      </c>
      <c r="X627">
        <f t="shared" si="151"/>
        <v>0.60826590636594247</v>
      </c>
      <c r="AA627">
        <f t="shared" si="160"/>
        <v>3</v>
      </c>
      <c r="AB627">
        <v>614</v>
      </c>
      <c r="AC627">
        <f t="shared" si="152"/>
        <v>0.83278660891849987</v>
      </c>
      <c r="AD627">
        <f t="shared" si="153"/>
        <v>1.1567574584984703</v>
      </c>
      <c r="AE627">
        <f t="shared" si="154"/>
        <v>0.54659421240674066</v>
      </c>
      <c r="AH627">
        <f t="shared" si="161"/>
        <v>3</v>
      </c>
      <c r="AI627">
        <v>614</v>
      </c>
      <c r="AJ627">
        <f t="shared" si="155"/>
        <v>0.86635423162416259</v>
      </c>
      <c r="AK627">
        <f t="shared" si="156"/>
        <v>1.1415475190126216</v>
      </c>
      <c r="AL627">
        <f t="shared" si="157"/>
        <v>0.54222699750875414</v>
      </c>
    </row>
    <row r="628" spans="1:38" x14ac:dyDescent="0.3">
      <c r="A628">
        <v>627</v>
      </c>
      <c r="B628">
        <v>0.25</v>
      </c>
      <c r="C628">
        <v>0.73750000000000004</v>
      </c>
      <c r="D628">
        <v>0.55999999999999994</v>
      </c>
      <c r="E628">
        <v>0.18367346938775511</v>
      </c>
      <c r="F628">
        <v>0</v>
      </c>
      <c r="L628">
        <f t="shared" si="158"/>
        <v>1</v>
      </c>
      <c r="M628">
        <v>615</v>
      </c>
      <c r="N628">
        <f t="shared" si="146"/>
        <v>0.65948518754577257</v>
      </c>
      <c r="O628">
        <f t="shared" si="147"/>
        <v>1.0382591975147948</v>
      </c>
      <c r="P628">
        <f t="shared" si="148"/>
        <v>0.89208896561178941</v>
      </c>
      <c r="T628">
        <f t="shared" si="159"/>
        <v>1</v>
      </c>
      <c r="U628">
        <v>615</v>
      </c>
      <c r="V628">
        <f t="shared" si="149"/>
        <v>0.61514786590275849</v>
      </c>
      <c r="W628">
        <f t="shared" si="150"/>
        <v>0.98921165970745706</v>
      </c>
      <c r="X628">
        <f t="shared" si="151"/>
        <v>0.76995872578924485</v>
      </c>
      <c r="AA628">
        <f t="shared" si="160"/>
        <v>1</v>
      </c>
      <c r="AB628">
        <v>615</v>
      </c>
      <c r="AC628">
        <f t="shared" si="152"/>
        <v>0.60752549463331396</v>
      </c>
      <c r="AD628">
        <f t="shared" si="153"/>
        <v>1.0278682290363803</v>
      </c>
      <c r="AE628">
        <f t="shared" si="154"/>
        <v>0.7272272339883894</v>
      </c>
      <c r="AH628">
        <f t="shared" si="161"/>
        <v>1</v>
      </c>
      <c r="AI628">
        <v>615</v>
      </c>
      <c r="AJ628">
        <f t="shared" si="155"/>
        <v>0.61599359965540534</v>
      </c>
      <c r="AK628">
        <f t="shared" si="156"/>
        <v>1.0437614969396685</v>
      </c>
      <c r="AL628">
        <f t="shared" si="157"/>
        <v>0.69513500355253122</v>
      </c>
    </row>
    <row r="629" spans="1:38" x14ac:dyDescent="0.3">
      <c r="A629">
        <v>628</v>
      </c>
      <c r="B629">
        <v>0.46153846153846156</v>
      </c>
      <c r="C629">
        <v>0.3</v>
      </c>
      <c r="D629">
        <v>0.6399999999999999</v>
      </c>
      <c r="E629">
        <v>0.46938775510204084</v>
      </c>
      <c r="F629">
        <v>0.25</v>
      </c>
      <c r="L629">
        <f t="shared" si="158"/>
        <v>1</v>
      </c>
      <c r="M629">
        <v>616</v>
      </c>
      <c r="N629">
        <f t="shared" si="146"/>
        <v>1.0472327289062013</v>
      </c>
      <c r="O629">
        <f t="shared" si="147"/>
        <v>1.1929173980546282</v>
      </c>
      <c r="P629">
        <f t="shared" si="148"/>
        <v>1.0980022598170955</v>
      </c>
      <c r="T629">
        <f t="shared" si="159"/>
        <v>1</v>
      </c>
      <c r="U629">
        <v>616</v>
      </c>
      <c r="V629">
        <f t="shared" si="149"/>
        <v>0.8598064995983512</v>
      </c>
      <c r="W629">
        <f t="shared" si="150"/>
        <v>1.1446540482398508</v>
      </c>
      <c r="X629">
        <f t="shared" si="151"/>
        <v>0.92620329100730203</v>
      </c>
      <c r="AA629">
        <f t="shared" si="160"/>
        <v>1</v>
      </c>
      <c r="AB629">
        <v>616</v>
      </c>
      <c r="AC629">
        <f t="shared" si="152"/>
        <v>0.84752856637396534</v>
      </c>
      <c r="AD629">
        <f t="shared" si="153"/>
        <v>1.1900877659949367</v>
      </c>
      <c r="AE629">
        <f t="shared" si="154"/>
        <v>0.89265296383564519</v>
      </c>
      <c r="AH629">
        <f t="shared" si="161"/>
        <v>1</v>
      </c>
      <c r="AI629">
        <v>616</v>
      </c>
      <c r="AJ629">
        <f t="shared" si="155"/>
        <v>0.85550646096835037</v>
      </c>
      <c r="AK629">
        <f t="shared" si="156"/>
        <v>1.1934159700837086</v>
      </c>
      <c r="AL629">
        <f t="shared" si="157"/>
        <v>0.87768022487187547</v>
      </c>
    </row>
    <row r="630" spans="1:38" x14ac:dyDescent="0.3">
      <c r="A630">
        <v>629</v>
      </c>
      <c r="B630">
        <v>0.98076923076923073</v>
      </c>
      <c r="C630">
        <v>0.8125</v>
      </c>
      <c r="D630">
        <v>0.48000000000000009</v>
      </c>
      <c r="E630">
        <v>0.5714285714285714</v>
      </c>
      <c r="F630">
        <v>0.25</v>
      </c>
      <c r="L630">
        <f t="shared" si="158"/>
        <v>1</v>
      </c>
      <c r="M630">
        <v>617</v>
      </c>
      <c r="N630">
        <f t="shared" si="146"/>
        <v>0.51856254482195474</v>
      </c>
      <c r="O630">
        <f t="shared" si="147"/>
        <v>1.2794896672677292</v>
      </c>
      <c r="P630">
        <f t="shared" si="148"/>
        <v>1.0765991397137296</v>
      </c>
      <c r="T630">
        <f t="shared" si="159"/>
        <v>1</v>
      </c>
      <c r="U630">
        <v>617</v>
      </c>
      <c r="V630">
        <f t="shared" si="149"/>
        <v>0.47698779278057668</v>
      </c>
      <c r="W630">
        <f t="shared" si="150"/>
        <v>1.0184886475340782</v>
      </c>
      <c r="X630">
        <f t="shared" si="151"/>
        <v>0.83688841641741429</v>
      </c>
      <c r="AA630">
        <f t="shared" si="160"/>
        <v>1</v>
      </c>
      <c r="AB630">
        <v>617</v>
      </c>
      <c r="AC630">
        <f t="shared" si="152"/>
        <v>0.4678892396064474</v>
      </c>
      <c r="AD630">
        <f t="shared" si="153"/>
        <v>1.0350105845154738</v>
      </c>
      <c r="AE630">
        <f t="shared" si="154"/>
        <v>0.79922969729651128</v>
      </c>
      <c r="AH630">
        <f t="shared" si="161"/>
        <v>1</v>
      </c>
      <c r="AI630">
        <v>617</v>
      </c>
      <c r="AJ630">
        <f t="shared" si="155"/>
        <v>0.45256085135714569</v>
      </c>
      <c r="AK630">
        <f t="shared" si="156"/>
        <v>1.0525126247075764</v>
      </c>
      <c r="AL630">
        <f t="shared" si="157"/>
        <v>0.76773807646508319</v>
      </c>
    </row>
    <row r="631" spans="1:38" x14ac:dyDescent="0.3">
      <c r="A631">
        <v>630</v>
      </c>
      <c r="B631">
        <v>0.15384615384615385</v>
      </c>
      <c r="C631">
        <v>0.875</v>
      </c>
      <c r="D631">
        <v>0.88000000000000012</v>
      </c>
      <c r="E631">
        <v>0.20408163265306123</v>
      </c>
      <c r="F631">
        <v>0</v>
      </c>
      <c r="L631">
        <f t="shared" si="158"/>
        <v>1</v>
      </c>
      <c r="M631">
        <v>618</v>
      </c>
      <c r="N631">
        <f t="shared" si="146"/>
        <v>0.83689432395648111</v>
      </c>
      <c r="O631">
        <f t="shared" si="147"/>
        <v>1.4401363343367288</v>
      </c>
      <c r="P631">
        <f t="shared" si="148"/>
        <v>0.97296566110115934</v>
      </c>
      <c r="T631">
        <f t="shared" si="159"/>
        <v>1</v>
      </c>
      <c r="U631">
        <v>618</v>
      </c>
      <c r="V631">
        <f t="shared" si="149"/>
        <v>0.71153399843942811</v>
      </c>
      <c r="W631">
        <f t="shared" si="150"/>
        <v>1.2028945107434812</v>
      </c>
      <c r="X631">
        <f t="shared" si="151"/>
        <v>0.78511685342687421</v>
      </c>
      <c r="AA631">
        <f t="shared" si="160"/>
        <v>1</v>
      </c>
      <c r="AB631">
        <v>618</v>
      </c>
      <c r="AC631">
        <f t="shared" si="152"/>
        <v>0.71700368625801869</v>
      </c>
      <c r="AD631">
        <f t="shared" si="153"/>
        <v>1.1675427342363152</v>
      </c>
      <c r="AE631">
        <f t="shared" si="154"/>
        <v>0.73465345745569222</v>
      </c>
      <c r="AH631">
        <f t="shared" si="161"/>
        <v>3</v>
      </c>
      <c r="AI631">
        <v>618</v>
      </c>
      <c r="AJ631">
        <f t="shared" si="155"/>
        <v>0.74034017213504144</v>
      </c>
      <c r="AK631">
        <f t="shared" si="156"/>
        <v>1.1556383153930769</v>
      </c>
      <c r="AL631">
        <f t="shared" si="157"/>
        <v>0.71116650844731932</v>
      </c>
    </row>
    <row r="632" spans="1:38" x14ac:dyDescent="0.3">
      <c r="A632">
        <v>631</v>
      </c>
      <c r="B632">
        <v>0.44230769230769229</v>
      </c>
      <c r="C632">
        <v>0.92500000000000004</v>
      </c>
      <c r="D632">
        <v>0.72</v>
      </c>
      <c r="E632">
        <v>0.65306122448979587</v>
      </c>
      <c r="F632">
        <v>0</v>
      </c>
      <c r="L632">
        <f t="shared" si="158"/>
        <v>1</v>
      </c>
      <c r="M632">
        <v>619</v>
      </c>
      <c r="N632">
        <f t="shared" si="146"/>
        <v>0.61205623546643806</v>
      </c>
      <c r="O632">
        <f t="shared" si="147"/>
        <v>1.0424524920620193</v>
      </c>
      <c r="P632">
        <f t="shared" si="148"/>
        <v>0.98009066681091439</v>
      </c>
      <c r="T632">
        <f t="shared" si="159"/>
        <v>1</v>
      </c>
      <c r="U632">
        <v>619</v>
      </c>
      <c r="V632">
        <f t="shared" si="149"/>
        <v>0.56063750344528462</v>
      </c>
      <c r="W632">
        <f t="shared" si="150"/>
        <v>0.96378855458454105</v>
      </c>
      <c r="X632">
        <f t="shared" si="151"/>
        <v>0.81303121911806941</v>
      </c>
      <c r="AA632">
        <f t="shared" si="160"/>
        <v>1</v>
      </c>
      <c r="AB632">
        <v>619</v>
      </c>
      <c r="AC632">
        <f t="shared" si="152"/>
        <v>0.54741994187335341</v>
      </c>
      <c r="AD632">
        <f t="shared" si="153"/>
        <v>1.0150864526966916</v>
      </c>
      <c r="AE632">
        <f t="shared" si="154"/>
        <v>0.77470458856801905</v>
      </c>
      <c r="AH632">
        <f t="shared" si="161"/>
        <v>1</v>
      </c>
      <c r="AI632">
        <v>619</v>
      </c>
      <c r="AJ632">
        <f t="shared" si="155"/>
        <v>0.5442458429846263</v>
      </c>
      <c r="AK632">
        <f t="shared" si="156"/>
        <v>1.0348235786878852</v>
      </c>
      <c r="AL632">
        <f t="shared" si="157"/>
        <v>0.74264658415860074</v>
      </c>
    </row>
    <row r="633" spans="1:38" x14ac:dyDescent="0.3">
      <c r="A633">
        <v>632</v>
      </c>
      <c r="B633">
        <v>0.71153846153846156</v>
      </c>
      <c r="C633">
        <v>0.6</v>
      </c>
      <c r="D633">
        <v>0.6399999999999999</v>
      </c>
      <c r="E633">
        <v>0.53061224489795922</v>
      </c>
      <c r="F633">
        <v>0.5</v>
      </c>
      <c r="L633">
        <f t="shared" si="158"/>
        <v>1</v>
      </c>
      <c r="M633">
        <v>620</v>
      </c>
      <c r="N633">
        <f t="shared" si="146"/>
        <v>0.60974309943395844</v>
      </c>
      <c r="O633">
        <f t="shared" si="147"/>
        <v>1.6891679231178451</v>
      </c>
      <c r="P633">
        <f t="shared" si="148"/>
        <v>1.2394492114126374</v>
      </c>
      <c r="T633">
        <f t="shared" si="159"/>
        <v>1</v>
      </c>
      <c r="U633">
        <v>620</v>
      </c>
      <c r="V633">
        <f t="shared" si="149"/>
        <v>0.77354849826615912</v>
      </c>
      <c r="W633">
        <f t="shared" si="150"/>
        <v>1.3388610571660158</v>
      </c>
      <c r="X633">
        <f t="shared" si="151"/>
        <v>1.0654318199001729</v>
      </c>
      <c r="AA633">
        <f t="shared" si="160"/>
        <v>1</v>
      </c>
      <c r="AB633">
        <v>620</v>
      </c>
      <c r="AC633">
        <f t="shared" si="152"/>
        <v>0.78812305263174187</v>
      </c>
      <c r="AD633">
        <f t="shared" si="153"/>
        <v>1.279135821943775</v>
      </c>
      <c r="AE633">
        <f t="shared" si="154"/>
        <v>1.0276447889610614</v>
      </c>
      <c r="AH633">
        <f t="shared" si="161"/>
        <v>1</v>
      </c>
      <c r="AI633">
        <v>620</v>
      </c>
      <c r="AJ633">
        <f t="shared" si="155"/>
        <v>0.7909552147526242</v>
      </c>
      <c r="AK633">
        <f t="shared" si="156"/>
        <v>1.2815375072684025</v>
      </c>
      <c r="AL633">
        <f t="shared" si="157"/>
        <v>0.99505889185070451</v>
      </c>
    </row>
    <row r="634" spans="1:38" x14ac:dyDescent="0.3">
      <c r="A634">
        <v>633</v>
      </c>
      <c r="B634">
        <v>0.32692307692307693</v>
      </c>
      <c r="C634">
        <v>0.38750000000000001</v>
      </c>
      <c r="D634">
        <v>0.55999999999999994</v>
      </c>
      <c r="E634">
        <v>0.36734693877551022</v>
      </c>
      <c r="F634">
        <v>0.5</v>
      </c>
      <c r="L634">
        <f t="shared" si="158"/>
        <v>1</v>
      </c>
      <c r="M634">
        <v>621</v>
      </c>
      <c r="N634">
        <f t="shared" si="146"/>
        <v>0.47305622046681661</v>
      </c>
      <c r="O634">
        <f t="shared" si="147"/>
        <v>1.30139918349007</v>
      </c>
      <c r="P634">
        <f t="shared" si="148"/>
        <v>1.1552398572187355</v>
      </c>
      <c r="T634">
        <f t="shared" si="159"/>
        <v>1</v>
      </c>
      <c r="U634">
        <v>621</v>
      </c>
      <c r="V634">
        <f t="shared" si="149"/>
        <v>0.42664521015877871</v>
      </c>
      <c r="W634">
        <f t="shared" si="150"/>
        <v>1.0298393179548726</v>
      </c>
      <c r="X634">
        <f t="shared" si="151"/>
        <v>0.88977358819856922</v>
      </c>
      <c r="AA634">
        <f t="shared" si="160"/>
        <v>1</v>
      </c>
      <c r="AB634">
        <v>621</v>
      </c>
      <c r="AC634">
        <f t="shared" si="152"/>
        <v>0.41370147951936825</v>
      </c>
      <c r="AD634">
        <f t="shared" si="153"/>
        <v>1.0479936225518642</v>
      </c>
      <c r="AE634">
        <f t="shared" si="154"/>
        <v>0.85359707756622771</v>
      </c>
      <c r="AH634">
        <f t="shared" si="161"/>
        <v>1</v>
      </c>
      <c r="AI634">
        <v>621</v>
      </c>
      <c r="AJ634">
        <f t="shared" si="155"/>
        <v>0.3881037697722643</v>
      </c>
      <c r="AK634">
        <f t="shared" si="156"/>
        <v>1.0614349155176033</v>
      </c>
      <c r="AL634">
        <f t="shared" si="157"/>
        <v>0.82081038270741014</v>
      </c>
    </row>
    <row r="635" spans="1:38" x14ac:dyDescent="0.3">
      <c r="A635">
        <v>634</v>
      </c>
      <c r="B635">
        <v>0.92307692307692313</v>
      </c>
      <c r="C635">
        <v>0.16250000000000001</v>
      </c>
      <c r="D635">
        <v>0.15999999999999998</v>
      </c>
      <c r="E635">
        <v>1</v>
      </c>
      <c r="F635">
        <v>0</v>
      </c>
      <c r="L635">
        <f t="shared" si="158"/>
        <v>3</v>
      </c>
      <c r="M635">
        <v>622</v>
      </c>
      <c r="N635">
        <f t="shared" si="146"/>
        <v>1.2820313968842649</v>
      </c>
      <c r="O635">
        <f t="shared" si="147"/>
        <v>0.89413098848800321</v>
      </c>
      <c r="P635">
        <f t="shared" si="148"/>
        <v>0.70564786050685424</v>
      </c>
      <c r="T635">
        <f t="shared" si="159"/>
        <v>2</v>
      </c>
      <c r="U635">
        <v>622</v>
      </c>
      <c r="V635">
        <f t="shared" si="149"/>
        <v>1.1737504965877046</v>
      </c>
      <c r="W635">
        <f t="shared" si="150"/>
        <v>0.73874809642360628</v>
      </c>
      <c r="X635">
        <f t="shared" si="151"/>
        <v>0.83080884811158418</v>
      </c>
      <c r="AA635">
        <f t="shared" si="160"/>
        <v>2</v>
      </c>
      <c r="AB635">
        <v>622</v>
      </c>
      <c r="AC635">
        <f t="shared" si="152"/>
        <v>1.191175495946567</v>
      </c>
      <c r="AD635">
        <f t="shared" si="153"/>
        <v>0.65643765310043745</v>
      </c>
      <c r="AE635">
        <f t="shared" si="154"/>
        <v>0.93496790936021823</v>
      </c>
      <c r="AH635">
        <f t="shared" si="161"/>
        <v>2</v>
      </c>
      <c r="AI635">
        <v>622</v>
      </c>
      <c r="AJ635">
        <f t="shared" si="155"/>
        <v>1.197335000445326</v>
      </c>
      <c r="AK635">
        <f t="shared" si="156"/>
        <v>0.64168545601741678</v>
      </c>
      <c r="AL635">
        <f t="shared" si="157"/>
        <v>0.99276283154336575</v>
      </c>
    </row>
    <row r="636" spans="1:38" x14ac:dyDescent="0.3">
      <c r="A636">
        <v>635</v>
      </c>
      <c r="B636">
        <v>0.34615384615384615</v>
      </c>
      <c r="C636">
        <v>0.5</v>
      </c>
      <c r="D636">
        <v>0.55999999999999994</v>
      </c>
      <c r="E636">
        <v>0.91836734693877553</v>
      </c>
      <c r="F636">
        <v>1</v>
      </c>
      <c r="L636">
        <f t="shared" si="158"/>
        <v>3</v>
      </c>
      <c r="M636">
        <v>623</v>
      </c>
      <c r="N636">
        <f t="shared" si="146"/>
        <v>0.9865430588075258</v>
      </c>
      <c r="O636">
        <f t="shared" si="147"/>
        <v>0.64593235143257</v>
      </c>
      <c r="P636">
        <f t="shared" si="148"/>
        <v>0.52477533356421469</v>
      </c>
      <c r="T636">
        <f t="shared" si="159"/>
        <v>3</v>
      </c>
      <c r="U636">
        <v>623</v>
      </c>
      <c r="V636">
        <f t="shared" si="149"/>
        <v>0.83300325591297308</v>
      </c>
      <c r="W636">
        <f t="shared" si="150"/>
        <v>0.66302012046375569</v>
      </c>
      <c r="X636">
        <f t="shared" si="151"/>
        <v>0.56201834702608355</v>
      </c>
      <c r="AA636">
        <f t="shared" si="160"/>
        <v>3</v>
      </c>
      <c r="AB636">
        <v>623</v>
      </c>
      <c r="AC636">
        <f t="shared" si="152"/>
        <v>0.83836309582985646</v>
      </c>
      <c r="AD636">
        <f t="shared" si="153"/>
        <v>0.68265508255120466</v>
      </c>
      <c r="AE636">
        <f t="shared" si="154"/>
        <v>0.61568435431285429</v>
      </c>
      <c r="AH636">
        <f t="shared" si="161"/>
        <v>3</v>
      </c>
      <c r="AI636">
        <v>623</v>
      </c>
      <c r="AJ636">
        <f t="shared" si="155"/>
        <v>0.84942976309643725</v>
      </c>
      <c r="AK636">
        <f t="shared" si="156"/>
        <v>0.68776193729715795</v>
      </c>
      <c r="AL636">
        <f t="shared" si="157"/>
        <v>0.6495323228024128</v>
      </c>
    </row>
    <row r="637" spans="1:38" x14ac:dyDescent="0.3">
      <c r="A637">
        <v>636</v>
      </c>
      <c r="B637">
        <v>0.17307692307692307</v>
      </c>
      <c r="C637">
        <v>0.48749999999999999</v>
      </c>
      <c r="D637">
        <v>0.72</v>
      </c>
      <c r="E637">
        <v>0.55102040816326525</v>
      </c>
      <c r="F637">
        <v>0</v>
      </c>
      <c r="L637">
        <f t="shared" si="158"/>
        <v>1</v>
      </c>
      <c r="M637">
        <v>624</v>
      </c>
      <c r="N637">
        <f t="shared" si="146"/>
        <v>0.78327198975913381</v>
      </c>
      <c r="O637">
        <f t="shared" si="147"/>
        <v>1.4353431327868755</v>
      </c>
      <c r="P637">
        <f t="shared" si="148"/>
        <v>1.2501428104295034</v>
      </c>
      <c r="T637">
        <f t="shared" si="159"/>
        <v>1</v>
      </c>
      <c r="U637">
        <v>624</v>
      </c>
      <c r="V637">
        <f t="shared" si="149"/>
        <v>0.72569624418898204</v>
      </c>
      <c r="W637">
        <f t="shared" si="150"/>
        <v>1.1656183982560355</v>
      </c>
      <c r="X637">
        <f t="shared" si="151"/>
        <v>1.015370596935016</v>
      </c>
      <c r="AA637">
        <f t="shared" si="160"/>
        <v>1</v>
      </c>
      <c r="AB637">
        <v>624</v>
      </c>
      <c r="AC637">
        <f t="shared" si="152"/>
        <v>0.71810163380044689</v>
      </c>
      <c r="AD637">
        <f t="shared" si="153"/>
        <v>1.1803056130227907</v>
      </c>
      <c r="AE637">
        <f t="shared" si="154"/>
        <v>0.98555117246491786</v>
      </c>
      <c r="AH637">
        <f t="shared" si="161"/>
        <v>1</v>
      </c>
      <c r="AI637">
        <v>624</v>
      </c>
      <c r="AJ637">
        <f t="shared" si="155"/>
        <v>0.70416732530368653</v>
      </c>
      <c r="AK637">
        <f t="shared" si="156"/>
        <v>1.1958112583430187</v>
      </c>
      <c r="AL637">
        <f t="shared" si="157"/>
        <v>0.96172162869434852</v>
      </c>
    </row>
    <row r="638" spans="1:38" x14ac:dyDescent="0.3">
      <c r="A638">
        <v>637</v>
      </c>
      <c r="B638">
        <v>0.44230769230769229</v>
      </c>
      <c r="C638">
        <v>0.125</v>
      </c>
      <c r="D638">
        <v>0.11999999999999993</v>
      </c>
      <c r="E638">
        <v>0.26530612244897961</v>
      </c>
      <c r="F638">
        <v>0</v>
      </c>
      <c r="L638">
        <f t="shared" si="158"/>
        <v>1</v>
      </c>
      <c r="M638">
        <v>625</v>
      </c>
      <c r="N638">
        <f t="shared" si="146"/>
        <v>0.62122826621631522</v>
      </c>
      <c r="O638">
        <f t="shared" si="147"/>
        <v>1.0975161851237918</v>
      </c>
      <c r="P638">
        <f t="shared" si="148"/>
        <v>0.91414505638042687</v>
      </c>
      <c r="T638">
        <f t="shared" si="159"/>
        <v>1</v>
      </c>
      <c r="U638">
        <v>625</v>
      </c>
      <c r="V638">
        <f t="shared" si="149"/>
        <v>0.45753488441743567</v>
      </c>
      <c r="W638">
        <f t="shared" si="150"/>
        <v>0.94893434792107323</v>
      </c>
      <c r="X638">
        <f t="shared" si="151"/>
        <v>0.69123287461542449</v>
      </c>
      <c r="AA638">
        <f t="shared" si="160"/>
        <v>1</v>
      </c>
      <c r="AB638">
        <v>625</v>
      </c>
      <c r="AC638">
        <f t="shared" si="152"/>
        <v>0.44377395723470242</v>
      </c>
      <c r="AD638">
        <f t="shared" si="153"/>
        <v>0.98126397384815611</v>
      </c>
      <c r="AE638">
        <f t="shared" si="154"/>
        <v>0.64371331904995421</v>
      </c>
      <c r="AH638">
        <f t="shared" si="161"/>
        <v>1</v>
      </c>
      <c r="AI638">
        <v>625</v>
      </c>
      <c r="AJ638">
        <f t="shared" si="155"/>
        <v>0.44958662468272004</v>
      </c>
      <c r="AK638">
        <f t="shared" si="156"/>
        <v>0.99055670187738665</v>
      </c>
      <c r="AL638">
        <f t="shared" si="157"/>
        <v>0.6123102441732392</v>
      </c>
    </row>
    <row r="639" spans="1:38" x14ac:dyDescent="0.3">
      <c r="A639">
        <v>638</v>
      </c>
      <c r="B639">
        <v>5.7692307692307696E-2</v>
      </c>
      <c r="C639">
        <v>0</v>
      </c>
      <c r="D639">
        <v>0.36</v>
      </c>
      <c r="E639">
        <v>0.91836734693877553</v>
      </c>
      <c r="F639">
        <v>0.5</v>
      </c>
      <c r="L639">
        <f t="shared" si="158"/>
        <v>2</v>
      </c>
      <c r="M639">
        <v>626</v>
      </c>
      <c r="N639">
        <f t="shared" si="146"/>
        <v>1.0925983487746995</v>
      </c>
      <c r="O639">
        <f t="shared" si="147"/>
        <v>0.77297056980210777</v>
      </c>
      <c r="P639">
        <f t="shared" si="148"/>
        <v>1.0530005338548638</v>
      </c>
      <c r="T639">
        <f t="shared" si="159"/>
        <v>2</v>
      </c>
      <c r="U639">
        <v>626</v>
      </c>
      <c r="V639">
        <f t="shared" si="149"/>
        <v>1.057749842304248</v>
      </c>
      <c r="W639">
        <f t="shared" si="150"/>
        <v>0.58307785432415915</v>
      </c>
      <c r="X639">
        <f t="shared" si="151"/>
        <v>1.0262805556056136</v>
      </c>
      <c r="AA639">
        <f t="shared" si="160"/>
        <v>2</v>
      </c>
      <c r="AB639">
        <v>626</v>
      </c>
      <c r="AC639">
        <f t="shared" si="152"/>
        <v>1.0696833639230281</v>
      </c>
      <c r="AD639">
        <f t="shared" si="153"/>
        <v>0.5701348472865978</v>
      </c>
      <c r="AE639">
        <f t="shared" si="154"/>
        <v>1.1155292330767079</v>
      </c>
      <c r="AH639">
        <f t="shared" si="161"/>
        <v>2</v>
      </c>
      <c r="AI639">
        <v>626</v>
      </c>
      <c r="AJ639">
        <f t="shared" si="155"/>
        <v>1.0521374722365924</v>
      </c>
      <c r="AK639">
        <f t="shared" si="156"/>
        <v>0.58447672774344372</v>
      </c>
      <c r="AL639">
        <f t="shared" si="157"/>
        <v>1.1513413995360926</v>
      </c>
    </row>
    <row r="640" spans="1:38" x14ac:dyDescent="0.3">
      <c r="A640">
        <v>639</v>
      </c>
      <c r="B640">
        <v>0.67307692307692313</v>
      </c>
      <c r="C640">
        <v>0</v>
      </c>
      <c r="D640">
        <v>8.0000000000000071E-2</v>
      </c>
      <c r="E640">
        <v>0.81632653061224492</v>
      </c>
      <c r="F640">
        <v>0.25</v>
      </c>
      <c r="L640">
        <f t="shared" si="158"/>
        <v>1</v>
      </c>
      <c r="M640">
        <v>627</v>
      </c>
      <c r="N640">
        <f t="shared" si="146"/>
        <v>0.35614213076824858</v>
      </c>
      <c r="O640">
        <f t="shared" si="147"/>
        <v>1.3221535397667001</v>
      </c>
      <c r="P640">
        <f t="shared" si="148"/>
        <v>1.1072336726334118</v>
      </c>
      <c r="T640">
        <f t="shared" si="159"/>
        <v>1</v>
      </c>
      <c r="U640">
        <v>627</v>
      </c>
      <c r="V640">
        <f t="shared" si="149"/>
        <v>0.36069695799637685</v>
      </c>
      <c r="W640">
        <f t="shared" si="150"/>
        <v>1.0264596130609187</v>
      </c>
      <c r="X640">
        <f t="shared" si="151"/>
        <v>0.84606053360249689</v>
      </c>
      <c r="AA640">
        <f t="shared" si="160"/>
        <v>1</v>
      </c>
      <c r="AB640">
        <v>627</v>
      </c>
      <c r="AC640">
        <f t="shared" si="152"/>
        <v>0.35348033474195778</v>
      </c>
      <c r="AD640">
        <f t="shared" si="153"/>
        <v>1.0293610410221139</v>
      </c>
      <c r="AE640">
        <f t="shared" si="154"/>
        <v>0.80631856777289834</v>
      </c>
      <c r="AH640">
        <f t="shared" si="161"/>
        <v>1</v>
      </c>
      <c r="AI640">
        <v>627</v>
      </c>
      <c r="AJ640">
        <f t="shared" si="155"/>
        <v>0.33059565887444559</v>
      </c>
      <c r="AK640">
        <f t="shared" si="156"/>
        <v>1.0415357843278878</v>
      </c>
      <c r="AL640">
        <f t="shared" si="157"/>
        <v>0.77056685351605192</v>
      </c>
    </row>
    <row r="641" spans="1:38" x14ac:dyDescent="0.3">
      <c r="A641">
        <v>640</v>
      </c>
      <c r="B641">
        <v>0.69230769230769229</v>
      </c>
      <c r="C641">
        <v>0.05</v>
      </c>
      <c r="D641">
        <v>0.6</v>
      </c>
      <c r="E641">
        <v>1</v>
      </c>
      <c r="F641">
        <v>0</v>
      </c>
      <c r="L641">
        <f t="shared" si="158"/>
        <v>1</v>
      </c>
      <c r="M641">
        <v>628</v>
      </c>
      <c r="N641">
        <f t="shared" si="146"/>
        <v>0.43320243030117261</v>
      </c>
      <c r="O641">
        <f t="shared" si="147"/>
        <v>1.0864826810127877</v>
      </c>
      <c r="P641">
        <f t="shared" si="148"/>
        <v>0.57665175462943363</v>
      </c>
      <c r="T641">
        <f t="shared" si="159"/>
        <v>1</v>
      </c>
      <c r="U641">
        <v>628</v>
      </c>
      <c r="V641">
        <f t="shared" si="149"/>
        <v>0.33684549208989278</v>
      </c>
      <c r="W641">
        <f t="shared" si="150"/>
        <v>0.78053612800381755</v>
      </c>
      <c r="X641">
        <f t="shared" si="151"/>
        <v>0.37607062748004277</v>
      </c>
      <c r="AA641">
        <f t="shared" si="160"/>
        <v>1</v>
      </c>
      <c r="AB641">
        <v>628</v>
      </c>
      <c r="AC641">
        <f t="shared" si="152"/>
        <v>0.36165500843402609</v>
      </c>
      <c r="AD641">
        <f t="shared" si="153"/>
        <v>0.72540765798380058</v>
      </c>
      <c r="AE641">
        <f t="shared" si="154"/>
        <v>0.36365340723070733</v>
      </c>
      <c r="AH641">
        <f t="shared" si="161"/>
        <v>3</v>
      </c>
      <c r="AI641">
        <v>628</v>
      </c>
      <c r="AJ641">
        <f t="shared" si="155"/>
        <v>0.38404367344049761</v>
      </c>
      <c r="AK641">
        <f t="shared" si="156"/>
        <v>0.72352831408164331</v>
      </c>
      <c r="AL641">
        <f t="shared" si="157"/>
        <v>0.35364382283650214</v>
      </c>
    </row>
    <row r="642" spans="1:38" x14ac:dyDescent="0.3">
      <c r="A642">
        <v>641</v>
      </c>
      <c r="B642">
        <v>0.67307692307692313</v>
      </c>
      <c r="C642">
        <v>0.85</v>
      </c>
      <c r="D642">
        <v>0.76000000000000012</v>
      </c>
      <c r="E642">
        <v>0.55102040816326525</v>
      </c>
      <c r="F642">
        <v>0.5</v>
      </c>
      <c r="L642">
        <f t="shared" si="158"/>
        <v>3</v>
      </c>
      <c r="M642">
        <v>629</v>
      </c>
      <c r="N642">
        <f t="shared" si="146"/>
        <v>0.80515783520024786</v>
      </c>
      <c r="O642">
        <f t="shared" si="147"/>
        <v>0.77821373554274431</v>
      </c>
      <c r="P642">
        <f t="shared" si="148"/>
        <v>0.7400457990185223</v>
      </c>
      <c r="T642">
        <f t="shared" si="159"/>
        <v>3</v>
      </c>
      <c r="U642">
        <v>629</v>
      </c>
      <c r="V642">
        <f t="shared" si="149"/>
        <v>0.6621718594513214</v>
      </c>
      <c r="W642">
        <f t="shared" si="150"/>
        <v>0.76944979513940703</v>
      </c>
      <c r="X642">
        <f t="shared" si="151"/>
        <v>0.64088861546154463</v>
      </c>
      <c r="AA642">
        <f t="shared" si="160"/>
        <v>3</v>
      </c>
      <c r="AB642">
        <v>629</v>
      </c>
      <c r="AC642">
        <f t="shared" si="152"/>
        <v>0.65787406388782799</v>
      </c>
      <c r="AD642">
        <f t="shared" si="153"/>
        <v>0.81920775351506181</v>
      </c>
      <c r="AE642">
        <f t="shared" si="154"/>
        <v>0.64231574317022666</v>
      </c>
      <c r="AH642">
        <f t="shared" si="161"/>
        <v>3</v>
      </c>
      <c r="AI642">
        <v>629</v>
      </c>
      <c r="AJ642">
        <f t="shared" si="155"/>
        <v>0.66396907587226195</v>
      </c>
      <c r="AK642">
        <f t="shared" si="156"/>
        <v>0.83218616553698144</v>
      </c>
      <c r="AL642">
        <f t="shared" si="157"/>
        <v>0.64155864032040411</v>
      </c>
    </row>
    <row r="643" spans="1:38" x14ac:dyDescent="0.3">
      <c r="A643">
        <v>642</v>
      </c>
      <c r="B643">
        <v>0.55769230769230771</v>
      </c>
      <c r="C643">
        <v>0.72499999999999998</v>
      </c>
      <c r="D643">
        <v>0.55999999999999994</v>
      </c>
      <c r="E643">
        <v>0.44897959183673469</v>
      </c>
      <c r="F643">
        <v>0</v>
      </c>
      <c r="L643">
        <f t="shared" si="158"/>
        <v>1</v>
      </c>
      <c r="M643">
        <v>630</v>
      </c>
      <c r="N643">
        <f t="shared" si="146"/>
        <v>0.4256628831510465</v>
      </c>
      <c r="O643">
        <f t="shared" si="147"/>
        <v>1.3783151716870761</v>
      </c>
      <c r="P643">
        <f t="shared" si="148"/>
        <v>1.3064152937782567</v>
      </c>
      <c r="T643">
        <f t="shared" si="159"/>
        <v>1</v>
      </c>
      <c r="U643">
        <v>630</v>
      </c>
      <c r="V643">
        <f t="shared" si="149"/>
        <v>0.57706185975464586</v>
      </c>
      <c r="W643">
        <f t="shared" si="150"/>
        <v>1.1090128914976827</v>
      </c>
      <c r="X643">
        <f t="shared" si="151"/>
        <v>1.0742569689497861</v>
      </c>
      <c r="AA643">
        <f t="shared" si="160"/>
        <v>1</v>
      </c>
      <c r="AB643">
        <v>630</v>
      </c>
      <c r="AC643">
        <f t="shared" si="152"/>
        <v>0.56820052750492767</v>
      </c>
      <c r="AD643">
        <f t="shared" si="153"/>
        <v>1.1327205818566672</v>
      </c>
      <c r="AE643">
        <f t="shared" si="154"/>
        <v>1.0455952989474999</v>
      </c>
      <c r="AH643">
        <f t="shared" si="161"/>
        <v>1</v>
      </c>
      <c r="AI643">
        <v>630</v>
      </c>
      <c r="AJ643">
        <f t="shared" si="155"/>
        <v>0.53259002891435359</v>
      </c>
      <c r="AK643">
        <f t="shared" si="156"/>
        <v>1.1571330114216827</v>
      </c>
      <c r="AL643">
        <f t="shared" si="157"/>
        <v>1.0111850310145638</v>
      </c>
    </row>
    <row r="644" spans="1:38" x14ac:dyDescent="0.3">
      <c r="A644">
        <v>643</v>
      </c>
      <c r="B644">
        <v>0.88461538461538458</v>
      </c>
      <c r="C644">
        <v>6.25E-2</v>
      </c>
      <c r="D644">
        <v>0.11999999999999993</v>
      </c>
      <c r="E644">
        <v>0.26530612244897961</v>
      </c>
      <c r="F644">
        <v>0</v>
      </c>
      <c r="L644">
        <f t="shared" si="158"/>
        <v>1</v>
      </c>
      <c r="M644">
        <v>631</v>
      </c>
      <c r="N644">
        <f t="shared" si="146"/>
        <v>0.53239840642009284</v>
      </c>
      <c r="O644">
        <f t="shared" si="147"/>
        <v>1.1217052835472689</v>
      </c>
      <c r="P644">
        <f t="shared" si="148"/>
        <v>1.0796768346050025</v>
      </c>
      <c r="T644">
        <f t="shared" si="159"/>
        <v>1</v>
      </c>
      <c r="U644">
        <v>631</v>
      </c>
      <c r="V644">
        <f t="shared" si="149"/>
        <v>0.45174796048857929</v>
      </c>
      <c r="W644">
        <f t="shared" si="150"/>
        <v>0.94147848619561836</v>
      </c>
      <c r="X644">
        <f t="shared" si="151"/>
        <v>0.84190197082199958</v>
      </c>
      <c r="AA644">
        <f t="shared" si="160"/>
        <v>1</v>
      </c>
      <c r="AB644">
        <v>631</v>
      </c>
      <c r="AC644">
        <f t="shared" si="152"/>
        <v>0.43029713834625977</v>
      </c>
      <c r="AD644">
        <f t="shared" si="153"/>
        <v>0.99610277330178387</v>
      </c>
      <c r="AE644">
        <f t="shared" si="154"/>
        <v>0.80730448644733754</v>
      </c>
      <c r="AH644">
        <f t="shared" si="161"/>
        <v>1</v>
      </c>
      <c r="AI644">
        <v>631</v>
      </c>
      <c r="AJ644">
        <f t="shared" si="155"/>
        <v>0.40485138492547312</v>
      </c>
      <c r="AK644">
        <f t="shared" si="156"/>
        <v>1.0197077048259955</v>
      </c>
      <c r="AL644">
        <f t="shared" si="157"/>
        <v>0.77588522431204121</v>
      </c>
    </row>
    <row r="645" spans="1:38" x14ac:dyDescent="0.3">
      <c r="A645">
        <v>644</v>
      </c>
      <c r="B645">
        <v>0</v>
      </c>
      <c r="C645">
        <v>0.46250000000000002</v>
      </c>
      <c r="D645">
        <v>0.28000000000000008</v>
      </c>
      <c r="E645">
        <v>0.18367346938775511</v>
      </c>
      <c r="F645">
        <v>0</v>
      </c>
      <c r="L645">
        <f t="shared" si="158"/>
        <v>3</v>
      </c>
      <c r="M645">
        <v>632</v>
      </c>
      <c r="N645">
        <f t="shared" si="146"/>
        <v>0.6578370364196624</v>
      </c>
      <c r="O645">
        <f t="shared" si="147"/>
        <v>0.63743144823980835</v>
      </c>
      <c r="P645">
        <f t="shared" si="148"/>
        <v>0.54976768853239566</v>
      </c>
      <c r="T645">
        <f t="shared" si="159"/>
        <v>2</v>
      </c>
      <c r="U645">
        <v>632</v>
      </c>
      <c r="V645">
        <f t="shared" si="149"/>
        <v>0.53520539139268186</v>
      </c>
      <c r="W645">
        <f t="shared" si="150"/>
        <v>0.43504736657805682</v>
      </c>
      <c r="X645">
        <f t="shared" si="151"/>
        <v>0.45203089257145707</v>
      </c>
      <c r="AA645">
        <f t="shared" si="160"/>
        <v>2</v>
      </c>
      <c r="AB645">
        <v>632</v>
      </c>
      <c r="AC645">
        <f t="shared" si="152"/>
        <v>0.54517041840716252</v>
      </c>
      <c r="AD645">
        <f t="shared" si="153"/>
        <v>0.44288136135151501</v>
      </c>
      <c r="AE645">
        <f t="shared" si="154"/>
        <v>0.51667727734813107</v>
      </c>
      <c r="AH645">
        <f t="shared" si="161"/>
        <v>2</v>
      </c>
      <c r="AI645">
        <v>632</v>
      </c>
      <c r="AJ645">
        <f t="shared" si="155"/>
        <v>0.54345301189467277</v>
      </c>
      <c r="AK645">
        <f t="shared" si="156"/>
        <v>0.4591121583706837</v>
      </c>
      <c r="AL645">
        <f t="shared" si="157"/>
        <v>0.54285068813973036</v>
      </c>
    </row>
    <row r="646" spans="1:38" x14ac:dyDescent="0.3">
      <c r="A646">
        <v>645</v>
      </c>
      <c r="B646">
        <v>0.96153846153846156</v>
      </c>
      <c r="C646">
        <v>0.91249999999999998</v>
      </c>
      <c r="D646">
        <v>0.72</v>
      </c>
      <c r="E646">
        <v>0.73469387755102045</v>
      </c>
      <c r="F646">
        <v>1</v>
      </c>
      <c r="L646">
        <f t="shared" si="158"/>
        <v>1</v>
      </c>
      <c r="M646">
        <v>633</v>
      </c>
      <c r="N646">
        <f t="shared" si="146"/>
        <v>0.58871665490495573</v>
      </c>
      <c r="O646">
        <f t="shared" si="147"/>
        <v>0.98934785529219771</v>
      </c>
      <c r="P646">
        <f t="shared" si="148"/>
        <v>0.67401926566789727</v>
      </c>
      <c r="T646">
        <f t="shared" si="159"/>
        <v>1</v>
      </c>
      <c r="U646">
        <v>633</v>
      </c>
      <c r="V646">
        <f t="shared" si="149"/>
        <v>0.47309521514786179</v>
      </c>
      <c r="W646">
        <f t="shared" si="150"/>
        <v>0.60286126788046213</v>
      </c>
      <c r="X646">
        <f t="shared" si="151"/>
        <v>0.48578294759514512</v>
      </c>
      <c r="AA646">
        <f t="shared" si="160"/>
        <v>1</v>
      </c>
      <c r="AB646">
        <v>633</v>
      </c>
      <c r="AC646">
        <f t="shared" si="152"/>
        <v>0.49463109055788251</v>
      </c>
      <c r="AD646">
        <f t="shared" si="153"/>
        <v>0.52918269826006625</v>
      </c>
      <c r="AE646">
        <f t="shared" si="154"/>
        <v>0.54128410071211663</v>
      </c>
      <c r="AH646">
        <f t="shared" si="161"/>
        <v>1</v>
      </c>
      <c r="AI646">
        <v>633</v>
      </c>
      <c r="AJ646">
        <f t="shared" si="155"/>
        <v>0.49237453384705832</v>
      </c>
      <c r="AK646">
        <f t="shared" si="156"/>
        <v>0.52443057648350522</v>
      </c>
      <c r="AL646">
        <f t="shared" si="157"/>
        <v>0.56434911854528003</v>
      </c>
    </row>
    <row r="647" spans="1:38" x14ac:dyDescent="0.3">
      <c r="A647">
        <v>646</v>
      </c>
      <c r="B647">
        <v>0.84615384615384615</v>
      </c>
      <c r="C647">
        <v>0.27500000000000002</v>
      </c>
      <c r="D647">
        <v>0.68</v>
      </c>
      <c r="E647">
        <v>0.2857142857142857</v>
      </c>
      <c r="F647">
        <v>0</v>
      </c>
      <c r="L647">
        <f t="shared" si="158"/>
        <v>3</v>
      </c>
      <c r="M647">
        <v>634</v>
      </c>
      <c r="N647">
        <f t="shared" si="146"/>
        <v>1.1573940223365882</v>
      </c>
      <c r="O647">
        <f t="shared" si="147"/>
        <v>1.3649238304968896</v>
      </c>
      <c r="P647">
        <f t="shared" si="148"/>
        <v>0.69400256416519013</v>
      </c>
      <c r="T647">
        <f t="shared" si="159"/>
        <v>3</v>
      </c>
      <c r="U647">
        <v>634</v>
      </c>
      <c r="V647">
        <f t="shared" si="149"/>
        <v>0.94495859632822654</v>
      </c>
      <c r="W647">
        <f t="shared" si="150"/>
        <v>1.2530124407684256</v>
      </c>
      <c r="X647">
        <f t="shared" si="151"/>
        <v>0.63796859044978804</v>
      </c>
      <c r="AA647">
        <f t="shared" si="160"/>
        <v>3</v>
      </c>
      <c r="AB647">
        <v>634</v>
      </c>
      <c r="AC647">
        <f t="shared" si="152"/>
        <v>0.94908933010544083</v>
      </c>
      <c r="AD647">
        <f t="shared" si="153"/>
        <v>1.2234107612573011</v>
      </c>
      <c r="AE647">
        <f t="shared" si="154"/>
        <v>0.57551713266623838</v>
      </c>
      <c r="AH647">
        <f t="shared" si="161"/>
        <v>3</v>
      </c>
      <c r="AI647">
        <v>634</v>
      </c>
      <c r="AJ647">
        <f t="shared" si="155"/>
        <v>0.98750519709886941</v>
      </c>
      <c r="AK647">
        <f t="shared" si="156"/>
        <v>1.2059933247647918</v>
      </c>
      <c r="AL647">
        <f t="shared" si="157"/>
        <v>0.57329111048450743</v>
      </c>
    </row>
    <row r="648" spans="1:38" x14ac:dyDescent="0.3">
      <c r="A648">
        <v>647</v>
      </c>
      <c r="B648">
        <v>0.63461538461538458</v>
      </c>
      <c r="C648">
        <v>0.42499999999999999</v>
      </c>
      <c r="D648">
        <v>0.96000000000000019</v>
      </c>
      <c r="E648">
        <v>0.36734693877551022</v>
      </c>
      <c r="F648">
        <v>0</v>
      </c>
      <c r="L648">
        <f t="shared" si="158"/>
        <v>2</v>
      </c>
      <c r="M648">
        <v>635</v>
      </c>
      <c r="N648">
        <f t="shared" si="146"/>
        <v>1.2098257303769275</v>
      </c>
      <c r="O648">
        <f t="shared" si="147"/>
        <v>0.75626097914437029</v>
      </c>
      <c r="P648">
        <f t="shared" si="148"/>
        <v>0.88807476157508269</v>
      </c>
      <c r="T648">
        <f t="shared" si="159"/>
        <v>2</v>
      </c>
      <c r="U648">
        <v>635</v>
      </c>
      <c r="V648">
        <f t="shared" si="149"/>
        <v>1.0374041434323411</v>
      </c>
      <c r="W648">
        <f t="shared" si="150"/>
        <v>0.4808816155963746</v>
      </c>
      <c r="X648">
        <f t="shared" si="151"/>
        <v>0.83231335743009927</v>
      </c>
      <c r="AA648">
        <f t="shared" si="160"/>
        <v>2</v>
      </c>
      <c r="AB648">
        <v>635</v>
      </c>
      <c r="AC648">
        <f t="shared" si="152"/>
        <v>1.0474873193699992</v>
      </c>
      <c r="AD648">
        <f t="shared" si="153"/>
        <v>0.45330738713806218</v>
      </c>
      <c r="AE648">
        <f t="shared" si="154"/>
        <v>0.9417834327214315</v>
      </c>
      <c r="AH648">
        <f t="shared" si="161"/>
        <v>2</v>
      </c>
      <c r="AI648">
        <v>635</v>
      </c>
      <c r="AJ648">
        <f t="shared" si="155"/>
        <v>1.0374631961188758</v>
      </c>
      <c r="AK648">
        <f t="shared" si="156"/>
        <v>0.44792371806470116</v>
      </c>
      <c r="AL648">
        <f t="shared" si="157"/>
        <v>0.99871941243393936</v>
      </c>
    </row>
    <row r="649" spans="1:38" x14ac:dyDescent="0.3">
      <c r="A649">
        <v>648</v>
      </c>
      <c r="B649">
        <v>0.69230769230769229</v>
      </c>
      <c r="C649">
        <v>0.625</v>
      </c>
      <c r="D649">
        <v>0.48000000000000009</v>
      </c>
      <c r="E649">
        <v>0.44897959183673469</v>
      </c>
      <c r="F649">
        <v>0.5</v>
      </c>
      <c r="L649">
        <f t="shared" si="158"/>
        <v>1</v>
      </c>
      <c r="M649">
        <v>636</v>
      </c>
      <c r="N649">
        <f t="shared" si="146"/>
        <v>0.36598910684217356</v>
      </c>
      <c r="O649">
        <f t="shared" si="147"/>
        <v>1.3315816644105678</v>
      </c>
      <c r="P649">
        <f t="shared" si="148"/>
        <v>0.98480539722540561</v>
      </c>
      <c r="T649">
        <f t="shared" si="159"/>
        <v>1</v>
      </c>
      <c r="U649">
        <v>636</v>
      </c>
      <c r="V649">
        <f t="shared" si="149"/>
        <v>0.32584995369441766</v>
      </c>
      <c r="W649">
        <f t="shared" si="150"/>
        <v>1.0152872419853149</v>
      </c>
      <c r="X649">
        <f t="shared" si="151"/>
        <v>0.72593542360719965</v>
      </c>
      <c r="AA649">
        <f t="shared" si="160"/>
        <v>1</v>
      </c>
      <c r="AB649">
        <v>636</v>
      </c>
      <c r="AC649">
        <f t="shared" si="152"/>
        <v>0.32708389672779187</v>
      </c>
      <c r="AD649">
        <f t="shared" si="153"/>
        <v>0.9998670358030155</v>
      </c>
      <c r="AE649">
        <f t="shared" si="154"/>
        <v>0.67776140291604736</v>
      </c>
      <c r="AH649">
        <f t="shared" si="161"/>
        <v>1</v>
      </c>
      <c r="AI649">
        <v>636</v>
      </c>
      <c r="AJ649">
        <f t="shared" si="155"/>
        <v>0.32339487200698058</v>
      </c>
      <c r="AK649">
        <f t="shared" si="156"/>
        <v>1.0088092490373832</v>
      </c>
      <c r="AL649">
        <f t="shared" si="157"/>
        <v>0.64084125178571283</v>
      </c>
    </row>
    <row r="650" spans="1:38" x14ac:dyDescent="0.3">
      <c r="A650">
        <v>649</v>
      </c>
      <c r="B650">
        <v>7.6923076923076927E-2</v>
      </c>
      <c r="C650">
        <v>0.13750000000000001</v>
      </c>
      <c r="D650">
        <v>0.6399999999999999</v>
      </c>
      <c r="E650">
        <v>0.69387755102040816</v>
      </c>
      <c r="F650">
        <v>1</v>
      </c>
      <c r="L650">
        <f t="shared" si="158"/>
        <v>1</v>
      </c>
      <c r="M650">
        <v>637</v>
      </c>
      <c r="N650">
        <f t="shared" si="146"/>
        <v>0.80306960039610131</v>
      </c>
      <c r="O650">
        <f t="shared" si="147"/>
        <v>1.5061220074566579</v>
      </c>
      <c r="P650">
        <f t="shared" si="148"/>
        <v>0.81755893283322245</v>
      </c>
      <c r="T650">
        <f t="shared" si="159"/>
        <v>3</v>
      </c>
      <c r="U650">
        <v>637</v>
      </c>
      <c r="V650">
        <f t="shared" si="149"/>
        <v>0.65104233288357038</v>
      </c>
      <c r="W650">
        <f t="shared" si="150"/>
        <v>1.2071969416240893</v>
      </c>
      <c r="X650">
        <f t="shared" si="151"/>
        <v>0.61433857002135284</v>
      </c>
      <c r="AA650">
        <f t="shared" si="160"/>
        <v>3</v>
      </c>
      <c r="AB650">
        <v>637</v>
      </c>
      <c r="AC650">
        <f t="shared" si="152"/>
        <v>0.66525480792476288</v>
      </c>
      <c r="AD650">
        <f t="shared" si="153"/>
        <v>1.1385539762991224</v>
      </c>
      <c r="AE650">
        <f t="shared" si="154"/>
        <v>0.54369391561025038</v>
      </c>
      <c r="AH650">
        <f t="shared" si="161"/>
        <v>3</v>
      </c>
      <c r="AI650">
        <v>637</v>
      </c>
      <c r="AJ650">
        <f t="shared" si="155"/>
        <v>0.7023197258737518</v>
      </c>
      <c r="AK650">
        <f t="shared" si="156"/>
        <v>1.1181865906217143</v>
      </c>
      <c r="AL650">
        <f t="shared" si="157"/>
        <v>0.51882679059759063</v>
      </c>
    </row>
    <row r="651" spans="1:38" x14ac:dyDescent="0.3">
      <c r="A651">
        <v>650</v>
      </c>
      <c r="B651">
        <v>0.67307692307692313</v>
      </c>
      <c r="C651">
        <v>0.91249999999999998</v>
      </c>
      <c r="D651">
        <v>0.68</v>
      </c>
      <c r="E651">
        <v>0.65306122448979587</v>
      </c>
      <c r="F651">
        <v>0</v>
      </c>
      <c r="L651">
        <f t="shared" si="158"/>
        <v>3</v>
      </c>
      <c r="M651">
        <v>638</v>
      </c>
      <c r="N651">
        <f t="shared" si="146"/>
        <v>1.125243254022126</v>
      </c>
      <c r="O651">
        <f t="shared" si="147"/>
        <v>1.399491207185884</v>
      </c>
      <c r="P651">
        <f t="shared" si="148"/>
        <v>0.89416873625295246</v>
      </c>
      <c r="T651">
        <f t="shared" si="159"/>
        <v>3</v>
      </c>
      <c r="U651">
        <v>638</v>
      </c>
      <c r="V651">
        <f t="shared" si="149"/>
        <v>0.93686633468722846</v>
      </c>
      <c r="W651">
        <f t="shared" si="150"/>
        <v>1.0475236810979147</v>
      </c>
      <c r="X651">
        <f t="shared" si="151"/>
        <v>0.74509784879099705</v>
      </c>
      <c r="AA651">
        <f t="shared" si="160"/>
        <v>3</v>
      </c>
      <c r="AB651">
        <v>638</v>
      </c>
      <c r="AC651">
        <f t="shared" si="152"/>
        <v>0.95149950143406714</v>
      </c>
      <c r="AD651">
        <f t="shared" si="153"/>
        <v>0.96376548941891649</v>
      </c>
      <c r="AE651">
        <f t="shared" si="154"/>
        <v>0.77966633938347008</v>
      </c>
      <c r="AH651">
        <f t="shared" si="161"/>
        <v>3</v>
      </c>
      <c r="AI651">
        <v>638</v>
      </c>
      <c r="AJ651">
        <f t="shared" si="155"/>
        <v>0.96475321869271313</v>
      </c>
      <c r="AK651">
        <f t="shared" si="156"/>
        <v>0.93939333121544333</v>
      </c>
      <c r="AL651">
        <f t="shared" si="157"/>
        <v>0.8124707616024438</v>
      </c>
    </row>
    <row r="652" spans="1:38" x14ac:dyDescent="0.3">
      <c r="A652">
        <v>651</v>
      </c>
      <c r="B652">
        <v>0.30769230769230771</v>
      </c>
      <c r="C652">
        <v>0.25</v>
      </c>
      <c r="D652">
        <v>0.55999999999999994</v>
      </c>
      <c r="E652">
        <v>0.22448979591836735</v>
      </c>
      <c r="F652">
        <v>0</v>
      </c>
      <c r="L652">
        <f t="shared" si="158"/>
        <v>3</v>
      </c>
      <c r="M652">
        <v>639</v>
      </c>
      <c r="N652">
        <f t="shared" si="146"/>
        <v>1.1124003601370491</v>
      </c>
      <c r="O652">
        <f t="shared" si="147"/>
        <v>1.3253865927705497</v>
      </c>
      <c r="P652">
        <f t="shared" si="148"/>
        <v>0.54233092616938072</v>
      </c>
      <c r="T652">
        <f t="shared" si="159"/>
        <v>3</v>
      </c>
      <c r="U652">
        <v>639</v>
      </c>
      <c r="V652">
        <f t="shared" si="149"/>
        <v>0.8827616754230535</v>
      </c>
      <c r="W652">
        <f t="shared" si="150"/>
        <v>1.1095221708817407</v>
      </c>
      <c r="X652">
        <f t="shared" si="151"/>
        <v>0.46657582248356211</v>
      </c>
      <c r="AA652">
        <f t="shared" si="160"/>
        <v>3</v>
      </c>
      <c r="AB652">
        <v>639</v>
      </c>
      <c r="AC652">
        <f t="shared" si="152"/>
        <v>0.895737517926528</v>
      </c>
      <c r="AD652">
        <f t="shared" si="153"/>
        <v>1.0388810255538521</v>
      </c>
      <c r="AE652">
        <f t="shared" si="154"/>
        <v>0.44914885197514498</v>
      </c>
      <c r="AH652">
        <f t="shared" si="161"/>
        <v>3</v>
      </c>
      <c r="AI652">
        <v>639</v>
      </c>
      <c r="AJ652">
        <f t="shared" si="155"/>
        <v>0.93274585893242079</v>
      </c>
      <c r="AK652">
        <f t="shared" si="156"/>
        <v>1.0088804544811107</v>
      </c>
      <c r="AL652">
        <f t="shared" si="157"/>
        <v>0.48182829425800838</v>
      </c>
    </row>
    <row r="653" spans="1:38" x14ac:dyDescent="0.3">
      <c r="A653">
        <v>652</v>
      </c>
      <c r="B653">
        <v>0.26923076923076922</v>
      </c>
      <c r="C653">
        <v>0.15</v>
      </c>
      <c r="D653">
        <v>0.15999999999999998</v>
      </c>
      <c r="E653">
        <v>0.81632653061224492</v>
      </c>
      <c r="F653">
        <v>0.5</v>
      </c>
      <c r="L653">
        <f t="shared" si="158"/>
        <v>3</v>
      </c>
      <c r="M653">
        <v>640</v>
      </c>
      <c r="N653">
        <f t="shared" si="146"/>
        <v>0.93990113330928993</v>
      </c>
      <c r="O653">
        <f t="shared" si="147"/>
        <v>1.3682574650163961</v>
      </c>
      <c r="P653">
        <f t="shared" si="148"/>
        <v>0.68451535238279382</v>
      </c>
      <c r="T653">
        <f t="shared" si="159"/>
        <v>3</v>
      </c>
      <c r="U653">
        <v>640</v>
      </c>
      <c r="V653">
        <f t="shared" si="149"/>
        <v>0.81383623397943283</v>
      </c>
      <c r="W653">
        <f t="shared" si="150"/>
        <v>1.1956540442613932</v>
      </c>
      <c r="X653">
        <f t="shared" si="151"/>
        <v>0.62043861088789254</v>
      </c>
      <c r="AA653">
        <f t="shared" si="160"/>
        <v>3</v>
      </c>
      <c r="AB653">
        <v>640</v>
      </c>
      <c r="AC653">
        <f t="shared" si="152"/>
        <v>0.82251252433987931</v>
      </c>
      <c r="AD653">
        <f t="shared" si="153"/>
        <v>1.1549912398694699</v>
      </c>
      <c r="AE653">
        <f t="shared" si="154"/>
        <v>0.55563567074925768</v>
      </c>
      <c r="AH653">
        <f t="shared" si="161"/>
        <v>3</v>
      </c>
      <c r="AI653">
        <v>640</v>
      </c>
      <c r="AJ653">
        <f t="shared" si="155"/>
        <v>0.85771372041553373</v>
      </c>
      <c r="AK653">
        <f t="shared" si="156"/>
        <v>1.1460466792468869</v>
      </c>
      <c r="AL653">
        <f t="shared" si="157"/>
        <v>0.5377457726353011</v>
      </c>
    </row>
    <row r="654" spans="1:38" x14ac:dyDescent="0.3">
      <c r="A654">
        <v>653</v>
      </c>
      <c r="B654">
        <v>0.88461538461538458</v>
      </c>
      <c r="C654">
        <v>8.7499999999999994E-2</v>
      </c>
      <c r="D654">
        <v>0.24000000000000005</v>
      </c>
      <c r="E654">
        <v>0.53061224489795922</v>
      </c>
      <c r="F654">
        <v>1</v>
      </c>
      <c r="L654">
        <f t="shared" si="158"/>
        <v>2</v>
      </c>
      <c r="M654">
        <v>641</v>
      </c>
      <c r="N654">
        <f t="shared" ref="N654:N717" si="162">SQRT((B642-$N$4)^2+(C642-$O$4)^2+(D642-$P$4)^2+(E642-$Q$4)^2+(F642-$R$4)^2)</f>
        <v>0.69604062062346694</v>
      </c>
      <c r="O654">
        <f t="shared" ref="O654:O717" si="163">SQRT((B642-$N$5)^2+(C642-$O$5)^2+(D642-$P$5)^2+(E642-$Q$5)^2+(F642-$R$5)^2)</f>
        <v>0.59437800242240524</v>
      </c>
      <c r="P654">
        <f t="shared" ref="P654:P717" si="164">SQRT((B642-$N$6)^2+(C642-$O$6)^2+(D642-$P$6)^2+(E642-$Q$6)^2+(F642-$R$6)^2)</f>
        <v>0.82250954940707377</v>
      </c>
      <c r="T654">
        <f t="shared" si="159"/>
        <v>2</v>
      </c>
      <c r="U654">
        <v>641</v>
      </c>
      <c r="V654">
        <f t="shared" ref="V654:V717" si="165">SQRT((B642-$U$4)^2+(C642-$V$4)^2+(D642-$W$4)^2+(E642-$X$4)^2+(F642-$Y$4)^2)</f>
        <v>0.61808489058350613</v>
      </c>
      <c r="W654">
        <f t="shared" ref="W654:W717" si="166">SQRT((B642-$U$5)^2+(C642-$V$5)^2+(D642-$W$5)^2+(E642-$X$5)^2+(F642-$Y$5)^2)</f>
        <v>0.46484131930455175</v>
      </c>
      <c r="X654">
        <f t="shared" ref="X654:X717" si="167">SQRT((B642-$U$6)^2+(C642-$V$6)^2+(D642-$W$6)^2+(E642-$X$6)^2+(F642-$Y$6)^2)</f>
        <v>0.70669208591034538</v>
      </c>
      <c r="AA654">
        <f t="shared" si="160"/>
        <v>2</v>
      </c>
      <c r="AB654">
        <v>641</v>
      </c>
      <c r="AC654">
        <f t="shared" ref="AC654:AC717" si="168">SQRT((B642-$AB$4)^2+(C642-$AC$4)^2+(D642-$AD$4)^2+(E642-$AE$4)^2+(F642-$AF$4)^2)</f>
        <v>0.61812707564488234</v>
      </c>
      <c r="AD654">
        <f t="shared" ref="AD654:AD717" si="169">SQRT((B642-$AB$5)^2+(C642-$AC$5)^2+(D642-$AD$5)^2+(E642-$AE$5)^2+(F642-$AF$5)^2)</f>
        <v>0.54254935841679508</v>
      </c>
      <c r="AE654">
        <f t="shared" ref="AE654:AE717" si="170">SQRT((B642-$AB$6)^2+(C642-$AC$6)^2+(D642-$AD$6)^2+(E642-$AE$6)^2+(F642-$AF$6)^2)</f>
        <v>0.75416471795133899</v>
      </c>
      <c r="AH654">
        <f t="shared" si="161"/>
        <v>2</v>
      </c>
      <c r="AI654">
        <v>641</v>
      </c>
      <c r="AJ654">
        <f t="shared" ref="AJ654:AJ717" si="171">SQRT((B642-$AI$4)^2+(C642-$AJ$4)^2+(D642-$AK$4)^2+(E642-$AL$4)^2+(F642-$AM$4)^2)</f>
        <v>0.59764516186907268</v>
      </c>
      <c r="AK654">
        <f t="shared" ref="AK654:AK717" si="172">SQRT((B642-$AI$5)^2+(C642-$AJ$5)^2+(D642-$AK$5)^2+(E642-$AL$5)^2+(F642-$AM$5)^2)</f>
        <v>0.5778745712079052</v>
      </c>
      <c r="AL654">
        <f t="shared" ref="AL654:AL717" si="173">SQRT((B642-$AI$6)^2+(C642-$AJ$6)^2+(D642-$AK$6)^2+(E642-$AL$6)^2+(F642-$AM$6)^2)</f>
        <v>0.76710151836975404</v>
      </c>
    </row>
    <row r="655" spans="1:38" x14ac:dyDescent="0.3">
      <c r="A655">
        <v>654</v>
      </c>
      <c r="B655">
        <v>3.8461538461538464E-2</v>
      </c>
      <c r="C655">
        <v>0.6</v>
      </c>
      <c r="D655">
        <v>0.44000000000000006</v>
      </c>
      <c r="E655">
        <v>0.89795918367346939</v>
      </c>
      <c r="F655">
        <v>0.5</v>
      </c>
      <c r="L655">
        <f t="shared" ref="L655:L718" si="174">IF(N655&lt;=O655,IF(N655&lt;=P655,1,3),IF(O655&lt;=P655,2,3))</f>
        <v>1</v>
      </c>
      <c r="M655">
        <v>642</v>
      </c>
      <c r="N655">
        <f t="shared" si="162"/>
        <v>0.37222197563176868</v>
      </c>
      <c r="O655">
        <f t="shared" si="163"/>
        <v>1.1095633883038249</v>
      </c>
      <c r="P655">
        <f t="shared" si="164"/>
        <v>0.87059419847678554</v>
      </c>
      <c r="T655">
        <f t="shared" ref="T655:T718" si="175">IF(V655&lt;=W655,IF(V655&lt;=X655,1,3),IF(W655&lt;=X655,2,3))</f>
        <v>1</v>
      </c>
      <c r="U655">
        <v>642</v>
      </c>
      <c r="V655">
        <f t="shared" si="165"/>
        <v>0.23149397935845892</v>
      </c>
      <c r="W655">
        <f t="shared" si="166"/>
        <v>0.90012963063528151</v>
      </c>
      <c r="X655">
        <f t="shared" si="167"/>
        <v>0.62700961580038206</v>
      </c>
      <c r="AA655">
        <f t="shared" ref="AA655:AA718" si="176">IF(AC655&lt;=AD655,IF(AC655&lt;=AE655,1,3),IF(AD655&lt;=AE655,2,3))</f>
        <v>1</v>
      </c>
      <c r="AB655">
        <v>642</v>
      </c>
      <c r="AC655">
        <f t="shared" si="168"/>
        <v>0.21445664999585942</v>
      </c>
      <c r="AD655">
        <f t="shared" si="169"/>
        <v>0.92018633435055452</v>
      </c>
      <c r="AE655">
        <f t="shared" si="170"/>
        <v>0.57319341332058815</v>
      </c>
      <c r="AH655">
        <f t="shared" ref="AH655:AH718" si="177">IF(AJ655&lt;=AK655,IF(AJ655&lt;=AL655,1,3),IF(AK655&lt;=AL655,2,3))</f>
        <v>1</v>
      </c>
      <c r="AI655">
        <v>642</v>
      </c>
      <c r="AJ655">
        <f t="shared" si="171"/>
        <v>0.21666884923153751</v>
      </c>
      <c r="AK655">
        <f t="shared" si="172"/>
        <v>0.93307897603683498</v>
      </c>
      <c r="AL655">
        <f t="shared" si="173"/>
        <v>0.53199436905810404</v>
      </c>
    </row>
    <row r="656" spans="1:38" x14ac:dyDescent="0.3">
      <c r="A656">
        <v>655</v>
      </c>
      <c r="B656">
        <v>0.11538461538461539</v>
      </c>
      <c r="C656">
        <v>0.48749999999999999</v>
      </c>
      <c r="D656">
        <v>0.76000000000000012</v>
      </c>
      <c r="E656">
        <v>0.44897959183673469</v>
      </c>
      <c r="F656">
        <v>0</v>
      </c>
      <c r="L656">
        <f t="shared" si="174"/>
        <v>3</v>
      </c>
      <c r="M656">
        <v>643</v>
      </c>
      <c r="N656">
        <f t="shared" si="162"/>
        <v>0.96520039183268214</v>
      </c>
      <c r="O656">
        <f t="shared" si="163"/>
        <v>1.4563483970918967</v>
      </c>
      <c r="P656">
        <f t="shared" si="164"/>
        <v>0.69041492160934748</v>
      </c>
      <c r="T656">
        <f t="shared" si="175"/>
        <v>3</v>
      </c>
      <c r="U656">
        <v>643</v>
      </c>
      <c r="V656">
        <f t="shared" si="165"/>
        <v>0.84329250135771738</v>
      </c>
      <c r="W656">
        <f t="shared" si="166"/>
        <v>1.2687186692359911</v>
      </c>
      <c r="X656">
        <f t="shared" si="167"/>
        <v>0.63773046854994597</v>
      </c>
      <c r="AA656">
        <f t="shared" si="176"/>
        <v>3</v>
      </c>
      <c r="AB656">
        <v>643</v>
      </c>
      <c r="AC656">
        <f t="shared" si="168"/>
        <v>0.8567222574085569</v>
      </c>
      <c r="AD656">
        <f t="shared" si="169"/>
        <v>1.205477897194152</v>
      </c>
      <c r="AE656">
        <f t="shared" si="170"/>
        <v>0.56745185576347767</v>
      </c>
      <c r="AH656">
        <f t="shared" si="177"/>
        <v>3</v>
      </c>
      <c r="AI656">
        <v>643</v>
      </c>
      <c r="AJ656">
        <f t="shared" si="171"/>
        <v>0.89893152869476145</v>
      </c>
      <c r="AK656">
        <f t="shared" si="172"/>
        <v>1.1846099721143053</v>
      </c>
      <c r="AL656">
        <f t="shared" si="173"/>
        <v>0.54843797556276719</v>
      </c>
    </row>
    <row r="657" spans="1:38" x14ac:dyDescent="0.3">
      <c r="A657">
        <v>656</v>
      </c>
      <c r="B657">
        <v>3.8461538461538464E-2</v>
      </c>
      <c r="C657">
        <v>0.2</v>
      </c>
      <c r="D657">
        <v>0.24000000000000005</v>
      </c>
      <c r="E657">
        <v>0.36734693877551022</v>
      </c>
      <c r="F657">
        <v>0.25</v>
      </c>
      <c r="L657">
        <f t="shared" si="174"/>
        <v>1</v>
      </c>
      <c r="M657">
        <v>644</v>
      </c>
      <c r="N657">
        <f t="shared" si="162"/>
        <v>0.67198236154770108</v>
      </c>
      <c r="O657">
        <f t="shared" si="163"/>
        <v>1.5614316600067584</v>
      </c>
      <c r="P657">
        <f t="shared" si="164"/>
        <v>1.1643556579159846</v>
      </c>
      <c r="T657">
        <f t="shared" si="175"/>
        <v>1</v>
      </c>
      <c r="U657">
        <v>644</v>
      </c>
      <c r="V657">
        <f t="shared" si="165"/>
        <v>0.57122246761094442</v>
      </c>
      <c r="W657">
        <f t="shared" si="166"/>
        <v>1.1950981569744381</v>
      </c>
      <c r="X657">
        <f t="shared" si="167"/>
        <v>0.88273588075398624</v>
      </c>
      <c r="AA657">
        <f t="shared" si="176"/>
        <v>1</v>
      </c>
      <c r="AB657">
        <v>644</v>
      </c>
      <c r="AC657">
        <f t="shared" si="168"/>
        <v>0.57525969239291352</v>
      </c>
      <c r="AD657">
        <f t="shared" si="169"/>
        <v>1.1562696741537142</v>
      </c>
      <c r="AE657">
        <f t="shared" si="170"/>
        <v>0.8406838610445363</v>
      </c>
      <c r="AH657">
        <f t="shared" si="177"/>
        <v>1</v>
      </c>
      <c r="AI657">
        <v>644</v>
      </c>
      <c r="AJ657">
        <f t="shared" si="171"/>
        <v>0.5769075178636367</v>
      </c>
      <c r="AK657">
        <f t="shared" si="172"/>
        <v>1.1508808511733009</v>
      </c>
      <c r="AL657">
        <f t="shared" si="173"/>
        <v>0.81400748555198366</v>
      </c>
    </row>
    <row r="658" spans="1:38" x14ac:dyDescent="0.3">
      <c r="A658">
        <v>657</v>
      </c>
      <c r="B658">
        <v>0.46153846153846156</v>
      </c>
      <c r="C658">
        <v>3.7499999999999999E-2</v>
      </c>
      <c r="D658">
        <v>0.55999999999999994</v>
      </c>
      <c r="E658">
        <v>0.10204081632653061</v>
      </c>
      <c r="F658">
        <v>0</v>
      </c>
      <c r="L658">
        <f t="shared" si="174"/>
        <v>2</v>
      </c>
      <c r="M658">
        <v>645</v>
      </c>
      <c r="N658">
        <f t="shared" si="162"/>
        <v>1.2846826976683747</v>
      </c>
      <c r="O658">
        <f t="shared" si="163"/>
        <v>0.10556164363058254</v>
      </c>
      <c r="P658">
        <f t="shared" si="164"/>
        <v>0.98461523569179032</v>
      </c>
      <c r="T658">
        <f t="shared" si="175"/>
        <v>2</v>
      </c>
      <c r="U658">
        <v>645</v>
      </c>
      <c r="V658">
        <f t="shared" si="165"/>
        <v>1.1769202370406047</v>
      </c>
      <c r="W658">
        <f t="shared" si="166"/>
        <v>0.49664935041374941</v>
      </c>
      <c r="X658">
        <f t="shared" si="167"/>
        <v>1.0225821960826755</v>
      </c>
      <c r="AA658">
        <f t="shared" si="176"/>
        <v>2</v>
      </c>
      <c r="AB658">
        <v>645</v>
      </c>
      <c r="AC658">
        <f t="shared" si="168"/>
        <v>1.1805472232154071</v>
      </c>
      <c r="AD658">
        <f t="shared" si="169"/>
        <v>0.5949702316405926</v>
      </c>
      <c r="AE658">
        <f t="shared" si="170"/>
        <v>1.1166014484441742</v>
      </c>
      <c r="AH658">
        <f t="shared" si="177"/>
        <v>2</v>
      </c>
      <c r="AI658">
        <v>645</v>
      </c>
      <c r="AJ658">
        <f t="shared" si="171"/>
        <v>1.1674471362800203</v>
      </c>
      <c r="AK658">
        <f t="shared" si="172"/>
        <v>0.62355005145645281</v>
      </c>
      <c r="AL658">
        <f t="shared" si="173"/>
        <v>1.1600256137874845</v>
      </c>
    </row>
    <row r="659" spans="1:38" x14ac:dyDescent="0.3">
      <c r="A659">
        <v>658</v>
      </c>
      <c r="B659">
        <v>0.57692307692307687</v>
      </c>
      <c r="C659">
        <v>0.75</v>
      </c>
      <c r="D659">
        <v>0.72</v>
      </c>
      <c r="E659">
        <v>0.10204081632653061</v>
      </c>
      <c r="F659">
        <v>0</v>
      </c>
      <c r="L659">
        <f t="shared" si="174"/>
        <v>1</v>
      </c>
      <c r="M659">
        <v>646</v>
      </c>
      <c r="N659">
        <f t="shared" si="162"/>
        <v>0.53447272584721872</v>
      </c>
      <c r="O659">
        <f t="shared" si="163"/>
        <v>1.2394982176182352</v>
      </c>
      <c r="P659">
        <f t="shared" si="164"/>
        <v>0.66196792271265825</v>
      </c>
      <c r="T659">
        <f t="shared" si="175"/>
        <v>1</v>
      </c>
      <c r="U659">
        <v>646</v>
      </c>
      <c r="V659">
        <f t="shared" si="165"/>
        <v>0.57510383632573037</v>
      </c>
      <c r="W659">
        <f t="shared" si="166"/>
        <v>1.0721779196605159</v>
      </c>
      <c r="X659">
        <f t="shared" si="167"/>
        <v>0.60135707432351149</v>
      </c>
      <c r="AA659">
        <f t="shared" si="176"/>
        <v>3</v>
      </c>
      <c r="AB659">
        <v>646</v>
      </c>
      <c r="AC659">
        <f t="shared" si="168"/>
        <v>0.58881180214738016</v>
      </c>
      <c r="AD659">
        <f t="shared" si="169"/>
        <v>1.035995539250149</v>
      </c>
      <c r="AE659">
        <f t="shared" si="170"/>
        <v>0.53320400379008148</v>
      </c>
      <c r="AH659">
        <f t="shared" si="177"/>
        <v>3</v>
      </c>
      <c r="AI659">
        <v>646</v>
      </c>
      <c r="AJ659">
        <f t="shared" si="171"/>
        <v>0.62211522844991185</v>
      </c>
      <c r="AK659">
        <f t="shared" si="172"/>
        <v>1.036987637614265</v>
      </c>
      <c r="AL659">
        <f t="shared" si="173"/>
        <v>0.48900315679947282</v>
      </c>
    </row>
    <row r="660" spans="1:38" x14ac:dyDescent="0.3">
      <c r="A660">
        <v>659</v>
      </c>
      <c r="B660">
        <v>0.84615384615384615</v>
      </c>
      <c r="C660">
        <v>0.21249999999999999</v>
      </c>
      <c r="D660">
        <v>0.96000000000000019</v>
      </c>
      <c r="E660">
        <v>0.38775510204081631</v>
      </c>
      <c r="F660">
        <v>1</v>
      </c>
      <c r="L660">
        <f t="shared" si="174"/>
        <v>1</v>
      </c>
      <c r="M660">
        <v>647</v>
      </c>
      <c r="N660">
        <f t="shared" si="162"/>
        <v>0.31803038827915414</v>
      </c>
      <c r="O660">
        <f t="shared" si="163"/>
        <v>1.2266587790140411</v>
      </c>
      <c r="P660">
        <f t="shared" si="164"/>
        <v>0.85608119383170667</v>
      </c>
      <c r="T660">
        <f t="shared" si="175"/>
        <v>1</v>
      </c>
      <c r="U660">
        <v>647</v>
      </c>
      <c r="V660">
        <f t="shared" si="165"/>
        <v>0.50454194907378169</v>
      </c>
      <c r="W660">
        <f t="shared" si="166"/>
        <v>1.0345167987062471</v>
      </c>
      <c r="X660">
        <f t="shared" si="167"/>
        <v>0.74301215328467662</v>
      </c>
      <c r="AA660">
        <f t="shared" si="176"/>
        <v>1</v>
      </c>
      <c r="AB660">
        <v>647</v>
      </c>
      <c r="AC660">
        <f t="shared" si="168"/>
        <v>0.51332068333475345</v>
      </c>
      <c r="AD660">
        <f t="shared" si="169"/>
        <v>1.0206034656088028</v>
      </c>
      <c r="AE660">
        <f t="shared" si="170"/>
        <v>0.6933371193177672</v>
      </c>
      <c r="AH660">
        <f t="shared" si="177"/>
        <v>1</v>
      </c>
      <c r="AI660">
        <v>647</v>
      </c>
      <c r="AJ660">
        <f t="shared" si="171"/>
        <v>0.52559742548486743</v>
      </c>
      <c r="AK660">
        <f t="shared" si="172"/>
        <v>1.0355152779249257</v>
      </c>
      <c r="AL660">
        <f t="shared" si="173"/>
        <v>0.65046820411896811</v>
      </c>
    </row>
    <row r="661" spans="1:38" x14ac:dyDescent="0.3">
      <c r="A661">
        <v>660</v>
      </c>
      <c r="B661">
        <v>0.84615384615384615</v>
      </c>
      <c r="C661">
        <v>0.4</v>
      </c>
      <c r="D661">
        <v>0.44000000000000006</v>
      </c>
      <c r="E661">
        <v>0.14285714285714285</v>
      </c>
      <c r="F661">
        <v>1</v>
      </c>
      <c r="L661">
        <f t="shared" si="174"/>
        <v>3</v>
      </c>
      <c r="M661">
        <v>648</v>
      </c>
      <c r="N661">
        <f t="shared" si="162"/>
        <v>0.68402530600962419</v>
      </c>
      <c r="O661">
        <f t="shared" si="163"/>
        <v>0.67631495516617435</v>
      </c>
      <c r="P661">
        <f t="shared" si="164"/>
        <v>0.5614604248896754</v>
      </c>
      <c r="T661">
        <f t="shared" si="175"/>
        <v>3</v>
      </c>
      <c r="U661">
        <v>648</v>
      </c>
      <c r="V661">
        <f t="shared" si="165"/>
        <v>0.51722098394185789</v>
      </c>
      <c r="W661">
        <f t="shared" si="166"/>
        <v>0.44435586824471873</v>
      </c>
      <c r="X661">
        <f t="shared" si="167"/>
        <v>0.42213943275488752</v>
      </c>
      <c r="AA661">
        <f t="shared" si="176"/>
        <v>2</v>
      </c>
      <c r="AB661">
        <v>648</v>
      </c>
      <c r="AC661">
        <f t="shared" si="168"/>
        <v>0.52683145143836452</v>
      </c>
      <c r="AD661">
        <f t="shared" si="169"/>
        <v>0.44425091984351373</v>
      </c>
      <c r="AE661">
        <f t="shared" si="170"/>
        <v>0.49010363035430721</v>
      </c>
      <c r="AH661">
        <f t="shared" si="177"/>
        <v>2</v>
      </c>
      <c r="AI661">
        <v>648</v>
      </c>
      <c r="AJ661">
        <f t="shared" si="171"/>
        <v>0.52646934584452643</v>
      </c>
      <c r="AK661">
        <f t="shared" si="172"/>
        <v>0.45072749534376783</v>
      </c>
      <c r="AL661">
        <f t="shared" si="173"/>
        <v>0.52057315802744897</v>
      </c>
    </row>
    <row r="662" spans="1:38" x14ac:dyDescent="0.3">
      <c r="A662">
        <v>661</v>
      </c>
      <c r="B662">
        <v>0.61538461538461542</v>
      </c>
      <c r="C662">
        <v>0.73750000000000004</v>
      </c>
      <c r="D662">
        <v>1</v>
      </c>
      <c r="E662">
        <v>0.77551020408163263</v>
      </c>
      <c r="F662">
        <v>0</v>
      </c>
      <c r="L662">
        <f t="shared" si="174"/>
        <v>3</v>
      </c>
      <c r="M662">
        <v>649</v>
      </c>
      <c r="N662">
        <f t="shared" si="162"/>
        <v>1.2121188882023792</v>
      </c>
      <c r="O662">
        <f t="shared" si="163"/>
        <v>1.1453414450120305</v>
      </c>
      <c r="P662">
        <f t="shared" si="164"/>
        <v>0.97426228703798023</v>
      </c>
      <c r="T662">
        <f t="shared" si="175"/>
        <v>2</v>
      </c>
      <c r="U662">
        <v>649</v>
      </c>
      <c r="V662">
        <f t="shared" si="165"/>
        <v>1.1003980684788406</v>
      </c>
      <c r="W662">
        <f t="shared" si="166"/>
        <v>0.78265940663189415</v>
      </c>
      <c r="X662">
        <f t="shared" si="167"/>
        <v>0.92425228103850454</v>
      </c>
      <c r="AA662">
        <f t="shared" si="176"/>
        <v>2</v>
      </c>
      <c r="AB662">
        <v>649</v>
      </c>
      <c r="AC662">
        <f t="shared" si="168"/>
        <v>1.1182968285810735</v>
      </c>
      <c r="AD662">
        <f t="shared" si="169"/>
        <v>0.68152054937443662</v>
      </c>
      <c r="AE662">
        <f t="shared" si="170"/>
        <v>1.0192594998802738</v>
      </c>
      <c r="AH662">
        <f t="shared" si="177"/>
        <v>2</v>
      </c>
      <c r="AI662">
        <v>649</v>
      </c>
      <c r="AJ662">
        <f t="shared" si="171"/>
        <v>1.113350750996722</v>
      </c>
      <c r="AK662">
        <f t="shared" si="172"/>
        <v>0.66391309783102881</v>
      </c>
      <c r="AL662">
        <f t="shared" si="173"/>
        <v>1.0689969204506256</v>
      </c>
    </row>
    <row r="663" spans="1:38" x14ac:dyDescent="0.3">
      <c r="A663">
        <v>662</v>
      </c>
      <c r="B663">
        <v>0.75</v>
      </c>
      <c r="C663">
        <v>0.6</v>
      </c>
      <c r="D663">
        <v>0.6399999999999999</v>
      </c>
      <c r="E663">
        <v>0.77551020408163263</v>
      </c>
      <c r="F663">
        <v>0</v>
      </c>
      <c r="L663">
        <f t="shared" si="174"/>
        <v>1</v>
      </c>
      <c r="M663">
        <v>650</v>
      </c>
      <c r="N663">
        <f t="shared" si="162"/>
        <v>0.5943359574503444</v>
      </c>
      <c r="O663">
        <f t="shared" si="163"/>
        <v>1.0368831661467222</v>
      </c>
      <c r="P663">
        <f t="shared" si="164"/>
        <v>0.98700088308885547</v>
      </c>
      <c r="T663">
        <f t="shared" si="175"/>
        <v>1</v>
      </c>
      <c r="U663">
        <v>650</v>
      </c>
      <c r="V663">
        <f t="shared" si="165"/>
        <v>0.50336500927523398</v>
      </c>
      <c r="W663">
        <f t="shared" si="166"/>
        <v>0.92817013241265256</v>
      </c>
      <c r="X663">
        <f t="shared" si="167"/>
        <v>0.78787459032652318</v>
      </c>
      <c r="AA663">
        <f t="shared" si="176"/>
        <v>1</v>
      </c>
      <c r="AB663">
        <v>650</v>
      </c>
      <c r="AC663">
        <f t="shared" si="168"/>
        <v>0.48531495295206573</v>
      </c>
      <c r="AD663">
        <f t="shared" si="169"/>
        <v>0.98659310785427512</v>
      </c>
      <c r="AE663">
        <f t="shared" si="170"/>
        <v>0.75001498387943666</v>
      </c>
      <c r="AH663">
        <f t="shared" si="177"/>
        <v>1</v>
      </c>
      <c r="AI663">
        <v>650</v>
      </c>
      <c r="AJ663">
        <f t="shared" si="171"/>
        <v>0.47568537729251958</v>
      </c>
      <c r="AK663">
        <f t="shared" si="172"/>
        <v>1.0087552508135522</v>
      </c>
      <c r="AL663">
        <f t="shared" si="173"/>
        <v>0.71881121216932675</v>
      </c>
    </row>
    <row r="664" spans="1:38" x14ac:dyDescent="0.3">
      <c r="A664">
        <v>663</v>
      </c>
      <c r="B664">
        <v>0.11538461538461539</v>
      </c>
      <c r="C664">
        <v>0.97499999999999998</v>
      </c>
      <c r="D664">
        <v>0.11999999999999993</v>
      </c>
      <c r="E664">
        <v>0.77551020408163263</v>
      </c>
      <c r="F664">
        <v>0</v>
      </c>
      <c r="L664">
        <f t="shared" si="174"/>
        <v>1</v>
      </c>
      <c r="M664">
        <v>651</v>
      </c>
      <c r="N664">
        <f t="shared" si="162"/>
        <v>0.4007418125376157</v>
      </c>
      <c r="O664">
        <f t="shared" si="163"/>
        <v>1.4202554736723676</v>
      </c>
      <c r="P664">
        <f t="shared" si="164"/>
        <v>0.87362420746950908</v>
      </c>
      <c r="T664">
        <f t="shared" si="175"/>
        <v>1</v>
      </c>
      <c r="U664">
        <v>651</v>
      </c>
      <c r="V664">
        <f t="shared" si="165"/>
        <v>0.41104992181519923</v>
      </c>
      <c r="W664">
        <f t="shared" si="166"/>
        <v>1.0961682317175645</v>
      </c>
      <c r="X664">
        <f t="shared" si="167"/>
        <v>0.65755361984033189</v>
      </c>
      <c r="AA664">
        <f t="shared" si="176"/>
        <v>1</v>
      </c>
      <c r="AB664">
        <v>651</v>
      </c>
      <c r="AC664">
        <f t="shared" si="168"/>
        <v>0.42966690875746794</v>
      </c>
      <c r="AD664">
        <f t="shared" si="169"/>
        <v>1.0408075516379984</v>
      </c>
      <c r="AE664">
        <f t="shared" si="170"/>
        <v>0.59596973530562913</v>
      </c>
      <c r="AH664">
        <f t="shared" si="177"/>
        <v>1</v>
      </c>
      <c r="AI664">
        <v>651</v>
      </c>
      <c r="AJ664">
        <f t="shared" si="171"/>
        <v>0.45470600657361537</v>
      </c>
      <c r="AK664">
        <f t="shared" si="172"/>
        <v>1.0369885507668453</v>
      </c>
      <c r="AL664">
        <f t="shared" si="173"/>
        <v>0.55489541832460509</v>
      </c>
    </row>
    <row r="665" spans="1:38" x14ac:dyDescent="0.3">
      <c r="A665">
        <v>664</v>
      </c>
      <c r="B665">
        <v>0.78846153846153844</v>
      </c>
      <c r="C665">
        <v>0.78749999999999998</v>
      </c>
      <c r="D665">
        <v>0.88000000000000012</v>
      </c>
      <c r="E665">
        <v>0.44897959183673469</v>
      </c>
      <c r="F665">
        <v>0.25</v>
      </c>
      <c r="L665">
        <f t="shared" si="174"/>
        <v>3</v>
      </c>
      <c r="M665">
        <v>652</v>
      </c>
      <c r="N665">
        <f t="shared" si="162"/>
        <v>1.0579558856150824</v>
      </c>
      <c r="O665">
        <f t="shared" si="163"/>
        <v>1.2238247250215342</v>
      </c>
      <c r="P665">
        <f t="shared" si="164"/>
        <v>0.70666295899937359</v>
      </c>
      <c r="T665">
        <f t="shared" si="175"/>
        <v>3</v>
      </c>
      <c r="U665">
        <v>652</v>
      </c>
      <c r="V665">
        <f t="shared" si="165"/>
        <v>0.81097932229606018</v>
      </c>
      <c r="W665">
        <f t="shared" si="166"/>
        <v>0.89216783489430285</v>
      </c>
      <c r="X665">
        <f t="shared" si="167"/>
        <v>0.52550327723524204</v>
      </c>
      <c r="AA665">
        <f t="shared" si="176"/>
        <v>3</v>
      </c>
      <c r="AB665">
        <v>652</v>
      </c>
      <c r="AC665">
        <f t="shared" si="168"/>
        <v>0.82460846985087111</v>
      </c>
      <c r="AD665">
        <f t="shared" si="169"/>
        <v>0.81347852680550781</v>
      </c>
      <c r="AE665">
        <f t="shared" si="170"/>
        <v>0.57462611030458033</v>
      </c>
      <c r="AH665">
        <f t="shared" si="177"/>
        <v>3</v>
      </c>
      <c r="AI665">
        <v>652</v>
      </c>
      <c r="AJ665">
        <f t="shared" si="171"/>
        <v>0.84190978567842922</v>
      </c>
      <c r="AK665">
        <f t="shared" si="172"/>
        <v>0.7826510158655986</v>
      </c>
      <c r="AL665">
        <f t="shared" si="173"/>
        <v>0.62187464608278431</v>
      </c>
    </row>
    <row r="666" spans="1:38" x14ac:dyDescent="0.3">
      <c r="A666">
        <v>665</v>
      </c>
      <c r="B666">
        <v>0.86538461538461542</v>
      </c>
      <c r="C666">
        <v>0.78749999999999998</v>
      </c>
      <c r="D666">
        <v>0.76000000000000012</v>
      </c>
      <c r="E666">
        <v>0.81632653061224492</v>
      </c>
      <c r="F666">
        <v>0</v>
      </c>
      <c r="L666">
        <f t="shared" si="174"/>
        <v>3</v>
      </c>
      <c r="M666">
        <v>653</v>
      </c>
      <c r="N666">
        <f t="shared" si="162"/>
        <v>1.348562313549813</v>
      </c>
      <c r="O666">
        <f t="shared" si="163"/>
        <v>0.90759934205691273</v>
      </c>
      <c r="P666">
        <f t="shared" si="164"/>
        <v>0.54595800209583711</v>
      </c>
      <c r="T666">
        <f t="shared" si="175"/>
        <v>3</v>
      </c>
      <c r="U666">
        <v>653</v>
      </c>
      <c r="V666">
        <f t="shared" si="165"/>
        <v>1.1884725013787119</v>
      </c>
      <c r="W666">
        <f t="shared" si="166"/>
        <v>0.78008577704030058</v>
      </c>
      <c r="X666">
        <f t="shared" si="167"/>
        <v>0.72835430069857043</v>
      </c>
      <c r="AA666">
        <f t="shared" si="176"/>
        <v>2</v>
      </c>
      <c r="AB666">
        <v>653</v>
      </c>
      <c r="AC666">
        <f t="shared" si="168"/>
        <v>1.2072070521658622</v>
      </c>
      <c r="AD666">
        <f t="shared" si="169"/>
        <v>0.67602536798670898</v>
      </c>
      <c r="AE666">
        <f t="shared" si="170"/>
        <v>0.84176042962022102</v>
      </c>
      <c r="AH666">
        <f t="shared" si="177"/>
        <v>2</v>
      </c>
      <c r="AI666">
        <v>653</v>
      </c>
      <c r="AJ666">
        <f t="shared" si="171"/>
        <v>1.2227522128355583</v>
      </c>
      <c r="AK666">
        <f t="shared" si="172"/>
        <v>0.63569336568822343</v>
      </c>
      <c r="AL666">
        <f t="shared" si="173"/>
        <v>0.91170664870452833</v>
      </c>
    </row>
    <row r="667" spans="1:38" x14ac:dyDescent="0.3">
      <c r="A667">
        <v>666</v>
      </c>
      <c r="B667">
        <v>0.44230769230769229</v>
      </c>
      <c r="C667">
        <v>0.4375</v>
      </c>
      <c r="D667">
        <v>0.96000000000000019</v>
      </c>
      <c r="E667">
        <v>1</v>
      </c>
      <c r="F667">
        <v>0</v>
      </c>
      <c r="L667">
        <f t="shared" si="174"/>
        <v>1</v>
      </c>
      <c r="M667">
        <v>654</v>
      </c>
      <c r="N667">
        <f t="shared" si="162"/>
        <v>0.94363644052514228</v>
      </c>
      <c r="O667">
        <f t="shared" si="163"/>
        <v>1.1135482873158222</v>
      </c>
      <c r="P667">
        <f t="shared" si="164"/>
        <v>1.0115502876272873</v>
      </c>
      <c r="T667">
        <f t="shared" si="175"/>
        <v>1</v>
      </c>
      <c r="U667">
        <v>654</v>
      </c>
      <c r="V667">
        <f t="shared" si="165"/>
        <v>0.72506320600551322</v>
      </c>
      <c r="W667">
        <f t="shared" si="166"/>
        <v>0.76288757181487721</v>
      </c>
      <c r="X667">
        <f t="shared" si="167"/>
        <v>0.77004628708731016</v>
      </c>
      <c r="AA667">
        <f t="shared" si="176"/>
        <v>1</v>
      </c>
      <c r="AB667">
        <v>654</v>
      </c>
      <c r="AC667">
        <f t="shared" si="168"/>
        <v>0.72654104391009489</v>
      </c>
      <c r="AD667">
        <f t="shared" si="169"/>
        <v>0.75797790649595453</v>
      </c>
      <c r="AE667">
        <f t="shared" si="170"/>
        <v>0.81255827656656654</v>
      </c>
      <c r="AH667">
        <f t="shared" si="177"/>
        <v>1</v>
      </c>
      <c r="AI667">
        <v>654</v>
      </c>
      <c r="AJ667">
        <f t="shared" si="171"/>
        <v>0.71189723319856868</v>
      </c>
      <c r="AK667">
        <f t="shared" si="172"/>
        <v>0.75780876357566995</v>
      </c>
      <c r="AL667">
        <f t="shared" si="173"/>
        <v>0.8364450994917304</v>
      </c>
    </row>
    <row r="668" spans="1:38" x14ac:dyDescent="0.3">
      <c r="A668">
        <v>667</v>
      </c>
      <c r="B668">
        <v>0.32692307692307693</v>
      </c>
      <c r="C668">
        <v>7.4999999999999997E-2</v>
      </c>
      <c r="D668">
        <v>0.24000000000000005</v>
      </c>
      <c r="E668">
        <v>0.59183673469387754</v>
      </c>
      <c r="F668">
        <v>0</v>
      </c>
      <c r="L668">
        <f t="shared" si="174"/>
        <v>1</v>
      </c>
      <c r="M668">
        <v>655</v>
      </c>
      <c r="N668">
        <f t="shared" si="162"/>
        <v>0.3396643479400806</v>
      </c>
      <c r="O668">
        <f t="shared" si="163"/>
        <v>1.3815199758705459</v>
      </c>
      <c r="P668">
        <f t="shared" si="164"/>
        <v>1.0498465538010522</v>
      </c>
      <c r="T668">
        <f t="shared" si="175"/>
        <v>1</v>
      </c>
      <c r="U668">
        <v>655</v>
      </c>
      <c r="V668">
        <f t="shared" si="165"/>
        <v>0.37615634475317139</v>
      </c>
      <c r="W668">
        <f t="shared" si="166"/>
        <v>1.052978423336848</v>
      </c>
      <c r="X668">
        <f t="shared" si="167"/>
        <v>0.79879342929226271</v>
      </c>
      <c r="AA668">
        <f t="shared" si="176"/>
        <v>1</v>
      </c>
      <c r="AB668">
        <v>655</v>
      </c>
      <c r="AC668">
        <f t="shared" si="168"/>
        <v>0.37926393329748997</v>
      </c>
      <c r="AD668">
        <f t="shared" si="169"/>
        <v>1.0340581213122402</v>
      </c>
      <c r="AE668">
        <f t="shared" si="170"/>
        <v>0.75489687113148962</v>
      </c>
      <c r="AH668">
        <f t="shared" si="177"/>
        <v>1</v>
      </c>
      <c r="AI668">
        <v>655</v>
      </c>
      <c r="AJ668">
        <f t="shared" si="171"/>
        <v>0.3698292045513305</v>
      </c>
      <c r="AK668">
        <f t="shared" si="172"/>
        <v>1.0441023721349809</v>
      </c>
      <c r="AL668">
        <f t="shared" si="173"/>
        <v>0.71845264260882469</v>
      </c>
    </row>
    <row r="669" spans="1:38" x14ac:dyDescent="0.3">
      <c r="A669">
        <v>668</v>
      </c>
      <c r="B669">
        <v>0.30769230769230771</v>
      </c>
      <c r="C669">
        <v>0.7</v>
      </c>
      <c r="D669">
        <v>4.0000000000000036E-2</v>
      </c>
      <c r="E669">
        <v>0.63265306122448983</v>
      </c>
      <c r="F669">
        <v>0</v>
      </c>
      <c r="L669">
        <f t="shared" si="174"/>
        <v>1</v>
      </c>
      <c r="M669">
        <v>656</v>
      </c>
      <c r="N669">
        <f t="shared" si="162"/>
        <v>0.79923075964262691</v>
      </c>
      <c r="O669">
        <f t="shared" si="163"/>
        <v>1.4511392330654165</v>
      </c>
      <c r="P669">
        <f t="shared" si="164"/>
        <v>0.94025333915560572</v>
      </c>
      <c r="T669">
        <f t="shared" si="175"/>
        <v>1</v>
      </c>
      <c r="U669">
        <v>656</v>
      </c>
      <c r="V669">
        <f t="shared" si="165"/>
        <v>0.63527107206775368</v>
      </c>
      <c r="W669">
        <f t="shared" si="166"/>
        <v>1.0574839693205129</v>
      </c>
      <c r="X669">
        <f t="shared" si="167"/>
        <v>0.68981564283130836</v>
      </c>
      <c r="AA669">
        <f t="shared" si="176"/>
        <v>1</v>
      </c>
      <c r="AB669">
        <v>656</v>
      </c>
      <c r="AC669">
        <f t="shared" si="168"/>
        <v>0.65071817212524141</v>
      </c>
      <c r="AD669">
        <f t="shared" si="169"/>
        <v>0.98176769061763203</v>
      </c>
      <c r="AE669">
        <f t="shared" si="170"/>
        <v>0.68064525919086172</v>
      </c>
      <c r="AH669">
        <f t="shared" si="177"/>
        <v>1</v>
      </c>
      <c r="AI669">
        <v>656</v>
      </c>
      <c r="AJ669">
        <f t="shared" si="171"/>
        <v>0.66363970340693501</v>
      </c>
      <c r="AK669">
        <f t="shared" si="172"/>
        <v>0.9630470709089719</v>
      </c>
      <c r="AL669">
        <f t="shared" si="173"/>
        <v>0.68231846361158099</v>
      </c>
    </row>
    <row r="670" spans="1:38" x14ac:dyDescent="0.3">
      <c r="A670">
        <v>669</v>
      </c>
      <c r="B670">
        <v>0.59615384615384615</v>
      </c>
      <c r="C670">
        <v>0.8125</v>
      </c>
      <c r="D670">
        <v>0.15999999999999998</v>
      </c>
      <c r="E670">
        <v>0.69387755102040816</v>
      </c>
      <c r="F670">
        <v>0.25</v>
      </c>
      <c r="L670">
        <f t="shared" si="174"/>
        <v>1</v>
      </c>
      <c r="M670">
        <v>657</v>
      </c>
      <c r="N670">
        <f t="shared" si="162"/>
        <v>0.59776299302378599</v>
      </c>
      <c r="O670">
        <f t="shared" si="163"/>
        <v>1.512140755941463</v>
      </c>
      <c r="P670">
        <f t="shared" si="164"/>
        <v>0.84342073592988265</v>
      </c>
      <c r="T670">
        <f t="shared" si="175"/>
        <v>1</v>
      </c>
      <c r="U670">
        <v>657</v>
      </c>
      <c r="V670">
        <f t="shared" si="165"/>
        <v>0.64312387441133645</v>
      </c>
      <c r="W670">
        <f t="shared" si="166"/>
        <v>1.2178884965726871</v>
      </c>
      <c r="X670">
        <f t="shared" si="167"/>
        <v>0.71874081799914658</v>
      </c>
      <c r="AA670">
        <f t="shared" si="176"/>
        <v>3</v>
      </c>
      <c r="AB670">
        <v>657</v>
      </c>
      <c r="AC670">
        <f t="shared" si="168"/>
        <v>0.66395130950801873</v>
      </c>
      <c r="AD670">
        <f t="shared" si="169"/>
        <v>1.1431730037024608</v>
      </c>
      <c r="AE670">
        <f t="shared" si="170"/>
        <v>0.65781682806932507</v>
      </c>
      <c r="AH670">
        <f t="shared" si="177"/>
        <v>3</v>
      </c>
      <c r="AI670">
        <v>657</v>
      </c>
      <c r="AJ670">
        <f t="shared" si="171"/>
        <v>0.6954273787096189</v>
      </c>
      <c r="AK670">
        <f t="shared" si="172"/>
        <v>1.1335458084084191</v>
      </c>
      <c r="AL670">
        <f t="shared" si="173"/>
        <v>0.62176756388201415</v>
      </c>
    </row>
    <row r="671" spans="1:38" x14ac:dyDescent="0.3">
      <c r="A671">
        <v>670</v>
      </c>
      <c r="B671">
        <v>0.48076923076923078</v>
      </c>
      <c r="C671">
        <v>0.86250000000000004</v>
      </c>
      <c r="D671">
        <v>0.31999999999999995</v>
      </c>
      <c r="E671">
        <v>0.89795918367346939</v>
      </c>
      <c r="F671">
        <v>0</v>
      </c>
      <c r="L671">
        <f t="shared" si="174"/>
        <v>1</v>
      </c>
      <c r="M671">
        <v>658</v>
      </c>
      <c r="N671">
        <f t="shared" si="162"/>
        <v>0.33180048939636297</v>
      </c>
      <c r="O671">
        <f t="shared" si="163"/>
        <v>1.218746396788333</v>
      </c>
      <c r="P671">
        <f t="shared" si="164"/>
        <v>1.0363434571459822</v>
      </c>
      <c r="T671">
        <f t="shared" si="175"/>
        <v>1</v>
      </c>
      <c r="U671">
        <v>658</v>
      </c>
      <c r="V671">
        <f t="shared" si="165"/>
        <v>0.46747128286738276</v>
      </c>
      <c r="W671">
        <f t="shared" si="166"/>
        <v>1.0185552953877837</v>
      </c>
      <c r="X671">
        <f t="shared" si="167"/>
        <v>0.85471600526091152</v>
      </c>
      <c r="AA671">
        <f t="shared" si="176"/>
        <v>1</v>
      </c>
      <c r="AB671">
        <v>658</v>
      </c>
      <c r="AC671">
        <f t="shared" si="168"/>
        <v>0.46463689213502968</v>
      </c>
      <c r="AD671">
        <f t="shared" si="169"/>
        <v>1.0312028414460697</v>
      </c>
      <c r="AE671">
        <f t="shared" si="170"/>
        <v>0.81485327612467917</v>
      </c>
      <c r="AH671">
        <f t="shared" si="177"/>
        <v>1</v>
      </c>
      <c r="AI671">
        <v>658</v>
      </c>
      <c r="AJ671">
        <f t="shared" si="171"/>
        <v>0.45570535093501485</v>
      </c>
      <c r="AK671">
        <f t="shared" si="172"/>
        <v>1.0491139596608312</v>
      </c>
      <c r="AL671">
        <f t="shared" si="173"/>
        <v>0.77602181880464582</v>
      </c>
    </row>
    <row r="672" spans="1:38" x14ac:dyDescent="0.3">
      <c r="A672">
        <v>671</v>
      </c>
      <c r="B672">
        <v>0.86538461538461542</v>
      </c>
      <c r="C672">
        <v>0.26250000000000001</v>
      </c>
      <c r="D672">
        <v>0.91999999999999993</v>
      </c>
      <c r="E672">
        <v>0.73469387755102045</v>
      </c>
      <c r="F672">
        <v>0</v>
      </c>
      <c r="L672">
        <f t="shared" si="174"/>
        <v>3</v>
      </c>
      <c r="M672">
        <v>659</v>
      </c>
      <c r="N672">
        <f t="shared" si="162"/>
        <v>1.1599804622547882</v>
      </c>
      <c r="O672">
        <f t="shared" si="163"/>
        <v>0.80554529067665948</v>
      </c>
      <c r="P672">
        <f t="shared" si="164"/>
        <v>0.76153214536920533</v>
      </c>
      <c r="T672">
        <f t="shared" si="175"/>
        <v>2</v>
      </c>
      <c r="U672">
        <v>659</v>
      </c>
      <c r="V672">
        <f t="shared" si="165"/>
        <v>1.1585459628335404</v>
      </c>
      <c r="W672">
        <f t="shared" si="166"/>
        <v>0.71775527890703406</v>
      </c>
      <c r="X672">
        <f t="shared" si="167"/>
        <v>0.92439629306049431</v>
      </c>
      <c r="AA672">
        <f t="shared" si="176"/>
        <v>2</v>
      </c>
      <c r="AB672">
        <v>659</v>
      </c>
      <c r="AC672">
        <f t="shared" si="168"/>
        <v>1.1778311235098755</v>
      </c>
      <c r="AD672">
        <f t="shared" si="169"/>
        <v>0.64465147107313903</v>
      </c>
      <c r="AE672">
        <f t="shared" si="170"/>
        <v>1.0183135697034087</v>
      </c>
      <c r="AH672">
        <f t="shared" si="177"/>
        <v>2</v>
      </c>
      <c r="AI672">
        <v>659</v>
      </c>
      <c r="AJ672">
        <f t="shared" si="171"/>
        <v>1.1794519916760016</v>
      </c>
      <c r="AK672">
        <f t="shared" si="172"/>
        <v>0.64794908359975789</v>
      </c>
      <c r="AL672">
        <f t="shared" si="173"/>
        <v>1.0612455154056801</v>
      </c>
    </row>
    <row r="673" spans="1:38" x14ac:dyDescent="0.3">
      <c r="A673">
        <v>672</v>
      </c>
      <c r="B673">
        <v>0.38461538461538464</v>
      </c>
      <c r="C673">
        <v>0.125</v>
      </c>
      <c r="D673">
        <v>0.88000000000000012</v>
      </c>
      <c r="E673">
        <v>0.89795918367346939</v>
      </c>
      <c r="F673">
        <v>1</v>
      </c>
      <c r="L673">
        <f t="shared" si="174"/>
        <v>3</v>
      </c>
      <c r="M673">
        <v>660</v>
      </c>
      <c r="N673">
        <f t="shared" si="162"/>
        <v>1.1696769887543719</v>
      </c>
      <c r="O673">
        <f t="shared" si="163"/>
        <v>0.75395700595307225</v>
      </c>
      <c r="P673">
        <f t="shared" si="164"/>
        <v>0.73988455492656369</v>
      </c>
      <c r="T673">
        <f t="shared" si="175"/>
        <v>2</v>
      </c>
      <c r="U673">
        <v>660</v>
      </c>
      <c r="V673">
        <f t="shared" si="165"/>
        <v>1.0853651972297469</v>
      </c>
      <c r="W673">
        <f t="shared" si="166"/>
        <v>0.61829042275011603</v>
      </c>
      <c r="X673">
        <f t="shared" si="167"/>
        <v>0.83072803916340376</v>
      </c>
      <c r="AA673">
        <f t="shared" si="176"/>
        <v>2</v>
      </c>
      <c r="AB673">
        <v>660</v>
      </c>
      <c r="AC673">
        <f t="shared" si="168"/>
        <v>1.1027062503407332</v>
      </c>
      <c r="AD673">
        <f t="shared" si="169"/>
        <v>0.54113505640111714</v>
      </c>
      <c r="AE673">
        <f t="shared" si="170"/>
        <v>0.93438329313541735</v>
      </c>
      <c r="AH673">
        <f t="shared" si="177"/>
        <v>2</v>
      </c>
      <c r="AI673">
        <v>660</v>
      </c>
      <c r="AJ673">
        <f t="shared" si="171"/>
        <v>1.1044795312255538</v>
      </c>
      <c r="AK673">
        <f t="shared" si="172"/>
        <v>0.52492929473007666</v>
      </c>
      <c r="AL673">
        <f t="shared" si="173"/>
        <v>0.98584773107213575</v>
      </c>
    </row>
    <row r="674" spans="1:38" x14ac:dyDescent="0.3">
      <c r="A674">
        <v>673</v>
      </c>
      <c r="B674">
        <v>0.78846153846153844</v>
      </c>
      <c r="C674">
        <v>0.41249999999999998</v>
      </c>
      <c r="D674">
        <v>0.31999999999999995</v>
      </c>
      <c r="E674">
        <v>0.5714285714285714</v>
      </c>
      <c r="F674">
        <v>0</v>
      </c>
      <c r="L674">
        <f t="shared" si="174"/>
        <v>1</v>
      </c>
      <c r="M674">
        <v>661</v>
      </c>
      <c r="N674">
        <f t="shared" si="162"/>
        <v>0.59983732134595336</v>
      </c>
      <c r="O674">
        <f t="shared" si="163"/>
        <v>1.1266725462047336</v>
      </c>
      <c r="P674">
        <f t="shared" si="164"/>
        <v>1.018772308845564</v>
      </c>
      <c r="T674">
        <f t="shared" si="175"/>
        <v>1</v>
      </c>
      <c r="U674">
        <v>661</v>
      </c>
      <c r="V674">
        <f t="shared" si="165"/>
        <v>0.62189113084335301</v>
      </c>
      <c r="W674">
        <f t="shared" si="166"/>
        <v>1.0096254925695858</v>
      </c>
      <c r="X674">
        <f t="shared" si="167"/>
        <v>0.87058417591646708</v>
      </c>
      <c r="AA674">
        <f t="shared" si="176"/>
        <v>1</v>
      </c>
      <c r="AB674">
        <v>661</v>
      </c>
      <c r="AC674">
        <f t="shared" si="168"/>
        <v>0.61328337240142372</v>
      </c>
      <c r="AD674">
        <f t="shared" si="169"/>
        <v>1.0508429464252931</v>
      </c>
      <c r="AE674">
        <f t="shared" si="170"/>
        <v>0.83539174251029513</v>
      </c>
      <c r="AH674">
        <f t="shared" si="177"/>
        <v>1</v>
      </c>
      <c r="AI674">
        <v>661</v>
      </c>
      <c r="AJ674">
        <f t="shared" si="171"/>
        <v>0.60690790840848918</v>
      </c>
      <c r="AK674">
        <f t="shared" si="172"/>
        <v>1.0759798990111986</v>
      </c>
      <c r="AL674">
        <f t="shared" si="173"/>
        <v>0.80355406566687282</v>
      </c>
    </row>
    <row r="675" spans="1:38" x14ac:dyDescent="0.3">
      <c r="A675">
        <v>674</v>
      </c>
      <c r="B675">
        <v>0.32692307692307693</v>
      </c>
      <c r="C675">
        <v>0.57499999999999996</v>
      </c>
      <c r="D675">
        <v>0.68</v>
      </c>
      <c r="E675">
        <v>0.53061224489795922</v>
      </c>
      <c r="F675">
        <v>0</v>
      </c>
      <c r="L675">
        <f t="shared" si="174"/>
        <v>1</v>
      </c>
      <c r="M675">
        <v>662</v>
      </c>
      <c r="N675">
        <f t="shared" si="162"/>
        <v>0.62275398559666395</v>
      </c>
      <c r="O675">
        <f t="shared" si="163"/>
        <v>1.0630384878579495</v>
      </c>
      <c r="P675">
        <f t="shared" si="164"/>
        <v>0.74859993450779638</v>
      </c>
      <c r="T675">
        <f t="shared" si="175"/>
        <v>1</v>
      </c>
      <c r="U675">
        <v>662</v>
      </c>
      <c r="V675">
        <f t="shared" si="165"/>
        <v>0.48919651238527095</v>
      </c>
      <c r="W675">
        <f t="shared" si="166"/>
        <v>0.93928674263304901</v>
      </c>
      <c r="X675">
        <f t="shared" si="167"/>
        <v>0.57883664977135152</v>
      </c>
      <c r="AA675">
        <f t="shared" si="176"/>
        <v>1</v>
      </c>
      <c r="AB675">
        <v>662</v>
      </c>
      <c r="AC675">
        <f t="shared" si="168"/>
        <v>0.48300341868313412</v>
      </c>
      <c r="AD675">
        <f t="shared" si="169"/>
        <v>0.96000679134558431</v>
      </c>
      <c r="AE675">
        <f t="shared" si="170"/>
        <v>0.51963737621796546</v>
      </c>
      <c r="AH675">
        <f t="shared" si="177"/>
        <v>3</v>
      </c>
      <c r="AI675">
        <v>662</v>
      </c>
      <c r="AJ675">
        <f t="shared" si="171"/>
        <v>0.50211653455459759</v>
      </c>
      <c r="AK675">
        <f t="shared" si="172"/>
        <v>0.97039997050321214</v>
      </c>
      <c r="AL675">
        <f t="shared" si="173"/>
        <v>0.48445958188854532</v>
      </c>
    </row>
    <row r="676" spans="1:38" x14ac:dyDescent="0.3">
      <c r="A676">
        <v>675</v>
      </c>
      <c r="B676">
        <v>0.57692307692307687</v>
      </c>
      <c r="C676">
        <v>0.16250000000000001</v>
      </c>
      <c r="D676">
        <v>0.88000000000000012</v>
      </c>
      <c r="E676">
        <v>0.7142857142857143</v>
      </c>
      <c r="F676">
        <v>0</v>
      </c>
      <c r="L676">
        <f t="shared" si="174"/>
        <v>1</v>
      </c>
      <c r="M676">
        <v>663</v>
      </c>
      <c r="N676">
        <f t="shared" si="162"/>
        <v>0.98292171638489467</v>
      </c>
      <c r="O676">
        <f t="shared" si="163"/>
        <v>1.4043754317469865</v>
      </c>
      <c r="P676">
        <f t="shared" si="164"/>
        <v>1.3012576749058158</v>
      </c>
      <c r="T676">
        <f t="shared" si="175"/>
        <v>1</v>
      </c>
      <c r="U676">
        <v>663</v>
      </c>
      <c r="V676">
        <f t="shared" si="165"/>
        <v>0.73856754416798742</v>
      </c>
      <c r="W676">
        <f t="shared" si="166"/>
        <v>1.1516493090632134</v>
      </c>
      <c r="X676">
        <f t="shared" si="167"/>
        <v>0.99471425240499267</v>
      </c>
      <c r="AA676">
        <f t="shared" si="176"/>
        <v>1</v>
      </c>
      <c r="AB676">
        <v>663</v>
      </c>
      <c r="AC676">
        <f t="shared" si="168"/>
        <v>0.72007845052770925</v>
      </c>
      <c r="AD676">
        <f t="shared" si="169"/>
        <v>1.1886950781050336</v>
      </c>
      <c r="AE676">
        <f t="shared" si="170"/>
        <v>0.96622796250333831</v>
      </c>
      <c r="AH676">
        <f t="shared" si="177"/>
        <v>1</v>
      </c>
      <c r="AI676">
        <v>663</v>
      </c>
      <c r="AJ676">
        <f t="shared" si="171"/>
        <v>0.70652056877659675</v>
      </c>
      <c r="AK676">
        <f t="shared" si="172"/>
        <v>1.1929485124690991</v>
      </c>
      <c r="AL676">
        <f t="shared" si="173"/>
        <v>0.95182606563672079</v>
      </c>
    </row>
    <row r="677" spans="1:38" x14ac:dyDescent="0.3">
      <c r="A677">
        <v>676</v>
      </c>
      <c r="B677">
        <v>0.88461538461538458</v>
      </c>
      <c r="C677">
        <v>0.82499999999999996</v>
      </c>
      <c r="D677">
        <v>4.0000000000000036E-2</v>
      </c>
      <c r="E677">
        <v>0.16326530612244897</v>
      </c>
      <c r="F677">
        <v>0</v>
      </c>
      <c r="L677">
        <f t="shared" si="174"/>
        <v>1</v>
      </c>
      <c r="M677">
        <v>664</v>
      </c>
      <c r="N677">
        <f t="shared" si="162"/>
        <v>0.54762286673659155</v>
      </c>
      <c r="O677">
        <f t="shared" si="163"/>
        <v>0.83914498606300381</v>
      </c>
      <c r="P677">
        <f t="shared" si="164"/>
        <v>0.85493120911963583</v>
      </c>
      <c r="T677">
        <f t="shared" si="175"/>
        <v>1</v>
      </c>
      <c r="U677">
        <v>664</v>
      </c>
      <c r="V677">
        <f t="shared" si="165"/>
        <v>0.5765575218858614</v>
      </c>
      <c r="W677">
        <f t="shared" si="166"/>
        <v>0.75466878495532153</v>
      </c>
      <c r="X677">
        <f t="shared" si="167"/>
        <v>0.75428279737984416</v>
      </c>
      <c r="AA677">
        <f t="shared" si="176"/>
        <v>1</v>
      </c>
      <c r="AB677">
        <v>664</v>
      </c>
      <c r="AC677">
        <f t="shared" si="168"/>
        <v>0.57537666956334699</v>
      </c>
      <c r="AD677">
        <f t="shared" si="169"/>
        <v>0.8005854886955901</v>
      </c>
      <c r="AE677">
        <f t="shared" si="170"/>
        <v>0.75571318234975082</v>
      </c>
      <c r="AH677">
        <f t="shared" si="177"/>
        <v>1</v>
      </c>
      <c r="AI677">
        <v>664</v>
      </c>
      <c r="AJ677">
        <f t="shared" si="171"/>
        <v>0.56505733271102543</v>
      </c>
      <c r="AK677">
        <f t="shared" si="172"/>
        <v>0.82928046854005322</v>
      </c>
      <c r="AL677">
        <f t="shared" si="173"/>
        <v>0.74170333548485878</v>
      </c>
    </row>
    <row r="678" spans="1:38" x14ac:dyDescent="0.3">
      <c r="A678">
        <v>677</v>
      </c>
      <c r="B678">
        <v>0.19230769230769232</v>
      </c>
      <c r="C678">
        <v>0.5</v>
      </c>
      <c r="D678">
        <v>0.15999999999999998</v>
      </c>
      <c r="E678">
        <v>0.75510204081632648</v>
      </c>
      <c r="F678">
        <v>0</v>
      </c>
      <c r="L678">
        <f t="shared" si="174"/>
        <v>1</v>
      </c>
      <c r="M678">
        <v>665</v>
      </c>
      <c r="N678">
        <f t="shared" si="162"/>
        <v>0.74335278005246941</v>
      </c>
      <c r="O678">
        <f t="shared" si="163"/>
        <v>1.0250489368604061</v>
      </c>
      <c r="P678">
        <f t="shared" si="164"/>
        <v>0.91286657582304243</v>
      </c>
      <c r="T678">
        <f t="shared" si="175"/>
        <v>1</v>
      </c>
      <c r="U678">
        <v>665</v>
      </c>
      <c r="V678">
        <f t="shared" si="165"/>
        <v>0.66556515287066864</v>
      </c>
      <c r="W678">
        <f t="shared" si="166"/>
        <v>0.98837507356753251</v>
      </c>
      <c r="X678">
        <f t="shared" si="167"/>
        <v>0.78647007751093212</v>
      </c>
      <c r="AA678">
        <f t="shared" si="176"/>
        <v>1</v>
      </c>
      <c r="AB678">
        <v>665</v>
      </c>
      <c r="AC678">
        <f t="shared" si="168"/>
        <v>0.6550929358235692</v>
      </c>
      <c r="AD678">
        <f t="shared" si="169"/>
        <v>1.039148133100126</v>
      </c>
      <c r="AE678">
        <f t="shared" si="170"/>
        <v>0.74728166910150606</v>
      </c>
      <c r="AH678">
        <f t="shared" si="177"/>
        <v>1</v>
      </c>
      <c r="AI678">
        <v>665</v>
      </c>
      <c r="AJ678">
        <f t="shared" si="171"/>
        <v>0.6604581418494857</v>
      </c>
      <c r="AK678">
        <f t="shared" si="172"/>
        <v>1.0586077107437288</v>
      </c>
      <c r="AL678">
        <f t="shared" si="173"/>
        <v>0.71977401567495114</v>
      </c>
    </row>
    <row r="679" spans="1:38" x14ac:dyDescent="0.3">
      <c r="A679">
        <v>678</v>
      </c>
      <c r="B679">
        <v>0.80769230769230771</v>
      </c>
      <c r="C679">
        <v>0.52500000000000002</v>
      </c>
      <c r="D679">
        <v>8.0000000000000071E-2</v>
      </c>
      <c r="E679">
        <v>0.81632653061224492</v>
      </c>
      <c r="F679">
        <v>0</v>
      </c>
      <c r="L679">
        <f t="shared" si="174"/>
        <v>1</v>
      </c>
      <c r="M679">
        <v>666</v>
      </c>
      <c r="N679">
        <f t="shared" si="162"/>
        <v>0.74157914019025528</v>
      </c>
      <c r="O679">
        <f t="shared" si="163"/>
        <v>1.28900048121523</v>
      </c>
      <c r="P679">
        <f t="shared" si="164"/>
        <v>0.98185862719720851</v>
      </c>
      <c r="T679">
        <f t="shared" si="175"/>
        <v>1</v>
      </c>
      <c r="U679">
        <v>666</v>
      </c>
      <c r="V679">
        <f t="shared" si="165"/>
        <v>0.70366468823423911</v>
      </c>
      <c r="W679">
        <f t="shared" si="166"/>
        <v>1.1048407143537673</v>
      </c>
      <c r="X679">
        <f t="shared" si="167"/>
        <v>0.83359392831852053</v>
      </c>
      <c r="AA679">
        <f t="shared" si="176"/>
        <v>1</v>
      </c>
      <c r="AB679">
        <v>666</v>
      </c>
      <c r="AC679">
        <f t="shared" si="168"/>
        <v>0.70247873670401317</v>
      </c>
      <c r="AD679">
        <f t="shared" si="169"/>
        <v>1.1098578430401045</v>
      </c>
      <c r="AE679">
        <f t="shared" si="170"/>
        <v>0.79374012281176287</v>
      </c>
      <c r="AH679">
        <f t="shared" si="177"/>
        <v>1</v>
      </c>
      <c r="AI679">
        <v>666</v>
      </c>
      <c r="AJ679">
        <f t="shared" si="171"/>
        <v>0.70933589208542569</v>
      </c>
      <c r="AK679">
        <f t="shared" si="172"/>
        <v>1.12315681076732</v>
      </c>
      <c r="AL679">
        <f t="shared" si="173"/>
        <v>0.76727806192085546</v>
      </c>
    </row>
    <row r="680" spans="1:38" x14ac:dyDescent="0.3">
      <c r="A680">
        <v>679</v>
      </c>
      <c r="B680">
        <v>0.17307692307692307</v>
      </c>
      <c r="C680">
        <v>0.67500000000000004</v>
      </c>
      <c r="D680">
        <v>0.31999999999999995</v>
      </c>
      <c r="E680">
        <v>0.48979591836734693</v>
      </c>
      <c r="F680">
        <v>0</v>
      </c>
      <c r="L680">
        <f t="shared" si="174"/>
        <v>3</v>
      </c>
      <c r="M680">
        <v>667</v>
      </c>
      <c r="N680">
        <f t="shared" si="162"/>
        <v>0.79928287443035417</v>
      </c>
      <c r="O680">
        <f t="shared" si="163"/>
        <v>1.4850987727884866</v>
      </c>
      <c r="P680">
        <f t="shared" si="164"/>
        <v>0.7771339673368427</v>
      </c>
      <c r="T680">
        <f t="shared" si="175"/>
        <v>3</v>
      </c>
      <c r="U680">
        <v>667</v>
      </c>
      <c r="V680">
        <f t="shared" si="165"/>
        <v>0.61043602871453939</v>
      </c>
      <c r="W680">
        <f t="shared" si="166"/>
        <v>1.1727514227326812</v>
      </c>
      <c r="X680">
        <f t="shared" si="167"/>
        <v>0.54248218470295806</v>
      </c>
      <c r="AA680">
        <f t="shared" si="176"/>
        <v>3</v>
      </c>
      <c r="AB680">
        <v>667</v>
      </c>
      <c r="AC680">
        <f t="shared" si="168"/>
        <v>0.62359944387841904</v>
      </c>
      <c r="AD680">
        <f t="shared" si="169"/>
        <v>1.1063986378389969</v>
      </c>
      <c r="AE680">
        <f t="shared" si="170"/>
        <v>0.46362444001308256</v>
      </c>
      <c r="AH680">
        <f t="shared" si="177"/>
        <v>3</v>
      </c>
      <c r="AI680">
        <v>667</v>
      </c>
      <c r="AJ680">
        <f t="shared" si="171"/>
        <v>0.66156689900873278</v>
      </c>
      <c r="AK680">
        <f t="shared" si="172"/>
        <v>1.0871382891680894</v>
      </c>
      <c r="AL680">
        <f t="shared" si="173"/>
        <v>0.43947869965181852</v>
      </c>
    </row>
    <row r="681" spans="1:38" x14ac:dyDescent="0.3">
      <c r="A681">
        <v>680</v>
      </c>
      <c r="B681">
        <v>0.73076923076923073</v>
      </c>
      <c r="C681">
        <v>0.9375</v>
      </c>
      <c r="D681">
        <v>0.36</v>
      </c>
      <c r="E681">
        <v>0.73469387755102045</v>
      </c>
      <c r="F681">
        <v>0.5</v>
      </c>
      <c r="L681">
        <f t="shared" si="174"/>
        <v>1</v>
      </c>
      <c r="M681">
        <v>668</v>
      </c>
      <c r="N681">
        <f t="shared" si="162"/>
        <v>0.85423186307023613</v>
      </c>
      <c r="O681">
        <f t="shared" si="163"/>
        <v>1.3414763914888617</v>
      </c>
      <c r="P681">
        <f t="shared" si="164"/>
        <v>1.0362826495761606</v>
      </c>
      <c r="T681">
        <f t="shared" si="175"/>
        <v>1</v>
      </c>
      <c r="U681">
        <v>668</v>
      </c>
      <c r="V681">
        <f t="shared" si="165"/>
        <v>0.57088701519991025</v>
      </c>
      <c r="W681">
        <f t="shared" si="166"/>
        <v>1.0757010752907075</v>
      </c>
      <c r="X681">
        <f t="shared" si="167"/>
        <v>0.72944133884803419</v>
      </c>
      <c r="AA681">
        <f t="shared" si="176"/>
        <v>1</v>
      </c>
      <c r="AB681">
        <v>668</v>
      </c>
      <c r="AC681">
        <f t="shared" si="168"/>
        <v>0.55969836004050089</v>
      </c>
      <c r="AD681">
        <f t="shared" si="169"/>
        <v>1.0798257920761511</v>
      </c>
      <c r="AE681">
        <f t="shared" si="170"/>
        <v>0.68371966648560034</v>
      </c>
      <c r="AH681">
        <f t="shared" si="177"/>
        <v>1</v>
      </c>
      <c r="AI681">
        <v>668</v>
      </c>
      <c r="AJ681">
        <f t="shared" si="171"/>
        <v>0.56827585749335585</v>
      </c>
      <c r="AK681">
        <f t="shared" si="172"/>
        <v>1.073611198010693</v>
      </c>
      <c r="AL681">
        <f t="shared" si="173"/>
        <v>0.66686697543145013</v>
      </c>
    </row>
    <row r="682" spans="1:38" x14ac:dyDescent="0.3">
      <c r="A682">
        <v>681</v>
      </c>
      <c r="B682">
        <v>0.76923076923076927</v>
      </c>
      <c r="C682">
        <v>6.25E-2</v>
      </c>
      <c r="D682">
        <v>0.68</v>
      </c>
      <c r="E682">
        <v>4.0816326530612242E-2</v>
      </c>
      <c r="F682">
        <v>0</v>
      </c>
      <c r="L682">
        <f t="shared" si="174"/>
        <v>3</v>
      </c>
      <c r="M682">
        <v>669</v>
      </c>
      <c r="N682">
        <f t="shared" si="162"/>
        <v>0.86289382280372717</v>
      </c>
      <c r="O682">
        <f t="shared" si="163"/>
        <v>0.95852176726716443</v>
      </c>
      <c r="P682">
        <f t="shared" si="164"/>
        <v>0.83870745746699304</v>
      </c>
      <c r="T682">
        <f t="shared" si="175"/>
        <v>1</v>
      </c>
      <c r="U682">
        <v>669</v>
      </c>
      <c r="V682">
        <f t="shared" si="165"/>
        <v>0.57949777133675695</v>
      </c>
      <c r="W682">
        <f t="shared" si="166"/>
        <v>0.77996034639765743</v>
      </c>
      <c r="X682">
        <f t="shared" si="167"/>
        <v>0.58966751198040646</v>
      </c>
      <c r="AA682">
        <f t="shared" si="176"/>
        <v>1</v>
      </c>
      <c r="AB682">
        <v>669</v>
      </c>
      <c r="AC682">
        <f t="shared" si="168"/>
        <v>0.570520716931044</v>
      </c>
      <c r="AD682">
        <f t="shared" si="169"/>
        <v>0.81492544227305119</v>
      </c>
      <c r="AE682">
        <f t="shared" si="170"/>
        <v>0.59220181846821685</v>
      </c>
      <c r="AH682">
        <f t="shared" si="177"/>
        <v>1</v>
      </c>
      <c r="AI682">
        <v>669</v>
      </c>
      <c r="AJ682">
        <f t="shared" si="171"/>
        <v>0.57273484966810173</v>
      </c>
      <c r="AK682">
        <f t="shared" si="172"/>
        <v>0.81452084103940758</v>
      </c>
      <c r="AL682">
        <f t="shared" si="173"/>
        <v>0.60130048153241666</v>
      </c>
    </row>
    <row r="683" spans="1:38" x14ac:dyDescent="0.3">
      <c r="A683">
        <v>682</v>
      </c>
      <c r="B683">
        <v>0.23076923076923078</v>
      </c>
      <c r="C683">
        <v>0.48749999999999999</v>
      </c>
      <c r="D683">
        <v>0.51999999999999991</v>
      </c>
      <c r="E683">
        <v>0.46938775510204084</v>
      </c>
      <c r="F683">
        <v>0</v>
      </c>
      <c r="L683">
        <f t="shared" si="174"/>
        <v>1</v>
      </c>
      <c r="M683">
        <v>670</v>
      </c>
      <c r="N683">
        <f t="shared" si="162"/>
        <v>0.84191283663483285</v>
      </c>
      <c r="O683">
        <f t="shared" si="163"/>
        <v>1.1689475693292688</v>
      </c>
      <c r="P683">
        <f t="shared" si="164"/>
        <v>1.0261728017318683</v>
      </c>
      <c r="T683">
        <f t="shared" si="175"/>
        <v>1</v>
      </c>
      <c r="U683">
        <v>670</v>
      </c>
      <c r="V683">
        <f t="shared" si="165"/>
        <v>0.59224576177959676</v>
      </c>
      <c r="W683">
        <f t="shared" si="166"/>
        <v>0.9989960230451671</v>
      </c>
      <c r="X683">
        <f t="shared" si="167"/>
        <v>0.7610124500860449</v>
      </c>
      <c r="AA683">
        <f t="shared" si="176"/>
        <v>1</v>
      </c>
      <c r="AB683">
        <v>670</v>
      </c>
      <c r="AC683">
        <f t="shared" si="168"/>
        <v>0.57359931395170694</v>
      </c>
      <c r="AD683">
        <f t="shared" si="169"/>
        <v>1.0438320559992371</v>
      </c>
      <c r="AE683">
        <f t="shared" si="170"/>
        <v>0.72195348112848912</v>
      </c>
      <c r="AH683">
        <f t="shared" si="177"/>
        <v>1</v>
      </c>
      <c r="AI683">
        <v>670</v>
      </c>
      <c r="AJ683">
        <f t="shared" si="171"/>
        <v>0.57310271459457585</v>
      </c>
      <c r="AK683">
        <f t="shared" si="172"/>
        <v>1.0514068991357284</v>
      </c>
      <c r="AL683">
        <f t="shared" si="173"/>
        <v>0.70347067292768817</v>
      </c>
    </row>
    <row r="684" spans="1:38" x14ac:dyDescent="0.3">
      <c r="A684">
        <v>683</v>
      </c>
      <c r="B684">
        <v>9.6153846153846159E-2</v>
      </c>
      <c r="C684">
        <v>0.1125</v>
      </c>
      <c r="D684">
        <v>0.6</v>
      </c>
      <c r="E684">
        <v>0.97959183673469385</v>
      </c>
      <c r="F684">
        <v>0</v>
      </c>
      <c r="L684">
        <f t="shared" si="174"/>
        <v>1</v>
      </c>
      <c r="M684">
        <v>671</v>
      </c>
      <c r="N684">
        <f t="shared" si="162"/>
        <v>0.715301807007791</v>
      </c>
      <c r="O684">
        <f t="shared" si="163"/>
        <v>1.2160142260204427</v>
      </c>
      <c r="P684">
        <f t="shared" si="164"/>
        <v>0.71740492406889245</v>
      </c>
      <c r="T684">
        <f t="shared" si="175"/>
        <v>3</v>
      </c>
      <c r="U684">
        <v>671</v>
      </c>
      <c r="V684">
        <f t="shared" si="165"/>
        <v>0.72752597240513794</v>
      </c>
      <c r="W684">
        <f t="shared" si="166"/>
        <v>1.1066519075645269</v>
      </c>
      <c r="X684">
        <f t="shared" si="167"/>
        <v>0.69727019752235453</v>
      </c>
      <c r="AA684">
        <f t="shared" si="176"/>
        <v>3</v>
      </c>
      <c r="AB684">
        <v>671</v>
      </c>
      <c r="AC684">
        <f t="shared" si="168"/>
        <v>0.73508544652044994</v>
      </c>
      <c r="AD684">
        <f t="shared" si="169"/>
        <v>1.0902263792174873</v>
      </c>
      <c r="AE684">
        <f t="shared" si="170"/>
        <v>0.64289478920818077</v>
      </c>
      <c r="AH684">
        <f t="shared" si="177"/>
        <v>3</v>
      </c>
      <c r="AI684">
        <v>671</v>
      </c>
      <c r="AJ684">
        <f t="shared" si="171"/>
        <v>0.76116257385634123</v>
      </c>
      <c r="AK684">
        <f t="shared" si="172"/>
        <v>1.0976081947534817</v>
      </c>
      <c r="AL684">
        <f t="shared" si="173"/>
        <v>0.61035403640745911</v>
      </c>
    </row>
    <row r="685" spans="1:38" x14ac:dyDescent="0.3">
      <c r="A685">
        <v>684</v>
      </c>
      <c r="B685">
        <v>0.28846153846153844</v>
      </c>
      <c r="C685">
        <v>0.2</v>
      </c>
      <c r="D685">
        <v>8.0000000000000071E-2</v>
      </c>
      <c r="E685">
        <v>4.0816326530612242E-2</v>
      </c>
      <c r="F685">
        <v>0.25</v>
      </c>
      <c r="L685">
        <f t="shared" si="174"/>
        <v>3</v>
      </c>
      <c r="M685">
        <v>672</v>
      </c>
      <c r="N685">
        <f t="shared" si="162"/>
        <v>1.2498954505127235</v>
      </c>
      <c r="O685">
        <f t="shared" si="163"/>
        <v>1.0002112918882129</v>
      </c>
      <c r="P685">
        <f t="shared" si="164"/>
        <v>0.88047297121371126</v>
      </c>
      <c r="T685">
        <f t="shared" si="175"/>
        <v>2</v>
      </c>
      <c r="U685">
        <v>672</v>
      </c>
      <c r="V685">
        <f t="shared" si="165"/>
        <v>1.1644618185878255</v>
      </c>
      <c r="W685">
        <f t="shared" si="166"/>
        <v>0.77058706389766551</v>
      </c>
      <c r="X685">
        <f t="shared" si="167"/>
        <v>0.92656638283406967</v>
      </c>
      <c r="AA685">
        <f t="shared" si="176"/>
        <v>2</v>
      </c>
      <c r="AB685">
        <v>672</v>
      </c>
      <c r="AC685">
        <f t="shared" si="168"/>
        <v>1.1812520466409842</v>
      </c>
      <c r="AD685">
        <f t="shared" si="169"/>
        <v>0.69433246429894013</v>
      </c>
      <c r="AE685">
        <f t="shared" si="170"/>
        <v>1.022034564005289</v>
      </c>
      <c r="AH685">
        <f t="shared" si="177"/>
        <v>2</v>
      </c>
      <c r="AI685">
        <v>672</v>
      </c>
      <c r="AJ685">
        <f t="shared" si="171"/>
        <v>1.1802602055473697</v>
      </c>
      <c r="AK685">
        <f t="shared" si="172"/>
        <v>0.68801319988679055</v>
      </c>
      <c r="AL685">
        <f t="shared" si="173"/>
        <v>1.0716802315642069</v>
      </c>
    </row>
    <row r="686" spans="1:38" x14ac:dyDescent="0.3">
      <c r="A686">
        <v>685</v>
      </c>
      <c r="B686">
        <v>0.86538461538461542</v>
      </c>
      <c r="C686">
        <v>0.77500000000000002</v>
      </c>
      <c r="D686">
        <v>0.88000000000000012</v>
      </c>
      <c r="E686">
        <v>0.83673469387755106</v>
      </c>
      <c r="F686">
        <v>0.25</v>
      </c>
      <c r="L686">
        <f t="shared" si="174"/>
        <v>3</v>
      </c>
      <c r="M686">
        <v>673</v>
      </c>
      <c r="N686">
        <f t="shared" si="162"/>
        <v>0.6920028157318433</v>
      </c>
      <c r="O686">
        <f t="shared" si="163"/>
        <v>1.1670929557236727</v>
      </c>
      <c r="P686">
        <f t="shared" si="164"/>
        <v>0.59830409044645771</v>
      </c>
      <c r="T686">
        <f t="shared" si="175"/>
        <v>3</v>
      </c>
      <c r="U686">
        <v>673</v>
      </c>
      <c r="V686">
        <f t="shared" si="165"/>
        <v>0.49448442375376994</v>
      </c>
      <c r="W686">
        <f t="shared" si="166"/>
        <v>0.99632319958687765</v>
      </c>
      <c r="X686">
        <f t="shared" si="167"/>
        <v>0.40454257468549171</v>
      </c>
      <c r="AA686">
        <f t="shared" si="176"/>
        <v>3</v>
      </c>
      <c r="AB686">
        <v>673</v>
      </c>
      <c r="AC686">
        <f t="shared" si="168"/>
        <v>0.49822380017805695</v>
      </c>
      <c r="AD686">
        <f t="shared" si="169"/>
        <v>0.97749503948122574</v>
      </c>
      <c r="AE686">
        <f t="shared" si="170"/>
        <v>0.30178243788695791</v>
      </c>
      <c r="AH686">
        <f t="shared" si="177"/>
        <v>3</v>
      </c>
      <c r="AI686">
        <v>673</v>
      </c>
      <c r="AJ686">
        <f t="shared" si="171"/>
        <v>0.53847546024738213</v>
      </c>
      <c r="AK686">
        <f t="shared" si="172"/>
        <v>0.97052553077112524</v>
      </c>
      <c r="AL686">
        <f t="shared" si="173"/>
        <v>0.25499776379569905</v>
      </c>
    </row>
    <row r="687" spans="1:38" x14ac:dyDescent="0.3">
      <c r="A687">
        <v>686</v>
      </c>
      <c r="B687">
        <v>1</v>
      </c>
      <c r="C687">
        <v>0.63749999999999996</v>
      </c>
      <c r="D687">
        <v>0.4</v>
      </c>
      <c r="E687">
        <v>0.63265306122448983</v>
      </c>
      <c r="F687">
        <v>0.5</v>
      </c>
      <c r="L687">
        <f t="shared" si="174"/>
        <v>1</v>
      </c>
      <c r="M687">
        <v>674</v>
      </c>
      <c r="N687">
        <f t="shared" si="162"/>
        <v>0.28445943478060298</v>
      </c>
      <c r="O687">
        <f t="shared" si="163"/>
        <v>1.2240762387152804</v>
      </c>
      <c r="P687">
        <f t="shared" si="164"/>
        <v>0.90982668685395773</v>
      </c>
      <c r="T687">
        <f t="shared" si="175"/>
        <v>1</v>
      </c>
      <c r="U687">
        <v>674</v>
      </c>
      <c r="V687">
        <f t="shared" si="165"/>
        <v>0.18933412012473211</v>
      </c>
      <c r="W687">
        <f t="shared" si="166"/>
        <v>0.94303058447377208</v>
      </c>
      <c r="X687">
        <f t="shared" si="167"/>
        <v>0.64955571197814543</v>
      </c>
      <c r="AA687">
        <f t="shared" si="176"/>
        <v>1</v>
      </c>
      <c r="AB687">
        <v>674</v>
      </c>
      <c r="AC687">
        <f t="shared" si="168"/>
        <v>0.18284905486892025</v>
      </c>
      <c r="AD687">
        <f t="shared" si="169"/>
        <v>0.94114920981947059</v>
      </c>
      <c r="AE687">
        <f t="shared" si="170"/>
        <v>0.59632049166615841</v>
      </c>
      <c r="AH687">
        <f t="shared" si="177"/>
        <v>1</v>
      </c>
      <c r="AI687">
        <v>674</v>
      </c>
      <c r="AJ687">
        <f t="shared" si="171"/>
        <v>0.17993235862145612</v>
      </c>
      <c r="AK687">
        <f t="shared" si="172"/>
        <v>0.9524415065661288</v>
      </c>
      <c r="AL687">
        <f t="shared" si="173"/>
        <v>0.55496061197039892</v>
      </c>
    </row>
    <row r="688" spans="1:38" x14ac:dyDescent="0.3">
      <c r="A688">
        <v>687</v>
      </c>
      <c r="B688">
        <v>1</v>
      </c>
      <c r="C688">
        <v>0.1875</v>
      </c>
      <c r="D688">
        <v>0.2</v>
      </c>
      <c r="E688">
        <v>0.65306122448979587</v>
      </c>
      <c r="F688">
        <v>0.5</v>
      </c>
      <c r="L688">
        <f t="shared" si="174"/>
        <v>1</v>
      </c>
      <c r="M688">
        <v>675</v>
      </c>
      <c r="N688">
        <f t="shared" si="162"/>
        <v>0.60842858286296209</v>
      </c>
      <c r="O688">
        <f t="shared" si="163"/>
        <v>1.3108763822921006</v>
      </c>
      <c r="P688">
        <f t="shared" si="164"/>
        <v>0.74168263725212868</v>
      </c>
      <c r="T688">
        <f t="shared" si="175"/>
        <v>1</v>
      </c>
      <c r="U688">
        <v>675</v>
      </c>
      <c r="V688">
        <f t="shared" si="165"/>
        <v>0.61608839163582696</v>
      </c>
      <c r="W688">
        <f t="shared" si="166"/>
        <v>1.0999883810241213</v>
      </c>
      <c r="X688">
        <f t="shared" si="167"/>
        <v>0.64495191739192603</v>
      </c>
      <c r="AA688">
        <f t="shared" si="176"/>
        <v>3</v>
      </c>
      <c r="AB688">
        <v>675</v>
      </c>
      <c r="AC688">
        <f t="shared" si="168"/>
        <v>0.62782775030849935</v>
      </c>
      <c r="AD688">
        <f t="shared" si="169"/>
        <v>1.0631153845083015</v>
      </c>
      <c r="AE688">
        <f t="shared" si="170"/>
        <v>0.58418662202047889</v>
      </c>
      <c r="AH688">
        <f t="shared" si="177"/>
        <v>3</v>
      </c>
      <c r="AI688">
        <v>675</v>
      </c>
      <c r="AJ688">
        <f t="shared" si="171"/>
        <v>0.65500242639129114</v>
      </c>
      <c r="AK688">
        <f t="shared" si="172"/>
        <v>1.0661763987894091</v>
      </c>
      <c r="AL688">
        <f t="shared" si="173"/>
        <v>0.54784279179717654</v>
      </c>
    </row>
    <row r="689" spans="1:38" x14ac:dyDescent="0.3">
      <c r="A689">
        <v>688</v>
      </c>
      <c r="B689">
        <v>1.9230769230769232E-2</v>
      </c>
      <c r="C689">
        <v>0.22500000000000001</v>
      </c>
      <c r="D689">
        <v>0.31999999999999995</v>
      </c>
      <c r="E689">
        <v>0.91836734693877553</v>
      </c>
      <c r="F689">
        <v>0</v>
      </c>
      <c r="L689">
        <f t="shared" si="174"/>
        <v>1</v>
      </c>
      <c r="M689">
        <v>676</v>
      </c>
      <c r="N689">
        <f t="shared" si="162"/>
        <v>0.94834477165611597</v>
      </c>
      <c r="O689">
        <f t="shared" si="163"/>
        <v>1.2757518792976079</v>
      </c>
      <c r="P689">
        <f t="shared" si="164"/>
        <v>1.0495630871569999</v>
      </c>
      <c r="T689">
        <f t="shared" si="175"/>
        <v>1</v>
      </c>
      <c r="U689">
        <v>676</v>
      </c>
      <c r="V689">
        <f t="shared" si="165"/>
        <v>0.80192422965739196</v>
      </c>
      <c r="W689">
        <f t="shared" si="166"/>
        <v>1.1631559114157606</v>
      </c>
      <c r="X689">
        <f t="shared" si="167"/>
        <v>0.8837419878345909</v>
      </c>
      <c r="AA689">
        <f t="shared" si="176"/>
        <v>1</v>
      </c>
      <c r="AB689">
        <v>676</v>
      </c>
      <c r="AC689">
        <f t="shared" si="168"/>
        <v>0.79613235798450377</v>
      </c>
      <c r="AD689">
        <f t="shared" si="169"/>
        <v>1.1785544720664125</v>
      </c>
      <c r="AE689">
        <f t="shared" si="170"/>
        <v>0.84464785992927227</v>
      </c>
      <c r="AH689">
        <f t="shared" si="177"/>
        <v>1</v>
      </c>
      <c r="AI689">
        <v>676</v>
      </c>
      <c r="AJ689">
        <f t="shared" si="171"/>
        <v>0.80916651009535023</v>
      </c>
      <c r="AK689">
        <f t="shared" si="172"/>
        <v>1.1771823220434068</v>
      </c>
      <c r="AL689">
        <f t="shared" si="173"/>
        <v>0.82506305024128712</v>
      </c>
    </row>
    <row r="690" spans="1:38" x14ac:dyDescent="0.3">
      <c r="A690">
        <v>689</v>
      </c>
      <c r="B690">
        <v>0.13461538461538461</v>
      </c>
      <c r="C690">
        <v>0.48749999999999999</v>
      </c>
      <c r="D690">
        <v>0.88000000000000012</v>
      </c>
      <c r="E690">
        <v>0.87755102040816324</v>
      </c>
      <c r="F690">
        <v>0.25</v>
      </c>
      <c r="L690">
        <f t="shared" si="174"/>
        <v>1</v>
      </c>
      <c r="M690">
        <v>677</v>
      </c>
      <c r="N690">
        <f t="shared" si="162"/>
        <v>0.82290545330649689</v>
      </c>
      <c r="O690">
        <f t="shared" si="163"/>
        <v>1.3963237948290614</v>
      </c>
      <c r="P690">
        <f t="shared" si="164"/>
        <v>0.9842373210166574</v>
      </c>
      <c r="T690">
        <f t="shared" si="175"/>
        <v>1</v>
      </c>
      <c r="U690">
        <v>677</v>
      </c>
      <c r="V690">
        <f t="shared" si="165"/>
        <v>0.54887560334772378</v>
      </c>
      <c r="W690">
        <f t="shared" si="166"/>
        <v>1.0926220942173706</v>
      </c>
      <c r="X690">
        <f t="shared" si="167"/>
        <v>0.67400293457053539</v>
      </c>
      <c r="AA690">
        <f t="shared" si="176"/>
        <v>1</v>
      </c>
      <c r="AB690">
        <v>677</v>
      </c>
      <c r="AC690">
        <f t="shared" si="168"/>
        <v>0.54381278250857479</v>
      </c>
      <c r="AD690">
        <f t="shared" si="169"/>
        <v>1.0760130105237853</v>
      </c>
      <c r="AE690">
        <f t="shared" si="170"/>
        <v>0.62187732253760586</v>
      </c>
      <c r="AH690">
        <f t="shared" si="177"/>
        <v>1</v>
      </c>
      <c r="AI690">
        <v>677</v>
      </c>
      <c r="AJ690">
        <f t="shared" si="171"/>
        <v>0.55884679397869974</v>
      </c>
      <c r="AK690">
        <f t="shared" si="172"/>
        <v>1.0670032013376738</v>
      </c>
      <c r="AL690">
        <f t="shared" si="173"/>
        <v>0.60409960747701641</v>
      </c>
    </row>
    <row r="691" spans="1:38" x14ac:dyDescent="0.3">
      <c r="A691">
        <v>690</v>
      </c>
      <c r="B691">
        <v>1.9230769230769232E-2</v>
      </c>
      <c r="C691">
        <v>0.88749999999999996</v>
      </c>
      <c r="D691">
        <v>0.88000000000000012</v>
      </c>
      <c r="E691">
        <v>0.69387755102040816</v>
      </c>
      <c r="F691">
        <v>0</v>
      </c>
      <c r="L691">
        <f t="shared" si="174"/>
        <v>3</v>
      </c>
      <c r="M691">
        <v>678</v>
      </c>
      <c r="N691">
        <f t="shared" si="162"/>
        <v>0.98166494798825132</v>
      </c>
      <c r="O691">
        <f t="shared" si="163"/>
        <v>1.2180048090916895</v>
      </c>
      <c r="P691">
        <f t="shared" si="164"/>
        <v>0.76626788562029202</v>
      </c>
      <c r="T691">
        <f t="shared" si="175"/>
        <v>3</v>
      </c>
      <c r="U691">
        <v>678</v>
      </c>
      <c r="V691">
        <f t="shared" si="165"/>
        <v>0.72390952608032155</v>
      </c>
      <c r="W691">
        <f t="shared" si="166"/>
        <v>1.0890588559378478</v>
      </c>
      <c r="X691">
        <f t="shared" si="167"/>
        <v>0.57824735816029083</v>
      </c>
      <c r="AA691">
        <f t="shared" si="176"/>
        <v>3</v>
      </c>
      <c r="AB691">
        <v>678</v>
      </c>
      <c r="AC691">
        <f t="shared" si="168"/>
        <v>0.71976225903937407</v>
      </c>
      <c r="AD691">
        <f t="shared" si="169"/>
        <v>1.0895900308364099</v>
      </c>
      <c r="AE691">
        <f t="shared" si="170"/>
        <v>0.51550875849980193</v>
      </c>
      <c r="AH691">
        <f t="shared" si="177"/>
        <v>3</v>
      </c>
      <c r="AI691">
        <v>678</v>
      </c>
      <c r="AJ691">
        <f t="shared" si="171"/>
        <v>0.74981217602939387</v>
      </c>
      <c r="AK691">
        <f t="shared" si="172"/>
        <v>1.0791295727243913</v>
      </c>
      <c r="AL691">
        <f t="shared" si="173"/>
        <v>0.50425669486798042</v>
      </c>
    </row>
    <row r="692" spans="1:38" x14ac:dyDescent="0.3">
      <c r="A692">
        <v>691</v>
      </c>
      <c r="B692">
        <v>0.13461538461538461</v>
      </c>
      <c r="C692">
        <v>0.6</v>
      </c>
      <c r="D692">
        <v>0.91999999999999993</v>
      </c>
      <c r="E692">
        <v>0.89795918367346939</v>
      </c>
      <c r="F692">
        <v>1</v>
      </c>
      <c r="L692">
        <f t="shared" si="174"/>
        <v>1</v>
      </c>
      <c r="M692">
        <v>679</v>
      </c>
      <c r="N692">
        <f t="shared" si="162"/>
        <v>0.58389104338013575</v>
      </c>
      <c r="O692">
        <f t="shared" si="163"/>
        <v>1.3315435290587605</v>
      </c>
      <c r="P692">
        <f t="shared" si="164"/>
        <v>1.0431590170542544</v>
      </c>
      <c r="T692">
        <f t="shared" si="175"/>
        <v>1</v>
      </c>
      <c r="U692">
        <v>679</v>
      </c>
      <c r="V692">
        <f t="shared" si="165"/>
        <v>0.35480521540770821</v>
      </c>
      <c r="W692">
        <f t="shared" si="166"/>
        <v>1.015643073326072</v>
      </c>
      <c r="X692">
        <f t="shared" si="167"/>
        <v>0.72864741892230933</v>
      </c>
      <c r="AA692">
        <f t="shared" si="176"/>
        <v>1</v>
      </c>
      <c r="AB692">
        <v>679</v>
      </c>
      <c r="AC692">
        <f t="shared" si="168"/>
        <v>0.34268980311286307</v>
      </c>
      <c r="AD692">
        <f t="shared" si="169"/>
        <v>1.0143759181361478</v>
      </c>
      <c r="AE692">
        <f t="shared" si="170"/>
        <v>0.68253926582507152</v>
      </c>
      <c r="AH692">
        <f t="shared" si="177"/>
        <v>1</v>
      </c>
      <c r="AI692">
        <v>679</v>
      </c>
      <c r="AJ692">
        <f t="shared" si="171"/>
        <v>0.33648837046410707</v>
      </c>
      <c r="AK692">
        <f t="shared" si="172"/>
        <v>1.0163429940669086</v>
      </c>
      <c r="AL692">
        <f t="shared" si="173"/>
        <v>0.65387383082551798</v>
      </c>
    </row>
    <row r="693" spans="1:38" x14ac:dyDescent="0.3">
      <c r="A693">
        <v>692</v>
      </c>
      <c r="B693">
        <v>0.80769230769230771</v>
      </c>
      <c r="C693">
        <v>1.2500000000000001E-2</v>
      </c>
      <c r="D693">
        <v>0.15999999999999998</v>
      </c>
      <c r="E693">
        <v>0.73469387755102045</v>
      </c>
      <c r="F693">
        <v>0</v>
      </c>
      <c r="L693">
        <f t="shared" si="174"/>
        <v>2</v>
      </c>
      <c r="M693">
        <v>680</v>
      </c>
      <c r="N693">
        <f t="shared" si="162"/>
        <v>0.9498513682962052</v>
      </c>
      <c r="O693">
        <f t="shared" si="163"/>
        <v>0.61595207510880445</v>
      </c>
      <c r="P693">
        <f t="shared" si="164"/>
        <v>0.83977297029991427</v>
      </c>
      <c r="T693">
        <f t="shared" si="175"/>
        <v>2</v>
      </c>
      <c r="U693">
        <v>680</v>
      </c>
      <c r="V693">
        <f t="shared" si="165"/>
        <v>0.73171167647067892</v>
      </c>
      <c r="W693">
        <f t="shared" si="166"/>
        <v>0.54754656703837201</v>
      </c>
      <c r="X693">
        <f t="shared" si="167"/>
        <v>0.68742439081828066</v>
      </c>
      <c r="AA693">
        <f t="shared" si="176"/>
        <v>2</v>
      </c>
      <c r="AB693">
        <v>680</v>
      </c>
      <c r="AC693">
        <f t="shared" si="168"/>
        <v>0.72600149007761916</v>
      </c>
      <c r="AD693">
        <f t="shared" si="169"/>
        <v>0.63272895851958622</v>
      </c>
      <c r="AE693">
        <f t="shared" si="170"/>
        <v>0.7375901049768856</v>
      </c>
      <c r="AH693">
        <f t="shared" si="177"/>
        <v>2</v>
      </c>
      <c r="AI693">
        <v>680</v>
      </c>
      <c r="AJ693">
        <f t="shared" si="171"/>
        <v>0.71578311940383299</v>
      </c>
      <c r="AK693">
        <f t="shared" si="172"/>
        <v>0.64696861206340217</v>
      </c>
      <c r="AL693">
        <f t="shared" si="173"/>
        <v>0.76371460863171781</v>
      </c>
    </row>
    <row r="694" spans="1:38" x14ac:dyDescent="0.3">
      <c r="A694">
        <v>693</v>
      </c>
      <c r="B694">
        <v>0.32692307692307693</v>
      </c>
      <c r="C694">
        <v>0.9375</v>
      </c>
      <c r="D694">
        <v>0.6</v>
      </c>
      <c r="E694">
        <v>0.79591836734693877</v>
      </c>
      <c r="F694">
        <v>0</v>
      </c>
      <c r="L694">
        <f t="shared" si="174"/>
        <v>1</v>
      </c>
      <c r="M694">
        <v>681</v>
      </c>
      <c r="N694">
        <f t="shared" si="162"/>
        <v>0.66748571348908525</v>
      </c>
      <c r="O694">
        <f t="shared" si="163"/>
        <v>1.453420282467657</v>
      </c>
      <c r="P694">
        <f t="shared" si="164"/>
        <v>0.80706286729039944</v>
      </c>
      <c r="T694">
        <f t="shared" si="175"/>
        <v>1</v>
      </c>
      <c r="U694">
        <v>681</v>
      </c>
      <c r="V694">
        <f t="shared" si="165"/>
        <v>0.76147605749952885</v>
      </c>
      <c r="W694">
        <f t="shared" si="166"/>
        <v>1.2429830579910075</v>
      </c>
      <c r="X694">
        <f t="shared" si="167"/>
        <v>0.77791631206307499</v>
      </c>
      <c r="AA694">
        <f t="shared" si="176"/>
        <v>3</v>
      </c>
      <c r="AB694">
        <v>681</v>
      </c>
      <c r="AC694">
        <f t="shared" si="168"/>
        <v>0.78004500897601947</v>
      </c>
      <c r="AD694">
        <f t="shared" si="169"/>
        <v>1.1792930728011117</v>
      </c>
      <c r="AE694">
        <f t="shared" si="170"/>
        <v>0.7216673855796919</v>
      </c>
      <c r="AH694">
        <f t="shared" si="177"/>
        <v>3</v>
      </c>
      <c r="AI694">
        <v>681</v>
      </c>
      <c r="AJ694">
        <f t="shared" si="171"/>
        <v>0.81141247998241828</v>
      </c>
      <c r="AK694">
        <f t="shared" si="172"/>
        <v>1.1742898786336253</v>
      </c>
      <c r="AL694">
        <f t="shared" si="173"/>
        <v>0.68628847103123691</v>
      </c>
    </row>
    <row r="695" spans="1:38" x14ac:dyDescent="0.3">
      <c r="A695">
        <v>694</v>
      </c>
      <c r="B695">
        <v>0.53846153846153844</v>
      </c>
      <c r="C695">
        <v>0.4</v>
      </c>
      <c r="D695">
        <v>0.24000000000000005</v>
      </c>
      <c r="E695">
        <v>0.59183673469387754</v>
      </c>
      <c r="F695">
        <v>0</v>
      </c>
      <c r="L695">
        <f t="shared" si="174"/>
        <v>1</v>
      </c>
      <c r="M695">
        <v>682</v>
      </c>
      <c r="N695">
        <f t="shared" si="162"/>
        <v>0.38209660369303677</v>
      </c>
      <c r="O695">
        <f t="shared" si="163"/>
        <v>1.3123781067721367</v>
      </c>
      <c r="P695">
        <f t="shared" si="164"/>
        <v>0.9141822609175787</v>
      </c>
      <c r="T695">
        <f t="shared" si="175"/>
        <v>1</v>
      </c>
      <c r="U695">
        <v>682</v>
      </c>
      <c r="V695">
        <f t="shared" si="165"/>
        <v>0.21162584032078513</v>
      </c>
      <c r="W695">
        <f t="shared" si="166"/>
        <v>0.9894676270610766</v>
      </c>
      <c r="X695">
        <f t="shared" si="167"/>
        <v>0.62536634234535671</v>
      </c>
      <c r="AA695">
        <f t="shared" si="176"/>
        <v>1</v>
      </c>
      <c r="AB695">
        <v>682</v>
      </c>
      <c r="AC695">
        <f t="shared" si="168"/>
        <v>0.21445530932238452</v>
      </c>
      <c r="AD695">
        <f t="shared" si="169"/>
        <v>0.96763480168997307</v>
      </c>
      <c r="AE695">
        <f t="shared" si="170"/>
        <v>0.56732273062728722</v>
      </c>
      <c r="AH695">
        <f t="shared" si="177"/>
        <v>1</v>
      </c>
      <c r="AI695">
        <v>682</v>
      </c>
      <c r="AJ695">
        <f t="shared" si="171"/>
        <v>0.22668440004672272</v>
      </c>
      <c r="AK695">
        <f t="shared" si="172"/>
        <v>0.97010865552428194</v>
      </c>
      <c r="AL695">
        <f t="shared" si="173"/>
        <v>0.52806469749558327</v>
      </c>
    </row>
    <row r="696" spans="1:38" x14ac:dyDescent="0.3">
      <c r="A696">
        <v>695</v>
      </c>
      <c r="B696">
        <v>0.44230769230769229</v>
      </c>
      <c r="C696">
        <v>1.2500000000000001E-2</v>
      </c>
      <c r="D696">
        <v>0.4</v>
      </c>
      <c r="E696">
        <v>0.75510204081632648</v>
      </c>
      <c r="F696">
        <v>0</v>
      </c>
      <c r="L696">
        <f t="shared" si="174"/>
        <v>1</v>
      </c>
      <c r="M696">
        <v>683</v>
      </c>
      <c r="N696">
        <f t="shared" si="162"/>
        <v>0.89863611190881676</v>
      </c>
      <c r="O696">
        <f t="shared" si="163"/>
        <v>1.5530332530181934</v>
      </c>
      <c r="P696">
        <f t="shared" si="164"/>
        <v>1.0160568985203964</v>
      </c>
      <c r="T696">
        <f t="shared" si="175"/>
        <v>1</v>
      </c>
      <c r="U696">
        <v>683</v>
      </c>
      <c r="V696">
        <f t="shared" si="165"/>
        <v>0.77021072574427596</v>
      </c>
      <c r="W696">
        <f t="shared" si="166"/>
        <v>1.2464030260599024</v>
      </c>
      <c r="X696">
        <f t="shared" si="167"/>
        <v>0.81090967030480776</v>
      </c>
      <c r="AA696">
        <f t="shared" si="176"/>
        <v>3</v>
      </c>
      <c r="AB696">
        <v>683</v>
      </c>
      <c r="AC696">
        <f t="shared" si="168"/>
        <v>0.77660584597138838</v>
      </c>
      <c r="AD696">
        <f t="shared" si="169"/>
        <v>1.2018894372709963</v>
      </c>
      <c r="AE696">
        <f t="shared" si="170"/>
        <v>0.7645612097498089</v>
      </c>
      <c r="AH696">
        <f t="shared" si="177"/>
        <v>3</v>
      </c>
      <c r="AI696">
        <v>683</v>
      </c>
      <c r="AJ696">
        <f t="shared" si="171"/>
        <v>0.79502503205499042</v>
      </c>
      <c r="AK696">
        <f t="shared" si="172"/>
        <v>1.1949092287076772</v>
      </c>
      <c r="AL696">
        <f t="shared" si="173"/>
        <v>0.74680354488575373</v>
      </c>
    </row>
    <row r="697" spans="1:38" x14ac:dyDescent="0.3">
      <c r="A697">
        <v>696</v>
      </c>
      <c r="B697">
        <v>0.23076923076923078</v>
      </c>
      <c r="C697">
        <v>0.58750000000000002</v>
      </c>
      <c r="D697">
        <v>0.48000000000000009</v>
      </c>
      <c r="E697">
        <v>0.2857142857142857</v>
      </c>
      <c r="F697">
        <v>0</v>
      </c>
      <c r="L697">
        <f t="shared" si="174"/>
        <v>1</v>
      </c>
      <c r="M697">
        <v>684</v>
      </c>
      <c r="N697">
        <f t="shared" si="162"/>
        <v>0.88129939295322646</v>
      </c>
      <c r="O697">
        <f t="shared" si="163"/>
        <v>1.4753036769038423</v>
      </c>
      <c r="P697">
        <f t="shared" si="164"/>
        <v>0.93789925928938056</v>
      </c>
      <c r="T697">
        <f t="shared" si="175"/>
        <v>3</v>
      </c>
      <c r="U697">
        <v>684</v>
      </c>
      <c r="V697">
        <f t="shared" si="165"/>
        <v>0.75365600546362788</v>
      </c>
      <c r="W697">
        <f t="shared" si="166"/>
        <v>1.1327704867482833</v>
      </c>
      <c r="X697">
        <f t="shared" si="167"/>
        <v>0.74935364180940423</v>
      </c>
      <c r="AA697">
        <f t="shared" si="176"/>
        <v>3</v>
      </c>
      <c r="AB697">
        <v>684</v>
      </c>
      <c r="AC697">
        <f t="shared" si="168"/>
        <v>0.76988927996925338</v>
      </c>
      <c r="AD697">
        <f t="shared" si="169"/>
        <v>1.0537506520220961</v>
      </c>
      <c r="AE697">
        <f t="shared" si="170"/>
        <v>0.73805795234971128</v>
      </c>
      <c r="AH697">
        <f t="shared" si="177"/>
        <v>3</v>
      </c>
      <c r="AI697">
        <v>684</v>
      </c>
      <c r="AJ697">
        <f t="shared" si="171"/>
        <v>0.78878096791191199</v>
      </c>
      <c r="AK697">
        <f t="shared" si="172"/>
        <v>1.0316435467847431</v>
      </c>
      <c r="AL697">
        <f t="shared" si="173"/>
        <v>0.73888064481405247</v>
      </c>
    </row>
    <row r="698" spans="1:38" x14ac:dyDescent="0.3">
      <c r="A698">
        <v>697</v>
      </c>
      <c r="B698">
        <v>0.5</v>
      </c>
      <c r="C698">
        <v>0.27500000000000002</v>
      </c>
      <c r="D698">
        <v>0.11999999999999993</v>
      </c>
      <c r="E698">
        <v>0.97959183673469385</v>
      </c>
      <c r="F698">
        <v>0.25</v>
      </c>
      <c r="L698">
        <f t="shared" si="174"/>
        <v>1</v>
      </c>
      <c r="M698">
        <v>685</v>
      </c>
      <c r="N698">
        <f t="shared" si="162"/>
        <v>0.7976003017657608</v>
      </c>
      <c r="O698">
        <f t="shared" si="163"/>
        <v>0.81567700094253237</v>
      </c>
      <c r="P698">
        <f t="shared" si="164"/>
        <v>0.85402897546766632</v>
      </c>
      <c r="T698">
        <f t="shared" si="175"/>
        <v>1</v>
      </c>
      <c r="U698">
        <v>685</v>
      </c>
      <c r="V698">
        <f t="shared" si="165"/>
        <v>0.73556555062763451</v>
      </c>
      <c r="W698">
        <f t="shared" si="166"/>
        <v>0.8132558391418927</v>
      </c>
      <c r="X698">
        <f t="shared" si="167"/>
        <v>0.77991742267856246</v>
      </c>
      <c r="AA698">
        <f t="shared" si="176"/>
        <v>1</v>
      </c>
      <c r="AB698">
        <v>685</v>
      </c>
      <c r="AC698">
        <f t="shared" si="168"/>
        <v>0.7312268581240885</v>
      </c>
      <c r="AD698">
        <f t="shared" si="169"/>
        <v>0.87240997531265696</v>
      </c>
      <c r="AE698">
        <f t="shared" si="170"/>
        <v>0.78314508997163601</v>
      </c>
      <c r="AH698">
        <f t="shared" si="177"/>
        <v>1</v>
      </c>
      <c r="AI698">
        <v>685</v>
      </c>
      <c r="AJ698">
        <f t="shared" si="171"/>
        <v>0.72857730586623548</v>
      </c>
      <c r="AK698">
        <f t="shared" si="172"/>
        <v>0.89780524381590077</v>
      </c>
      <c r="AL698">
        <f t="shared" si="173"/>
        <v>0.77750147246057655</v>
      </c>
    </row>
    <row r="699" spans="1:38" x14ac:dyDescent="0.3">
      <c r="A699">
        <v>698</v>
      </c>
      <c r="B699">
        <v>0.82692307692307687</v>
      </c>
      <c r="C699">
        <v>0.53749999999999998</v>
      </c>
      <c r="D699">
        <v>0.83999999999999986</v>
      </c>
      <c r="E699">
        <v>0.79591836734693877</v>
      </c>
      <c r="F699">
        <v>0</v>
      </c>
      <c r="L699">
        <f t="shared" si="174"/>
        <v>3</v>
      </c>
      <c r="M699">
        <v>686</v>
      </c>
      <c r="N699">
        <f t="shared" si="162"/>
        <v>0.94521012057546905</v>
      </c>
      <c r="O699">
        <f t="shared" si="163"/>
        <v>0.61244948763004869</v>
      </c>
      <c r="P699">
        <f t="shared" si="164"/>
        <v>0.52724411100898316</v>
      </c>
      <c r="T699">
        <f t="shared" si="175"/>
        <v>3</v>
      </c>
      <c r="U699">
        <v>686</v>
      </c>
      <c r="V699">
        <f t="shared" si="165"/>
        <v>0.76858431134329164</v>
      </c>
      <c r="W699">
        <f t="shared" si="166"/>
        <v>0.60854559087250615</v>
      </c>
      <c r="X699">
        <f t="shared" si="167"/>
        <v>0.51672145838242012</v>
      </c>
      <c r="AA699">
        <f t="shared" si="176"/>
        <v>3</v>
      </c>
      <c r="AB699">
        <v>686</v>
      </c>
      <c r="AC699">
        <f t="shared" si="168"/>
        <v>0.77333138561799397</v>
      </c>
      <c r="AD699">
        <f t="shared" si="169"/>
        <v>0.63098812379124891</v>
      </c>
      <c r="AE699">
        <f t="shared" si="170"/>
        <v>0.57417491343401672</v>
      </c>
      <c r="AH699">
        <f t="shared" si="177"/>
        <v>3</v>
      </c>
      <c r="AI699">
        <v>686</v>
      </c>
      <c r="AJ699">
        <f t="shared" si="171"/>
        <v>0.78366947741508985</v>
      </c>
      <c r="AK699">
        <f t="shared" si="172"/>
        <v>0.63179468309426756</v>
      </c>
      <c r="AL699">
        <f t="shared" si="173"/>
        <v>0.60956336349577755</v>
      </c>
    </row>
    <row r="700" spans="1:38" x14ac:dyDescent="0.3">
      <c r="A700">
        <v>699</v>
      </c>
      <c r="B700">
        <v>0.71153846153846156</v>
      </c>
      <c r="C700">
        <v>0.26250000000000001</v>
      </c>
      <c r="D700">
        <v>0.51999999999999991</v>
      </c>
      <c r="E700">
        <v>0.79591836734693877</v>
      </c>
      <c r="F700">
        <v>1</v>
      </c>
      <c r="L700">
        <f t="shared" si="174"/>
        <v>3</v>
      </c>
      <c r="M700">
        <v>687</v>
      </c>
      <c r="N700">
        <f t="shared" si="162"/>
        <v>1.1098420750277265</v>
      </c>
      <c r="O700">
        <f t="shared" si="163"/>
        <v>0.96816573762177882</v>
      </c>
      <c r="P700">
        <f t="shared" si="164"/>
        <v>0.27656072023260503</v>
      </c>
      <c r="T700">
        <f t="shared" si="175"/>
        <v>3</v>
      </c>
      <c r="U700">
        <v>687</v>
      </c>
      <c r="V700">
        <f t="shared" si="165"/>
        <v>0.91627383097873027</v>
      </c>
      <c r="W700">
        <f t="shared" si="166"/>
        <v>0.86733082113043958</v>
      </c>
      <c r="X700">
        <f t="shared" si="167"/>
        <v>0.42310873700705981</v>
      </c>
      <c r="AA700">
        <f t="shared" si="176"/>
        <v>3</v>
      </c>
      <c r="AB700">
        <v>687</v>
      </c>
      <c r="AC700">
        <f t="shared" si="168"/>
        <v>0.93014493293206302</v>
      </c>
      <c r="AD700">
        <f t="shared" si="169"/>
        <v>0.80810501085169195</v>
      </c>
      <c r="AE700">
        <f t="shared" si="170"/>
        <v>0.47996502288949516</v>
      </c>
      <c r="AH700">
        <f t="shared" si="177"/>
        <v>3</v>
      </c>
      <c r="AI700">
        <v>687</v>
      </c>
      <c r="AJ700">
        <f t="shared" si="171"/>
        <v>0.95907124225523777</v>
      </c>
      <c r="AK700">
        <f t="shared" si="172"/>
        <v>0.78104650330080683</v>
      </c>
      <c r="AL700">
        <f t="shared" si="173"/>
        <v>0.53585413301038565</v>
      </c>
    </row>
    <row r="701" spans="1:38" x14ac:dyDescent="0.3">
      <c r="A701">
        <v>700</v>
      </c>
      <c r="B701">
        <v>0.61538461538461542</v>
      </c>
      <c r="C701">
        <v>0.32500000000000001</v>
      </c>
      <c r="D701">
        <v>4.0000000000000036E-2</v>
      </c>
      <c r="E701">
        <v>8.1632653061224483E-2</v>
      </c>
      <c r="F701">
        <v>1</v>
      </c>
      <c r="L701">
        <f t="shared" si="174"/>
        <v>1</v>
      </c>
      <c r="M701">
        <v>688</v>
      </c>
      <c r="N701">
        <f t="shared" si="162"/>
        <v>0.94032116300657742</v>
      </c>
      <c r="O701">
        <f t="shared" si="163"/>
        <v>1.5663180603598803</v>
      </c>
      <c r="P701">
        <f t="shared" si="164"/>
        <v>1.056882910396725</v>
      </c>
      <c r="T701">
        <f t="shared" si="175"/>
        <v>1</v>
      </c>
      <c r="U701">
        <v>688</v>
      </c>
      <c r="V701">
        <f t="shared" si="165"/>
        <v>0.73883911066868768</v>
      </c>
      <c r="W701">
        <f t="shared" si="166"/>
        <v>1.236625336715883</v>
      </c>
      <c r="X701">
        <f t="shared" si="167"/>
        <v>0.7955407755112357</v>
      </c>
      <c r="AA701">
        <f t="shared" si="176"/>
        <v>1</v>
      </c>
      <c r="AB701">
        <v>688</v>
      </c>
      <c r="AC701">
        <f t="shared" si="168"/>
        <v>0.741716510289673</v>
      </c>
      <c r="AD701">
        <f t="shared" si="169"/>
        <v>1.1959093028347585</v>
      </c>
      <c r="AE701">
        <f t="shared" si="170"/>
        <v>0.74918724966909511</v>
      </c>
      <c r="AH701">
        <f t="shared" si="177"/>
        <v>3</v>
      </c>
      <c r="AI701">
        <v>688</v>
      </c>
      <c r="AJ701">
        <f t="shared" si="171"/>
        <v>0.75874739862090201</v>
      </c>
      <c r="AK701">
        <f t="shared" si="172"/>
        <v>1.1842341354516597</v>
      </c>
      <c r="AL701">
        <f t="shared" si="173"/>
        <v>0.73533332870669088</v>
      </c>
    </row>
    <row r="702" spans="1:38" x14ac:dyDescent="0.3">
      <c r="A702">
        <v>701</v>
      </c>
      <c r="B702">
        <v>0.75</v>
      </c>
      <c r="C702">
        <v>0.73750000000000004</v>
      </c>
      <c r="D702">
        <v>0.6399999999999999</v>
      </c>
      <c r="E702">
        <v>8.1632653061224483E-2</v>
      </c>
      <c r="F702">
        <v>0.25</v>
      </c>
      <c r="L702">
        <f t="shared" si="174"/>
        <v>1</v>
      </c>
      <c r="M702">
        <v>689</v>
      </c>
      <c r="N702">
        <f t="shared" si="162"/>
        <v>0.70396177260950077</v>
      </c>
      <c r="O702">
        <f t="shared" si="163"/>
        <v>1.2141318612867822</v>
      </c>
      <c r="P702">
        <f t="shared" si="164"/>
        <v>1.0101453304288721</v>
      </c>
      <c r="T702">
        <f t="shared" si="175"/>
        <v>1</v>
      </c>
      <c r="U702">
        <v>689</v>
      </c>
      <c r="V702">
        <f t="shared" si="165"/>
        <v>0.63330860708253589</v>
      </c>
      <c r="W702">
        <f t="shared" si="166"/>
        <v>0.91970647753060686</v>
      </c>
      <c r="X702">
        <f t="shared" si="167"/>
        <v>0.81045918118508631</v>
      </c>
      <c r="AA702">
        <f t="shared" si="176"/>
        <v>1</v>
      </c>
      <c r="AB702">
        <v>689</v>
      </c>
      <c r="AC702">
        <f t="shared" si="168"/>
        <v>0.63585650549448181</v>
      </c>
      <c r="AD702">
        <f t="shared" si="169"/>
        <v>0.91477569678418469</v>
      </c>
      <c r="AE702">
        <f t="shared" si="170"/>
        <v>0.81094995513677193</v>
      </c>
      <c r="AH702">
        <f t="shared" si="177"/>
        <v>1</v>
      </c>
      <c r="AI702">
        <v>689</v>
      </c>
      <c r="AJ702">
        <f t="shared" si="171"/>
        <v>0.62462334859722202</v>
      </c>
      <c r="AK702">
        <f t="shared" si="172"/>
        <v>0.92822826285041415</v>
      </c>
      <c r="AL702">
        <f t="shared" si="173"/>
        <v>0.80456286986585479</v>
      </c>
    </row>
    <row r="703" spans="1:38" x14ac:dyDescent="0.3">
      <c r="A703">
        <v>702</v>
      </c>
      <c r="B703">
        <v>0.63461538461538458</v>
      </c>
      <c r="C703">
        <v>0.875</v>
      </c>
      <c r="D703">
        <v>0.31999999999999995</v>
      </c>
      <c r="E703">
        <v>8.1632653061224483E-2</v>
      </c>
      <c r="F703">
        <v>0</v>
      </c>
      <c r="L703">
        <f t="shared" si="174"/>
        <v>1</v>
      </c>
      <c r="M703">
        <v>690</v>
      </c>
      <c r="N703">
        <f t="shared" si="162"/>
        <v>0.65941830047016448</v>
      </c>
      <c r="O703">
        <f t="shared" si="163"/>
        <v>1.3820591517858516</v>
      </c>
      <c r="P703">
        <f t="shared" si="164"/>
        <v>1.3343765108032772</v>
      </c>
      <c r="T703">
        <f t="shared" si="175"/>
        <v>1</v>
      </c>
      <c r="U703">
        <v>690</v>
      </c>
      <c r="V703">
        <f t="shared" si="165"/>
        <v>0.65213345982802418</v>
      </c>
      <c r="W703">
        <f t="shared" si="166"/>
        <v>1.1165456507994211</v>
      </c>
      <c r="X703">
        <f t="shared" si="167"/>
        <v>1.0793855026631489</v>
      </c>
      <c r="AA703">
        <f t="shared" si="176"/>
        <v>1</v>
      </c>
      <c r="AB703">
        <v>690</v>
      </c>
      <c r="AC703">
        <f t="shared" si="168"/>
        <v>0.63784234089510139</v>
      </c>
      <c r="AD703">
        <f t="shared" si="169"/>
        <v>1.1541216223030735</v>
      </c>
      <c r="AE703">
        <f t="shared" si="170"/>
        <v>1.0532645065271771</v>
      </c>
      <c r="AH703">
        <f t="shared" si="177"/>
        <v>1</v>
      </c>
      <c r="AI703">
        <v>690</v>
      </c>
      <c r="AJ703">
        <f t="shared" si="171"/>
        <v>0.60470839149718825</v>
      </c>
      <c r="AK703">
        <f t="shared" si="172"/>
        <v>1.1778598002076577</v>
      </c>
      <c r="AL703">
        <f t="shared" si="173"/>
        <v>1.0253319776628376</v>
      </c>
    </row>
    <row r="704" spans="1:38" x14ac:dyDescent="0.3">
      <c r="A704">
        <v>703</v>
      </c>
      <c r="B704">
        <v>0</v>
      </c>
      <c r="C704">
        <v>0.63749999999999996</v>
      </c>
      <c r="D704">
        <v>0.36</v>
      </c>
      <c r="E704">
        <v>0</v>
      </c>
      <c r="F704">
        <v>1</v>
      </c>
      <c r="L704">
        <f t="shared" si="174"/>
        <v>2</v>
      </c>
      <c r="M704">
        <v>691</v>
      </c>
      <c r="N704">
        <f t="shared" si="162"/>
        <v>1.2100533136303493</v>
      </c>
      <c r="O704">
        <f t="shared" si="163"/>
        <v>0.92941851835803302</v>
      </c>
      <c r="P704">
        <f t="shared" si="164"/>
        <v>1.1619628449472472</v>
      </c>
      <c r="T704">
        <f t="shared" si="175"/>
        <v>2</v>
      </c>
      <c r="U704">
        <v>691</v>
      </c>
      <c r="V704">
        <f t="shared" si="165"/>
        <v>1.1228084228082624</v>
      </c>
      <c r="W704">
        <f t="shared" si="166"/>
        <v>0.66901146935112243</v>
      </c>
      <c r="X704">
        <f t="shared" si="167"/>
        <v>1.084537182187427</v>
      </c>
      <c r="AA704">
        <f t="shared" si="176"/>
        <v>2</v>
      </c>
      <c r="AB704">
        <v>691</v>
      </c>
      <c r="AC704">
        <f t="shared" si="168"/>
        <v>1.1308423405282135</v>
      </c>
      <c r="AD704">
        <f t="shared" si="169"/>
        <v>0.67248218211723143</v>
      </c>
      <c r="AE704">
        <f t="shared" si="170"/>
        <v>1.1724262890847896</v>
      </c>
      <c r="AH704">
        <f t="shared" si="177"/>
        <v>2</v>
      </c>
      <c r="AI704">
        <v>691</v>
      </c>
      <c r="AJ704">
        <f t="shared" si="171"/>
        <v>1.1092770088056039</v>
      </c>
      <c r="AK704">
        <f t="shared" si="172"/>
        <v>0.69154239339605617</v>
      </c>
      <c r="AL704">
        <f t="shared" si="173"/>
        <v>1.2113808892753759</v>
      </c>
    </row>
    <row r="705" spans="1:38" x14ac:dyDescent="0.3">
      <c r="A705">
        <v>704</v>
      </c>
      <c r="B705">
        <v>0.86538461538461542</v>
      </c>
      <c r="C705">
        <v>0.83750000000000002</v>
      </c>
      <c r="D705">
        <v>0.2</v>
      </c>
      <c r="E705">
        <v>0.40816326530612246</v>
      </c>
      <c r="F705">
        <v>1</v>
      </c>
      <c r="L705">
        <f t="shared" si="174"/>
        <v>3</v>
      </c>
      <c r="M705">
        <v>692</v>
      </c>
      <c r="N705">
        <f t="shared" si="162"/>
        <v>1.0311065122506273</v>
      </c>
      <c r="O705">
        <f t="shared" si="163"/>
        <v>1.420526219362364</v>
      </c>
      <c r="P705">
        <f t="shared" si="164"/>
        <v>0.60163706863556854</v>
      </c>
      <c r="T705">
        <f t="shared" si="175"/>
        <v>3</v>
      </c>
      <c r="U705">
        <v>692</v>
      </c>
      <c r="V705">
        <f t="shared" si="165"/>
        <v>0.8427732213503546</v>
      </c>
      <c r="W705">
        <f t="shared" si="166"/>
        <v>1.2385926937588483</v>
      </c>
      <c r="X705">
        <f t="shared" si="167"/>
        <v>0.52961881753724327</v>
      </c>
      <c r="AA705">
        <f t="shared" si="176"/>
        <v>3</v>
      </c>
      <c r="AB705">
        <v>692</v>
      </c>
      <c r="AC705">
        <f t="shared" si="168"/>
        <v>0.85335861519898248</v>
      </c>
      <c r="AD705">
        <f t="shared" si="169"/>
        <v>1.1815912881122881</v>
      </c>
      <c r="AE705">
        <f t="shared" si="170"/>
        <v>0.44623689263359323</v>
      </c>
      <c r="AH705">
        <f t="shared" si="177"/>
        <v>3</v>
      </c>
      <c r="AI705">
        <v>692</v>
      </c>
      <c r="AJ705">
        <f t="shared" si="171"/>
        <v>0.8977124355698114</v>
      </c>
      <c r="AK705">
        <f t="shared" si="172"/>
        <v>1.159430277671297</v>
      </c>
      <c r="AL705">
        <f t="shared" si="173"/>
        <v>0.43592897967069222</v>
      </c>
    </row>
    <row r="706" spans="1:38" x14ac:dyDescent="0.3">
      <c r="A706">
        <v>705</v>
      </c>
      <c r="B706">
        <v>0.30769230769230771</v>
      </c>
      <c r="C706">
        <v>0.57499999999999996</v>
      </c>
      <c r="D706">
        <v>0.28000000000000008</v>
      </c>
      <c r="E706">
        <v>0.34693877551020408</v>
      </c>
      <c r="F706">
        <v>0</v>
      </c>
      <c r="L706">
        <f t="shared" si="174"/>
        <v>1</v>
      </c>
      <c r="M706">
        <v>693</v>
      </c>
      <c r="N706">
        <f t="shared" si="162"/>
        <v>0.67556022262000259</v>
      </c>
      <c r="O706">
        <f t="shared" si="163"/>
        <v>1.1822825285840852</v>
      </c>
      <c r="P706">
        <f t="shared" si="164"/>
        <v>1.1315975006163244</v>
      </c>
      <c r="T706">
        <f t="shared" si="175"/>
        <v>1</v>
      </c>
      <c r="U706">
        <v>693</v>
      </c>
      <c r="V706">
        <f t="shared" si="165"/>
        <v>0.51946941988936846</v>
      </c>
      <c r="W706">
        <f t="shared" si="166"/>
        <v>0.97968795990263047</v>
      </c>
      <c r="X706">
        <f t="shared" si="167"/>
        <v>0.86675282272429144</v>
      </c>
      <c r="AA706">
        <f t="shared" si="176"/>
        <v>1</v>
      </c>
      <c r="AB706">
        <v>693</v>
      </c>
      <c r="AC706">
        <f t="shared" si="168"/>
        <v>0.49727552834029193</v>
      </c>
      <c r="AD706">
        <f t="shared" si="169"/>
        <v>1.033730601773222</v>
      </c>
      <c r="AE706">
        <f t="shared" si="170"/>
        <v>0.83408925098494513</v>
      </c>
      <c r="AH706">
        <f t="shared" si="177"/>
        <v>1</v>
      </c>
      <c r="AI706">
        <v>693</v>
      </c>
      <c r="AJ706">
        <f t="shared" si="171"/>
        <v>0.47458086492552748</v>
      </c>
      <c r="AK706">
        <f t="shared" si="172"/>
        <v>1.0528588026806376</v>
      </c>
      <c r="AL706">
        <f t="shared" si="173"/>
        <v>0.80826863760630796</v>
      </c>
    </row>
    <row r="707" spans="1:38" x14ac:dyDescent="0.3">
      <c r="A707">
        <v>706</v>
      </c>
      <c r="B707">
        <v>0.13461538461538461</v>
      </c>
      <c r="C707">
        <v>0.875</v>
      </c>
      <c r="D707">
        <v>0.8</v>
      </c>
      <c r="E707">
        <v>0.97959183673469385</v>
      </c>
      <c r="F707">
        <v>0</v>
      </c>
      <c r="L707">
        <f t="shared" si="174"/>
        <v>1</v>
      </c>
      <c r="M707">
        <v>694</v>
      </c>
      <c r="N707">
        <f t="shared" si="162"/>
        <v>0.66927741286366726</v>
      </c>
      <c r="O707">
        <f t="shared" si="163"/>
        <v>1.2519632007619588</v>
      </c>
      <c r="P707">
        <f t="shared" si="164"/>
        <v>0.69703943815011637</v>
      </c>
      <c r="T707">
        <f t="shared" si="175"/>
        <v>1</v>
      </c>
      <c r="U707">
        <v>694</v>
      </c>
      <c r="V707">
        <f t="shared" si="165"/>
        <v>0.41026237656850822</v>
      </c>
      <c r="W707">
        <f t="shared" si="166"/>
        <v>1.002677549457605</v>
      </c>
      <c r="X707">
        <f t="shared" si="167"/>
        <v>0.41311034300427979</v>
      </c>
      <c r="AA707">
        <f t="shared" si="176"/>
        <v>3</v>
      </c>
      <c r="AB707">
        <v>694</v>
      </c>
      <c r="AC707">
        <f t="shared" si="168"/>
        <v>0.41361128817476622</v>
      </c>
      <c r="AD707">
        <f t="shared" si="169"/>
        <v>0.97515718432811127</v>
      </c>
      <c r="AE707">
        <f t="shared" si="170"/>
        <v>0.31378615512300601</v>
      </c>
      <c r="AH707">
        <f t="shared" si="177"/>
        <v>3</v>
      </c>
      <c r="AI707">
        <v>694</v>
      </c>
      <c r="AJ707">
        <f t="shared" si="171"/>
        <v>0.45346815602844542</v>
      </c>
      <c r="AK707">
        <f t="shared" si="172"/>
        <v>0.96482951944256568</v>
      </c>
      <c r="AL707">
        <f t="shared" si="173"/>
        <v>0.27162862741709837</v>
      </c>
    </row>
    <row r="708" spans="1:38" x14ac:dyDescent="0.3">
      <c r="A708">
        <v>707</v>
      </c>
      <c r="B708">
        <v>0.53846153846153844</v>
      </c>
      <c r="C708">
        <v>0.33750000000000002</v>
      </c>
      <c r="D708">
        <v>0.91999999999999993</v>
      </c>
      <c r="E708">
        <v>0.53061224489795922</v>
      </c>
      <c r="F708">
        <v>1</v>
      </c>
      <c r="L708">
        <f t="shared" si="174"/>
        <v>3</v>
      </c>
      <c r="M708">
        <v>695</v>
      </c>
      <c r="N708">
        <f t="shared" si="162"/>
        <v>0.81896911071928735</v>
      </c>
      <c r="O708">
        <f t="shared" si="163"/>
        <v>1.4421819892114278</v>
      </c>
      <c r="P708">
        <f t="shared" si="164"/>
        <v>0.69303716201095622</v>
      </c>
      <c r="T708">
        <f t="shared" si="175"/>
        <v>3</v>
      </c>
      <c r="U708">
        <v>695</v>
      </c>
      <c r="V708">
        <f t="shared" si="165"/>
        <v>0.6578015731669582</v>
      </c>
      <c r="W708">
        <f t="shared" si="166"/>
        <v>1.1687753902463598</v>
      </c>
      <c r="X708">
        <f t="shared" si="167"/>
        <v>0.51548267172264073</v>
      </c>
      <c r="AA708">
        <f t="shared" si="176"/>
        <v>3</v>
      </c>
      <c r="AB708">
        <v>695</v>
      </c>
      <c r="AC708">
        <f t="shared" si="168"/>
        <v>0.67111672311380477</v>
      </c>
      <c r="AD708">
        <f t="shared" si="169"/>
        <v>1.1055656482826397</v>
      </c>
      <c r="AE708">
        <f t="shared" si="170"/>
        <v>0.43188616354928661</v>
      </c>
      <c r="AH708">
        <f t="shared" si="177"/>
        <v>3</v>
      </c>
      <c r="AI708">
        <v>695</v>
      </c>
      <c r="AJ708">
        <f t="shared" si="171"/>
        <v>0.71083719446356597</v>
      </c>
      <c r="AK708">
        <f t="shared" si="172"/>
        <v>1.0891199044742663</v>
      </c>
      <c r="AL708">
        <f t="shared" si="173"/>
        <v>0.40683593059604534</v>
      </c>
    </row>
    <row r="709" spans="1:38" x14ac:dyDescent="0.3">
      <c r="A709">
        <v>708</v>
      </c>
      <c r="B709">
        <v>0.78846153846153844</v>
      </c>
      <c r="C709">
        <v>0.22500000000000001</v>
      </c>
      <c r="D709">
        <v>0.48000000000000009</v>
      </c>
      <c r="E709">
        <v>0.40816326530612246</v>
      </c>
      <c r="F709">
        <v>0</v>
      </c>
      <c r="L709">
        <f t="shared" si="174"/>
        <v>1</v>
      </c>
      <c r="M709">
        <v>696</v>
      </c>
      <c r="N709">
        <f t="shared" si="162"/>
        <v>0.36573470070773312</v>
      </c>
      <c r="O709">
        <f t="shared" si="163"/>
        <v>1.3312554231240243</v>
      </c>
      <c r="P709">
        <f t="shared" si="164"/>
        <v>0.99982162592088986</v>
      </c>
      <c r="T709">
        <f t="shared" si="175"/>
        <v>1</v>
      </c>
      <c r="U709">
        <v>696</v>
      </c>
      <c r="V709">
        <f t="shared" si="165"/>
        <v>0.26307958298759138</v>
      </c>
      <c r="W709">
        <f t="shared" si="166"/>
        <v>1.0106233489014482</v>
      </c>
      <c r="X709">
        <f t="shared" si="167"/>
        <v>0.71917045617792974</v>
      </c>
      <c r="AA709">
        <f t="shared" si="176"/>
        <v>1</v>
      </c>
      <c r="AB709">
        <v>696</v>
      </c>
      <c r="AC709">
        <f t="shared" si="168"/>
        <v>0.26192383611313769</v>
      </c>
      <c r="AD709">
        <f t="shared" si="169"/>
        <v>0.99516205780455569</v>
      </c>
      <c r="AE709">
        <f t="shared" si="170"/>
        <v>0.66978782535229353</v>
      </c>
      <c r="AH709">
        <f t="shared" si="177"/>
        <v>1</v>
      </c>
      <c r="AI709">
        <v>696</v>
      </c>
      <c r="AJ709">
        <f t="shared" si="171"/>
        <v>0.2574783615302218</v>
      </c>
      <c r="AK709">
        <f t="shared" si="172"/>
        <v>0.9998633203902314</v>
      </c>
      <c r="AL709">
        <f t="shared" si="173"/>
        <v>0.63267321686517886</v>
      </c>
    </row>
    <row r="710" spans="1:38" x14ac:dyDescent="0.3">
      <c r="A710">
        <v>709</v>
      </c>
      <c r="B710">
        <v>0.36538461538461536</v>
      </c>
      <c r="C710">
        <v>0.375</v>
      </c>
      <c r="D710">
        <v>0.36</v>
      </c>
      <c r="E710">
        <v>0.36734693877551022</v>
      </c>
      <c r="F710">
        <v>0.5</v>
      </c>
      <c r="L710">
        <f t="shared" si="174"/>
        <v>3</v>
      </c>
      <c r="M710">
        <v>697</v>
      </c>
      <c r="N710">
        <f t="shared" si="162"/>
        <v>1.044622715406742</v>
      </c>
      <c r="O710">
        <f t="shared" si="163"/>
        <v>1.2236843131681805</v>
      </c>
      <c r="P710">
        <f t="shared" si="164"/>
        <v>0.68576436731620227</v>
      </c>
      <c r="T710">
        <f t="shared" si="175"/>
        <v>3</v>
      </c>
      <c r="U710">
        <v>697</v>
      </c>
      <c r="V710">
        <f t="shared" si="165"/>
        <v>0.76771705396537693</v>
      </c>
      <c r="W710">
        <f t="shared" si="166"/>
        <v>0.99052498571489256</v>
      </c>
      <c r="X710">
        <f t="shared" si="167"/>
        <v>0.48492538287867309</v>
      </c>
      <c r="AA710">
        <f t="shared" si="176"/>
        <v>3</v>
      </c>
      <c r="AB710">
        <v>697</v>
      </c>
      <c r="AC710">
        <f t="shared" si="168"/>
        <v>0.77311275940898061</v>
      </c>
      <c r="AD710">
        <f t="shared" si="169"/>
        <v>0.95282128378848119</v>
      </c>
      <c r="AE710">
        <f t="shared" si="170"/>
        <v>0.47741563039962104</v>
      </c>
      <c r="AH710">
        <f t="shared" si="177"/>
        <v>3</v>
      </c>
      <c r="AI710">
        <v>697</v>
      </c>
      <c r="AJ710">
        <f t="shared" si="171"/>
        <v>0.79912166946560259</v>
      </c>
      <c r="AK710">
        <f t="shared" si="172"/>
        <v>0.93124779007719527</v>
      </c>
      <c r="AL710">
        <f t="shared" si="173"/>
        <v>0.50572916481592078</v>
      </c>
    </row>
    <row r="711" spans="1:38" x14ac:dyDescent="0.3">
      <c r="A711">
        <v>710</v>
      </c>
      <c r="B711">
        <v>0.59615384615384615</v>
      </c>
      <c r="C711">
        <v>0.73750000000000004</v>
      </c>
      <c r="D711">
        <v>0.83999999999999986</v>
      </c>
      <c r="E711">
        <v>0.44897959183673469</v>
      </c>
      <c r="F711">
        <v>0.25</v>
      </c>
      <c r="L711">
        <f t="shared" si="174"/>
        <v>1</v>
      </c>
      <c r="M711">
        <v>698</v>
      </c>
      <c r="N711">
        <f t="shared" si="162"/>
        <v>0.6641223813901399</v>
      </c>
      <c r="O711">
        <f t="shared" si="163"/>
        <v>1.0912412024894234</v>
      </c>
      <c r="P711">
        <f t="shared" si="164"/>
        <v>0.78563388146693658</v>
      </c>
      <c r="T711">
        <f t="shared" si="175"/>
        <v>1</v>
      </c>
      <c r="U711">
        <v>698</v>
      </c>
      <c r="V711">
        <f t="shared" si="165"/>
        <v>0.62291926736083814</v>
      </c>
      <c r="W711">
        <f t="shared" si="166"/>
        <v>1.0037242374935578</v>
      </c>
      <c r="X711">
        <f t="shared" si="167"/>
        <v>0.6886586051357283</v>
      </c>
      <c r="AA711">
        <f t="shared" si="176"/>
        <v>1</v>
      </c>
      <c r="AB711">
        <v>698</v>
      </c>
      <c r="AC711">
        <f t="shared" si="168"/>
        <v>0.621023774398893</v>
      </c>
      <c r="AD711">
        <f t="shared" si="169"/>
        <v>1.0216900945737508</v>
      </c>
      <c r="AE711">
        <f t="shared" si="170"/>
        <v>0.63903312914675092</v>
      </c>
      <c r="AH711">
        <f t="shared" si="177"/>
        <v>3</v>
      </c>
      <c r="AI711">
        <v>698</v>
      </c>
      <c r="AJ711">
        <f t="shared" si="171"/>
        <v>0.63746481489828855</v>
      </c>
      <c r="AK711">
        <f t="shared" si="172"/>
        <v>1.0359065082494707</v>
      </c>
      <c r="AL711">
        <f t="shared" si="173"/>
        <v>0.60648759169418576</v>
      </c>
    </row>
    <row r="712" spans="1:38" x14ac:dyDescent="0.3">
      <c r="A712">
        <v>711</v>
      </c>
      <c r="B712">
        <v>7.6923076923076927E-2</v>
      </c>
      <c r="C712">
        <v>0.88749999999999996</v>
      </c>
      <c r="D712">
        <v>0.6399999999999999</v>
      </c>
      <c r="E712">
        <v>0.51020408163265307</v>
      </c>
      <c r="F712">
        <v>0.5</v>
      </c>
      <c r="L712">
        <f t="shared" si="174"/>
        <v>3</v>
      </c>
      <c r="M712">
        <v>699</v>
      </c>
      <c r="N712">
        <f t="shared" si="162"/>
        <v>1.2312753594692341</v>
      </c>
      <c r="O712">
        <f t="shared" si="163"/>
        <v>0.68794853761958785</v>
      </c>
      <c r="P712">
        <f t="shared" si="164"/>
        <v>0.58223518842793753</v>
      </c>
      <c r="T712">
        <f t="shared" si="175"/>
        <v>2</v>
      </c>
      <c r="U712">
        <v>699</v>
      </c>
      <c r="V712">
        <f t="shared" si="165"/>
        <v>1.0754354650899067</v>
      </c>
      <c r="W712">
        <f t="shared" si="166"/>
        <v>0.53352069410620084</v>
      </c>
      <c r="X712">
        <f t="shared" si="167"/>
        <v>0.69121544118685996</v>
      </c>
      <c r="AA712">
        <f t="shared" si="176"/>
        <v>2</v>
      </c>
      <c r="AB712">
        <v>699</v>
      </c>
      <c r="AC712">
        <f t="shared" si="168"/>
        <v>1.0911982209739626</v>
      </c>
      <c r="AD712">
        <f t="shared" si="169"/>
        <v>0.4500593857510512</v>
      </c>
      <c r="AE712">
        <f t="shared" si="170"/>
        <v>0.81481006045433957</v>
      </c>
      <c r="AH712">
        <f t="shared" si="177"/>
        <v>2</v>
      </c>
      <c r="AI712">
        <v>699</v>
      </c>
      <c r="AJ712">
        <f t="shared" si="171"/>
        <v>1.0965980259673891</v>
      </c>
      <c r="AK712">
        <f t="shared" si="172"/>
        <v>0.42366701983815669</v>
      </c>
      <c r="AL712">
        <f t="shared" si="173"/>
        <v>0.88286816057196815</v>
      </c>
    </row>
    <row r="713" spans="1:38" x14ac:dyDescent="0.3">
      <c r="A713">
        <v>712</v>
      </c>
      <c r="B713">
        <v>0.88461538461538458</v>
      </c>
      <c r="C713">
        <v>0.5</v>
      </c>
      <c r="D713">
        <v>0.4</v>
      </c>
      <c r="E713">
        <v>0.24489795918367346</v>
      </c>
      <c r="F713">
        <v>0</v>
      </c>
      <c r="L713">
        <f t="shared" si="174"/>
        <v>3</v>
      </c>
      <c r="M713">
        <v>700</v>
      </c>
      <c r="N713">
        <f t="shared" si="162"/>
        <v>1.3094360746569556</v>
      </c>
      <c r="O713">
        <f t="shared" si="163"/>
        <v>1.0646857137427188</v>
      </c>
      <c r="P713">
        <f t="shared" si="164"/>
        <v>0.89667974304071285</v>
      </c>
      <c r="T713">
        <f t="shared" si="175"/>
        <v>2</v>
      </c>
      <c r="U713">
        <v>700</v>
      </c>
      <c r="V713">
        <f t="shared" si="165"/>
        <v>1.1611587529762306</v>
      </c>
      <c r="W713">
        <f t="shared" si="166"/>
        <v>0.82949989188130202</v>
      </c>
      <c r="X713">
        <f t="shared" si="167"/>
        <v>0.89973470763600416</v>
      </c>
      <c r="AA713">
        <f t="shared" si="176"/>
        <v>2</v>
      </c>
      <c r="AB713">
        <v>700</v>
      </c>
      <c r="AC713">
        <f t="shared" si="168"/>
        <v>1.177997881890338</v>
      </c>
      <c r="AD713">
        <f t="shared" si="169"/>
        <v>0.73895887129864124</v>
      </c>
      <c r="AE713">
        <f t="shared" si="170"/>
        <v>0.99471633113005919</v>
      </c>
      <c r="AH713">
        <f t="shared" si="177"/>
        <v>2</v>
      </c>
      <c r="AI713">
        <v>700</v>
      </c>
      <c r="AJ713">
        <f t="shared" si="171"/>
        <v>1.1826722192915657</v>
      </c>
      <c r="AK713">
        <f t="shared" si="172"/>
        <v>0.70486221519495129</v>
      </c>
      <c r="AL713">
        <f t="shared" si="173"/>
        <v>1.0490005959709743</v>
      </c>
    </row>
    <row r="714" spans="1:38" x14ac:dyDescent="0.3">
      <c r="A714">
        <v>713</v>
      </c>
      <c r="B714">
        <v>0.46153846153846156</v>
      </c>
      <c r="C714">
        <v>0.76249999999999996</v>
      </c>
      <c r="D714">
        <v>0.51999999999999991</v>
      </c>
      <c r="E714">
        <v>0.7142857142857143</v>
      </c>
      <c r="F714">
        <v>0</v>
      </c>
      <c r="L714">
        <f t="shared" si="174"/>
        <v>1</v>
      </c>
      <c r="M714">
        <v>701</v>
      </c>
      <c r="N714">
        <f t="shared" si="162"/>
        <v>0.53359914552972976</v>
      </c>
      <c r="O714">
        <f t="shared" si="163"/>
        <v>0.98602888869632033</v>
      </c>
      <c r="P714">
        <f t="shared" si="164"/>
        <v>0.88166144650546852</v>
      </c>
      <c r="T714">
        <f t="shared" si="175"/>
        <v>1</v>
      </c>
      <c r="U714">
        <v>701</v>
      </c>
      <c r="V714">
        <f t="shared" si="165"/>
        <v>0.56593633174477875</v>
      </c>
      <c r="W714">
        <f t="shared" si="166"/>
        <v>0.82797109186647866</v>
      </c>
      <c r="X714">
        <f t="shared" si="167"/>
        <v>0.76060209779592347</v>
      </c>
      <c r="AA714">
        <f t="shared" si="176"/>
        <v>1</v>
      </c>
      <c r="AB714">
        <v>701</v>
      </c>
      <c r="AC714">
        <f t="shared" si="168"/>
        <v>0.57031912655872019</v>
      </c>
      <c r="AD714">
        <f t="shared" si="169"/>
        <v>0.83967348959850407</v>
      </c>
      <c r="AE714">
        <f t="shared" si="170"/>
        <v>0.7586201139871257</v>
      </c>
      <c r="AH714">
        <f t="shared" si="177"/>
        <v>1</v>
      </c>
      <c r="AI714">
        <v>701</v>
      </c>
      <c r="AJ714">
        <f t="shared" si="171"/>
        <v>0.56501578545545394</v>
      </c>
      <c r="AK714">
        <f t="shared" si="172"/>
        <v>0.85630362346791489</v>
      </c>
      <c r="AL714">
        <f t="shared" si="173"/>
        <v>0.74380836720778443</v>
      </c>
    </row>
    <row r="715" spans="1:38" x14ac:dyDescent="0.3">
      <c r="A715">
        <v>714</v>
      </c>
      <c r="B715">
        <v>0.36538461538461536</v>
      </c>
      <c r="C715">
        <v>0.875</v>
      </c>
      <c r="D715">
        <v>4.0000000000000036E-2</v>
      </c>
      <c r="E715">
        <v>0.77551020408163263</v>
      </c>
      <c r="F715">
        <v>0</v>
      </c>
      <c r="L715">
        <f t="shared" si="174"/>
        <v>1</v>
      </c>
      <c r="M715">
        <v>702</v>
      </c>
      <c r="N715">
        <f t="shared" si="162"/>
        <v>0.65645163627854541</v>
      </c>
      <c r="O715">
        <f t="shared" si="163"/>
        <v>1.2439861442299138</v>
      </c>
      <c r="P715">
        <f t="shared" si="164"/>
        <v>1.0821041329183467</v>
      </c>
      <c r="T715">
        <f t="shared" si="175"/>
        <v>1</v>
      </c>
      <c r="U715">
        <v>702</v>
      </c>
      <c r="V715">
        <f t="shared" si="165"/>
        <v>0.58379282812748456</v>
      </c>
      <c r="W715">
        <f t="shared" si="166"/>
        <v>1.0624332597017891</v>
      </c>
      <c r="X715">
        <f t="shared" si="167"/>
        <v>0.87129528040245152</v>
      </c>
      <c r="AA715">
        <f t="shared" si="176"/>
        <v>1</v>
      </c>
      <c r="AB715">
        <v>702</v>
      </c>
      <c r="AC715">
        <f t="shared" si="168"/>
        <v>0.57550947848305578</v>
      </c>
      <c r="AD715">
        <f t="shared" si="169"/>
        <v>1.0826981638770234</v>
      </c>
      <c r="AE715">
        <f t="shared" si="170"/>
        <v>0.83296758085862455</v>
      </c>
      <c r="AH715">
        <f t="shared" si="177"/>
        <v>1</v>
      </c>
      <c r="AI715">
        <v>702</v>
      </c>
      <c r="AJ715">
        <f t="shared" si="171"/>
        <v>0.57316555865880592</v>
      </c>
      <c r="AK715">
        <f t="shared" si="172"/>
        <v>1.0914314151417333</v>
      </c>
      <c r="AL715">
        <f t="shared" si="173"/>
        <v>0.80319143702047535</v>
      </c>
    </row>
    <row r="716" spans="1:38" x14ac:dyDescent="0.3">
      <c r="A716">
        <v>715</v>
      </c>
      <c r="B716">
        <v>0.15384615384615385</v>
      </c>
      <c r="C716">
        <v>0.625</v>
      </c>
      <c r="D716">
        <v>0.76000000000000012</v>
      </c>
      <c r="E716">
        <v>0.79591836734693877</v>
      </c>
      <c r="F716">
        <v>0.5</v>
      </c>
      <c r="L716">
        <f t="shared" si="174"/>
        <v>1</v>
      </c>
      <c r="M716">
        <v>703</v>
      </c>
      <c r="N716">
        <f t="shared" si="162"/>
        <v>1.2024893426558181</v>
      </c>
      <c r="O716">
        <f t="shared" si="163"/>
        <v>1.2175404730666421</v>
      </c>
      <c r="P716">
        <f t="shared" si="164"/>
        <v>1.2947758276339789</v>
      </c>
      <c r="T716">
        <f t="shared" si="175"/>
        <v>2</v>
      </c>
      <c r="U716">
        <v>703</v>
      </c>
      <c r="V716">
        <f t="shared" si="165"/>
        <v>1.1212537851059241</v>
      </c>
      <c r="W716">
        <f t="shared" si="166"/>
        <v>0.85119743153696759</v>
      </c>
      <c r="X716">
        <f t="shared" si="167"/>
        <v>1.1608466073163033</v>
      </c>
      <c r="AA716">
        <f t="shared" si="176"/>
        <v>2</v>
      </c>
      <c r="AB716">
        <v>703</v>
      </c>
      <c r="AC716">
        <f t="shared" si="168"/>
        <v>1.1330765982847224</v>
      </c>
      <c r="AD716">
        <f t="shared" si="169"/>
        <v>0.8025653223159922</v>
      </c>
      <c r="AE716">
        <f t="shared" si="170"/>
        <v>1.239896921600482</v>
      </c>
      <c r="AH716">
        <f t="shared" si="177"/>
        <v>2</v>
      </c>
      <c r="AI716">
        <v>703</v>
      </c>
      <c r="AJ716">
        <f t="shared" si="171"/>
        <v>1.1115771689652065</v>
      </c>
      <c r="AK716">
        <f t="shared" si="172"/>
        <v>0.79832863733702242</v>
      </c>
      <c r="AL716">
        <f t="shared" si="173"/>
        <v>1.2740818626001553</v>
      </c>
    </row>
    <row r="717" spans="1:38" x14ac:dyDescent="0.3">
      <c r="A717">
        <v>716</v>
      </c>
      <c r="B717">
        <v>0.28846153846153844</v>
      </c>
      <c r="C717">
        <v>0.53749999999999998</v>
      </c>
      <c r="D717">
        <v>4.0000000000000036E-2</v>
      </c>
      <c r="E717">
        <v>0.73469387755102045</v>
      </c>
      <c r="F717">
        <v>0</v>
      </c>
      <c r="L717">
        <f t="shared" si="174"/>
        <v>2</v>
      </c>
      <c r="M717">
        <v>704</v>
      </c>
      <c r="N717">
        <f t="shared" si="162"/>
        <v>1.2925431342947133</v>
      </c>
      <c r="O717">
        <f t="shared" si="163"/>
        <v>0.52192384358464827</v>
      </c>
      <c r="P717">
        <f t="shared" si="164"/>
        <v>0.92589167038493547</v>
      </c>
      <c r="T717">
        <f t="shared" si="175"/>
        <v>2</v>
      </c>
      <c r="U717">
        <v>704</v>
      </c>
      <c r="V717">
        <f t="shared" si="165"/>
        <v>1.1207221654424551</v>
      </c>
      <c r="W717">
        <f t="shared" si="166"/>
        <v>0.52593288643889291</v>
      </c>
      <c r="X717">
        <f t="shared" si="167"/>
        <v>0.91634386493965025</v>
      </c>
      <c r="AA717">
        <f t="shared" si="176"/>
        <v>2</v>
      </c>
      <c r="AB717">
        <v>704</v>
      </c>
      <c r="AC717">
        <f t="shared" si="168"/>
        <v>1.1268550938276087</v>
      </c>
      <c r="AD717">
        <f t="shared" si="169"/>
        <v>0.55999356420526059</v>
      </c>
      <c r="AE717">
        <f t="shared" si="170"/>
        <v>1.0171508820730311</v>
      </c>
      <c r="AH717">
        <f t="shared" si="177"/>
        <v>2</v>
      </c>
      <c r="AI717">
        <v>704</v>
      </c>
      <c r="AJ717">
        <f t="shared" si="171"/>
        <v>1.1193977739320269</v>
      </c>
      <c r="AK717">
        <f t="shared" si="172"/>
        <v>0.55606551499702928</v>
      </c>
      <c r="AL717">
        <f t="shared" si="173"/>
        <v>1.0694271972451124</v>
      </c>
    </row>
    <row r="718" spans="1:38" x14ac:dyDescent="0.3">
      <c r="A718">
        <v>717</v>
      </c>
      <c r="B718">
        <v>0.23076923076923078</v>
      </c>
      <c r="C718">
        <v>0.1125</v>
      </c>
      <c r="D718">
        <v>0.44000000000000006</v>
      </c>
      <c r="E718">
        <v>0.16326530612244897</v>
      </c>
      <c r="F718">
        <v>0</v>
      </c>
      <c r="L718">
        <f t="shared" si="174"/>
        <v>1</v>
      </c>
      <c r="M718">
        <v>705</v>
      </c>
      <c r="N718">
        <f t="shared" ref="N718:N781" si="178">SQRT((B706-$N$4)^2+(C706-$O$4)^2+(D706-$P$4)^2+(E706-$Q$4)^2+(F706-$R$4)^2)</f>
        <v>0.53293433014393299</v>
      </c>
      <c r="O718">
        <f t="shared" ref="O718:O781" si="179">SQRT((B706-$N$5)^2+(C706-$O$5)^2+(D706-$P$5)^2+(E706-$Q$5)^2+(F706-$R$5)^2)</f>
        <v>1.3178069575182449</v>
      </c>
      <c r="P718">
        <f t="shared" ref="P718:P781" si="180">SQRT((B706-$N$6)^2+(C706-$O$6)^2+(D706-$P$6)^2+(E706-$Q$6)^2+(F706-$R$6)^2)</f>
        <v>0.93879048531446085</v>
      </c>
      <c r="T718">
        <f t="shared" si="175"/>
        <v>1</v>
      </c>
      <c r="U718">
        <v>705</v>
      </c>
      <c r="V718">
        <f t="shared" ref="V718:V781" si="181">SQRT((B706-$U$4)^2+(C706-$V$4)^2+(D706-$W$4)^2+(E706-$X$4)^2+(F706-$Y$4)^2)</f>
        <v>0.31518713159797557</v>
      </c>
      <c r="W718">
        <f t="shared" ref="W718:W781" si="182">SQRT((B706-$U$5)^2+(C706-$V$5)^2+(D706-$W$5)^2+(E706-$X$5)^2+(F706-$Y$5)^2)</f>
        <v>1.0116790987856157</v>
      </c>
      <c r="X718">
        <f t="shared" ref="X718:X781" si="183">SQRT((B706-$U$6)^2+(C706-$V$6)^2+(D706-$W$6)^2+(E706-$X$6)^2+(F706-$Y$6)^2)</f>
        <v>0.64069333117180383</v>
      </c>
      <c r="AA718">
        <f t="shared" si="176"/>
        <v>1</v>
      </c>
      <c r="AB718">
        <v>705</v>
      </c>
      <c r="AC718">
        <f t="shared" ref="AC718:AC781" si="184">SQRT((B706-$AB$4)^2+(C706-$AC$4)^2+(D706-$AD$4)^2+(E706-$AE$4)^2+(F706-$AF$4)^2)</f>
        <v>0.312422127844454</v>
      </c>
      <c r="AD718">
        <f t="shared" ref="AD718:AD781" si="185">SQRT((B706-$AB$5)^2+(C706-$AC$5)^2+(D706-$AD$5)^2+(E706-$AE$5)^2+(F706-$AF$5)^2)</f>
        <v>0.99434040299401805</v>
      </c>
      <c r="AE718">
        <f t="shared" ref="AE718:AE781" si="186">SQRT((B706-$AB$6)^2+(C706-$AC$6)^2+(D706-$AD$6)^2+(E706-$AE$6)^2+(F706-$AF$6)^2)</f>
        <v>0.58411748028619659</v>
      </c>
      <c r="AH718">
        <f t="shared" si="177"/>
        <v>1</v>
      </c>
      <c r="AI718">
        <v>705</v>
      </c>
      <c r="AJ718">
        <f t="shared" ref="AJ718:AJ781" si="187">SQRT((B706-$AI$4)^2+(C706-$AJ$4)^2+(D706-$AK$4)^2+(E706-$AL$4)^2+(F706-$AM$4)^2)</f>
        <v>0.32585203609234714</v>
      </c>
      <c r="AK718">
        <f t="shared" ref="AK718:AK781" si="188">SQRT((B706-$AI$5)^2+(C706-$AJ$5)^2+(D706-$AK$5)^2+(E706-$AL$5)^2+(F706-$AM$5)^2)</f>
        <v>0.99182299337179525</v>
      </c>
      <c r="AL718">
        <f t="shared" ref="AL718:AL781" si="189">SQRT((B706-$AI$6)^2+(C706-$AJ$6)^2+(D706-$AK$6)^2+(E706-$AL$6)^2+(F706-$AM$6)^2)</f>
        <v>0.55049861175210302</v>
      </c>
    </row>
    <row r="719" spans="1:38" x14ac:dyDescent="0.3">
      <c r="A719">
        <v>718</v>
      </c>
      <c r="B719">
        <v>5.7692307692307696E-2</v>
      </c>
      <c r="C719">
        <v>0.875</v>
      </c>
      <c r="D719">
        <v>0.68</v>
      </c>
      <c r="E719">
        <v>0.12244897959183673</v>
      </c>
      <c r="F719">
        <v>0</v>
      </c>
      <c r="L719">
        <f t="shared" ref="L719:L782" si="190">IF(N719&lt;=O719,IF(N719&lt;=P719,1,3),IF(O719&lt;=P719,2,3))</f>
        <v>1</v>
      </c>
      <c r="M719">
        <v>706</v>
      </c>
      <c r="N719">
        <f t="shared" si="178"/>
        <v>0.81214300619667312</v>
      </c>
      <c r="O719">
        <f t="shared" si="179"/>
        <v>1.3311025758838613</v>
      </c>
      <c r="P719">
        <f t="shared" si="180"/>
        <v>1.2804467085348576</v>
      </c>
      <c r="T719">
        <f t="shared" ref="T719:T782" si="191">IF(V719&lt;=W719,IF(V719&lt;=X719,1,3),IF(W719&lt;=X719,2,3))</f>
        <v>1</v>
      </c>
      <c r="U719">
        <v>706</v>
      </c>
      <c r="V719">
        <f t="shared" si="181"/>
        <v>0.71820228308703016</v>
      </c>
      <c r="W719">
        <f t="shared" si="182"/>
        <v>1.1116434406518898</v>
      </c>
      <c r="X719">
        <f t="shared" si="183"/>
        <v>1.0348305353444087</v>
      </c>
      <c r="AA719">
        <f t="shared" ref="AA719:AA782" si="192">IF(AC719&lt;=AD719,IF(AC719&lt;=AE719,1,3),IF(AD719&lt;=AE719,2,3))</f>
        <v>1</v>
      </c>
      <c r="AB719">
        <v>706</v>
      </c>
      <c r="AC719">
        <f t="shared" si="184"/>
        <v>0.70258147311367591</v>
      </c>
      <c r="AD719">
        <f t="shared" si="185"/>
        <v>1.1577783472931189</v>
      </c>
      <c r="AE719">
        <f t="shared" si="186"/>
        <v>1.0083394380696205</v>
      </c>
      <c r="AH719">
        <f t="shared" ref="AH719:AH782" si="193">IF(AJ719&lt;=AK719,IF(AJ719&lt;=AL719,1,3),IF(AK719&lt;=AL719,2,3))</f>
        <v>1</v>
      </c>
      <c r="AI719">
        <v>706</v>
      </c>
      <c r="AJ719">
        <f t="shared" si="187"/>
        <v>0.68078120734385428</v>
      </c>
      <c r="AK719">
        <f t="shared" si="188"/>
        <v>1.1785249115880916</v>
      </c>
      <c r="AL719">
        <f t="shared" si="189"/>
        <v>0.98552907414184021</v>
      </c>
    </row>
    <row r="720" spans="1:38" x14ac:dyDescent="0.3">
      <c r="A720">
        <v>719</v>
      </c>
      <c r="B720">
        <v>7.6923076923076927E-2</v>
      </c>
      <c r="C720">
        <v>2.5000000000000001E-2</v>
      </c>
      <c r="D720">
        <v>0.83999999999999986</v>
      </c>
      <c r="E720">
        <v>0.48979591836734693</v>
      </c>
      <c r="F720">
        <v>0</v>
      </c>
      <c r="L720">
        <f t="shared" si="190"/>
        <v>2</v>
      </c>
      <c r="M720">
        <v>707</v>
      </c>
      <c r="N720">
        <f t="shared" si="178"/>
        <v>1.0666079701781412</v>
      </c>
      <c r="O720">
        <f t="shared" si="179"/>
        <v>0.75126551851632872</v>
      </c>
      <c r="P720">
        <f t="shared" si="180"/>
        <v>0.80749156358415208</v>
      </c>
      <c r="T720">
        <f t="shared" si="191"/>
        <v>2</v>
      </c>
      <c r="U720">
        <v>707</v>
      </c>
      <c r="V720">
        <f t="shared" si="181"/>
        <v>1.0313399657120401</v>
      </c>
      <c r="W720">
        <f t="shared" si="182"/>
        <v>0.52410105000216922</v>
      </c>
      <c r="X720">
        <f t="shared" si="183"/>
        <v>0.86167753251478851</v>
      </c>
      <c r="AA720">
        <f t="shared" si="192"/>
        <v>2</v>
      </c>
      <c r="AB720">
        <v>707</v>
      </c>
      <c r="AC720">
        <f t="shared" si="184"/>
        <v>1.0487929186469351</v>
      </c>
      <c r="AD720">
        <f t="shared" si="185"/>
        <v>0.44971494373815635</v>
      </c>
      <c r="AE720">
        <f t="shared" si="186"/>
        <v>0.9643816894949645</v>
      </c>
      <c r="AH720">
        <f t="shared" si="193"/>
        <v>2</v>
      </c>
      <c r="AI720">
        <v>707</v>
      </c>
      <c r="AJ720">
        <f t="shared" si="187"/>
        <v>1.041270486596052</v>
      </c>
      <c r="AK720">
        <f t="shared" si="188"/>
        <v>0.46010621354466491</v>
      </c>
      <c r="AL720">
        <f t="shared" si="189"/>
        <v>1.009999472973395</v>
      </c>
    </row>
    <row r="721" spans="1:38" x14ac:dyDescent="0.3">
      <c r="A721">
        <v>720</v>
      </c>
      <c r="B721">
        <v>0.86538461538461542</v>
      </c>
      <c r="C721">
        <v>2.5000000000000001E-2</v>
      </c>
      <c r="D721">
        <v>0.31999999999999995</v>
      </c>
      <c r="E721">
        <v>0.83673469387755106</v>
      </c>
      <c r="F721">
        <v>0</v>
      </c>
      <c r="L721">
        <f t="shared" si="190"/>
        <v>3</v>
      </c>
      <c r="M721">
        <v>708</v>
      </c>
      <c r="N721">
        <f t="shared" si="178"/>
        <v>0.60905479771195581</v>
      </c>
      <c r="O721">
        <f t="shared" si="179"/>
        <v>1.2484238974771802</v>
      </c>
      <c r="P721">
        <f t="shared" si="180"/>
        <v>0.55901241035702987</v>
      </c>
      <c r="T721">
        <f t="shared" si="191"/>
        <v>3</v>
      </c>
      <c r="U721">
        <v>708</v>
      </c>
      <c r="V721">
        <f t="shared" si="181"/>
        <v>0.52699545617000976</v>
      </c>
      <c r="W721">
        <f t="shared" si="182"/>
        <v>1.0540032845634135</v>
      </c>
      <c r="X721">
        <f t="shared" si="183"/>
        <v>0.44528380003585921</v>
      </c>
      <c r="AA721">
        <f t="shared" si="192"/>
        <v>3</v>
      </c>
      <c r="AB721">
        <v>708</v>
      </c>
      <c r="AC721">
        <f t="shared" si="184"/>
        <v>0.54114970273312224</v>
      </c>
      <c r="AD721">
        <f t="shared" si="185"/>
        <v>1.0093723195127156</v>
      </c>
      <c r="AE721">
        <f t="shared" si="186"/>
        <v>0.34686122387508705</v>
      </c>
      <c r="AH721">
        <f t="shared" si="193"/>
        <v>3</v>
      </c>
      <c r="AI721">
        <v>708</v>
      </c>
      <c r="AJ721">
        <f t="shared" si="187"/>
        <v>0.58443326267463325</v>
      </c>
      <c r="AK721">
        <f t="shared" si="188"/>
        <v>1.0018500068651177</v>
      </c>
      <c r="AL721">
        <f t="shared" si="189"/>
        <v>0.29388967636870844</v>
      </c>
    </row>
    <row r="722" spans="1:38" x14ac:dyDescent="0.3">
      <c r="A722">
        <v>721</v>
      </c>
      <c r="B722">
        <v>0.28846153846153844</v>
      </c>
      <c r="C722">
        <v>0.52500000000000002</v>
      </c>
      <c r="D722">
        <v>0.36</v>
      </c>
      <c r="E722">
        <v>0.36734693877551022</v>
      </c>
      <c r="F722">
        <v>1</v>
      </c>
      <c r="L722">
        <f t="shared" si="190"/>
        <v>3</v>
      </c>
      <c r="M722">
        <v>709</v>
      </c>
      <c r="N722">
        <f t="shared" si="178"/>
        <v>0.69452730683537234</v>
      </c>
      <c r="O722">
        <f t="shared" si="179"/>
        <v>1.0087653050167769</v>
      </c>
      <c r="P722">
        <f t="shared" si="180"/>
        <v>0.63124923932492483</v>
      </c>
      <c r="T722">
        <f t="shared" si="191"/>
        <v>3</v>
      </c>
      <c r="U722">
        <v>709</v>
      </c>
      <c r="V722">
        <f t="shared" si="181"/>
        <v>0.50971774552668014</v>
      </c>
      <c r="W722">
        <f t="shared" si="182"/>
        <v>0.63208240855093878</v>
      </c>
      <c r="X722">
        <f t="shared" si="183"/>
        <v>0.41705833258548825</v>
      </c>
      <c r="AA722">
        <f t="shared" si="192"/>
        <v>3</v>
      </c>
      <c r="AB722">
        <v>709</v>
      </c>
      <c r="AC722">
        <f t="shared" si="184"/>
        <v>0.52944982473893309</v>
      </c>
      <c r="AD722">
        <f t="shared" si="185"/>
        <v>0.55325762873244966</v>
      </c>
      <c r="AE722">
        <f t="shared" si="186"/>
        <v>0.47939173171619964</v>
      </c>
      <c r="AH722">
        <f t="shared" si="193"/>
        <v>3</v>
      </c>
      <c r="AI722">
        <v>709</v>
      </c>
      <c r="AJ722">
        <f t="shared" si="187"/>
        <v>0.53547936003233643</v>
      </c>
      <c r="AK722">
        <f t="shared" si="188"/>
        <v>0.53557526094541463</v>
      </c>
      <c r="AL722">
        <f t="shared" si="189"/>
        <v>0.51319426430594028</v>
      </c>
    </row>
    <row r="723" spans="1:38" x14ac:dyDescent="0.3">
      <c r="A723">
        <v>722</v>
      </c>
      <c r="B723">
        <v>0.48076923076923078</v>
      </c>
      <c r="C723">
        <v>0.46250000000000002</v>
      </c>
      <c r="D723">
        <v>0.76000000000000012</v>
      </c>
      <c r="E723">
        <v>0.81632653061224492</v>
      </c>
      <c r="F723">
        <v>0</v>
      </c>
      <c r="L723">
        <f t="shared" si="190"/>
        <v>1</v>
      </c>
      <c r="M723">
        <v>710</v>
      </c>
      <c r="N723">
        <f t="shared" si="178"/>
        <v>0.40360136101191801</v>
      </c>
      <c r="O723">
        <f t="shared" si="179"/>
        <v>0.89175005118504191</v>
      </c>
      <c r="P723">
        <f t="shared" si="180"/>
        <v>0.84114319195258447</v>
      </c>
      <c r="T723">
        <f t="shared" si="191"/>
        <v>1</v>
      </c>
      <c r="U723">
        <v>710</v>
      </c>
      <c r="V723">
        <f t="shared" si="181"/>
        <v>0.42203753699736085</v>
      </c>
      <c r="W723">
        <f t="shared" si="182"/>
        <v>0.70558786051722533</v>
      </c>
      <c r="X723">
        <f t="shared" si="183"/>
        <v>0.68419668971255876</v>
      </c>
      <c r="AA723">
        <f t="shared" si="192"/>
        <v>1</v>
      </c>
      <c r="AB723">
        <v>710</v>
      </c>
      <c r="AC723">
        <f t="shared" si="184"/>
        <v>0.42204695186616087</v>
      </c>
      <c r="AD723">
        <f t="shared" si="185"/>
        <v>0.73824423115138527</v>
      </c>
      <c r="AE723">
        <f t="shared" si="186"/>
        <v>0.68523519924956644</v>
      </c>
      <c r="AH723">
        <f t="shared" si="193"/>
        <v>1</v>
      </c>
      <c r="AI723">
        <v>710</v>
      </c>
      <c r="AJ723">
        <f t="shared" si="187"/>
        <v>0.4036413650158186</v>
      </c>
      <c r="AK723">
        <f t="shared" si="188"/>
        <v>0.76521367260762052</v>
      </c>
      <c r="AL723">
        <f t="shared" si="189"/>
        <v>0.67005244404522779</v>
      </c>
    </row>
    <row r="724" spans="1:38" x14ac:dyDescent="0.3">
      <c r="A724">
        <v>723</v>
      </c>
      <c r="B724">
        <v>0.17307692307692307</v>
      </c>
      <c r="C724">
        <v>0.15</v>
      </c>
      <c r="D724">
        <v>0.72</v>
      </c>
      <c r="E724">
        <v>1</v>
      </c>
      <c r="F724">
        <v>0</v>
      </c>
      <c r="L724">
        <f t="shared" si="190"/>
        <v>1</v>
      </c>
      <c r="M724">
        <v>711</v>
      </c>
      <c r="N724">
        <f t="shared" si="178"/>
        <v>0.73944615528653768</v>
      </c>
      <c r="O724">
        <f t="shared" si="179"/>
        <v>1.012692496667968</v>
      </c>
      <c r="P724">
        <f t="shared" si="180"/>
        <v>1.1332190618367837</v>
      </c>
      <c r="T724">
        <f t="shared" si="191"/>
        <v>1</v>
      </c>
      <c r="U724">
        <v>711</v>
      </c>
      <c r="V724">
        <f t="shared" si="181"/>
        <v>0.63144479457854941</v>
      </c>
      <c r="W724">
        <f t="shared" si="182"/>
        <v>0.66615019666062547</v>
      </c>
      <c r="X724">
        <f t="shared" si="183"/>
        <v>0.89835439396564365</v>
      </c>
      <c r="AA724">
        <f t="shared" si="192"/>
        <v>1</v>
      </c>
      <c r="AB724">
        <v>711</v>
      </c>
      <c r="AC724">
        <f t="shared" si="184"/>
        <v>0.62869842991793179</v>
      </c>
      <c r="AD724">
        <f t="shared" si="185"/>
        <v>0.70383269341961907</v>
      </c>
      <c r="AE724">
        <f t="shared" si="186"/>
        <v>0.93721971871698939</v>
      </c>
      <c r="AH724">
        <f t="shared" si="193"/>
        <v>1</v>
      </c>
      <c r="AI724">
        <v>711</v>
      </c>
      <c r="AJ724">
        <f t="shared" si="187"/>
        <v>0.58772643906311395</v>
      </c>
      <c r="AK724">
        <f t="shared" si="188"/>
        <v>0.72740127273160005</v>
      </c>
      <c r="AL724">
        <f t="shared" si="189"/>
        <v>0.94607827913420894</v>
      </c>
    </row>
    <row r="725" spans="1:38" x14ac:dyDescent="0.3">
      <c r="A725">
        <v>724</v>
      </c>
      <c r="B725">
        <v>0.32692307692307693</v>
      </c>
      <c r="C725">
        <v>0.41249999999999998</v>
      </c>
      <c r="D725">
        <v>0.4</v>
      </c>
      <c r="E725">
        <v>0.8571428571428571</v>
      </c>
      <c r="F725">
        <v>0.25</v>
      </c>
      <c r="L725">
        <f t="shared" si="190"/>
        <v>1</v>
      </c>
      <c r="M725">
        <v>712</v>
      </c>
      <c r="N725">
        <f t="shared" si="178"/>
        <v>0.6287328731577625</v>
      </c>
      <c r="O725">
        <f t="shared" si="179"/>
        <v>1.1809987815254219</v>
      </c>
      <c r="P725">
        <f t="shared" si="180"/>
        <v>0.72606389075461253</v>
      </c>
      <c r="T725">
        <f t="shared" si="191"/>
        <v>1</v>
      </c>
      <c r="U725">
        <v>712</v>
      </c>
      <c r="V725">
        <f t="shared" si="181"/>
        <v>0.55213536306274991</v>
      </c>
      <c r="W725">
        <f t="shared" si="182"/>
        <v>1.0343569367219194</v>
      </c>
      <c r="X725">
        <f t="shared" si="183"/>
        <v>0.59887929707037635</v>
      </c>
      <c r="AA725">
        <f t="shared" si="192"/>
        <v>3</v>
      </c>
      <c r="AB725">
        <v>712</v>
      </c>
      <c r="AC725">
        <f t="shared" si="184"/>
        <v>0.55707920751365447</v>
      </c>
      <c r="AD725">
        <f t="shared" si="185"/>
        <v>1.0200755765411988</v>
      </c>
      <c r="AE725">
        <f t="shared" si="186"/>
        <v>0.53410625183243376</v>
      </c>
      <c r="AH725">
        <f t="shared" si="193"/>
        <v>3</v>
      </c>
      <c r="AI725">
        <v>712</v>
      </c>
      <c r="AJ725">
        <f t="shared" si="187"/>
        <v>0.58680833608677663</v>
      </c>
      <c r="AK725">
        <f t="shared" si="188"/>
        <v>1.0194208826831719</v>
      </c>
      <c r="AL725">
        <f t="shared" si="189"/>
        <v>0.49634861667043112</v>
      </c>
    </row>
    <row r="726" spans="1:38" x14ac:dyDescent="0.3">
      <c r="A726">
        <v>725</v>
      </c>
      <c r="B726">
        <v>0.36538461538461536</v>
      </c>
      <c r="C726">
        <v>0.73750000000000004</v>
      </c>
      <c r="D726">
        <v>0.88000000000000012</v>
      </c>
      <c r="E726">
        <v>0.7142857142857143</v>
      </c>
      <c r="F726">
        <v>0</v>
      </c>
      <c r="L726">
        <f t="shared" si="190"/>
        <v>1</v>
      </c>
      <c r="M726">
        <v>713</v>
      </c>
      <c r="N726">
        <f t="shared" si="178"/>
        <v>0.55727741880478265</v>
      </c>
      <c r="O726">
        <f t="shared" si="179"/>
        <v>1.1237571026453625</v>
      </c>
      <c r="P726">
        <f t="shared" si="180"/>
        <v>0.92315364974011316</v>
      </c>
      <c r="T726">
        <f t="shared" si="191"/>
        <v>1</v>
      </c>
      <c r="U726">
        <v>713</v>
      </c>
      <c r="V726">
        <f t="shared" si="181"/>
        <v>0.3421698225690798</v>
      </c>
      <c r="W726">
        <f t="shared" si="182"/>
        <v>0.91326601773220206</v>
      </c>
      <c r="X726">
        <f t="shared" si="183"/>
        <v>0.65395644665766783</v>
      </c>
      <c r="AA726">
        <f t="shared" si="192"/>
        <v>1</v>
      </c>
      <c r="AB726">
        <v>713</v>
      </c>
      <c r="AC726">
        <f t="shared" si="184"/>
        <v>0.32152975806885126</v>
      </c>
      <c r="AD726">
        <f t="shared" si="185"/>
        <v>0.94517934872256193</v>
      </c>
      <c r="AE726">
        <f t="shared" si="186"/>
        <v>0.60537189862798602</v>
      </c>
      <c r="AH726">
        <f t="shared" si="193"/>
        <v>1</v>
      </c>
      <c r="AI726">
        <v>713</v>
      </c>
      <c r="AJ726">
        <f t="shared" si="187"/>
        <v>0.31826332420685882</v>
      </c>
      <c r="AK726">
        <f t="shared" si="188"/>
        <v>0.95725943522515244</v>
      </c>
      <c r="AL726">
        <f t="shared" si="189"/>
        <v>0.57327065350379391</v>
      </c>
    </row>
    <row r="727" spans="1:38" x14ac:dyDescent="0.3">
      <c r="A727">
        <v>726</v>
      </c>
      <c r="B727">
        <v>0.82692307692307687</v>
      </c>
      <c r="C727">
        <v>0.51249999999999996</v>
      </c>
      <c r="D727">
        <v>0.24000000000000005</v>
      </c>
      <c r="E727">
        <v>0.65306122448979587</v>
      </c>
      <c r="F727">
        <v>0.5</v>
      </c>
      <c r="L727">
        <f t="shared" si="190"/>
        <v>1</v>
      </c>
      <c r="M727">
        <v>714</v>
      </c>
      <c r="N727">
        <f t="shared" si="178"/>
        <v>0.9615634827250138</v>
      </c>
      <c r="O727">
        <f t="shared" si="179"/>
        <v>1.3051470472069406</v>
      </c>
      <c r="P727">
        <f t="shared" si="180"/>
        <v>1.1263907634058019</v>
      </c>
      <c r="T727">
        <f t="shared" si="191"/>
        <v>1</v>
      </c>
      <c r="U727">
        <v>714</v>
      </c>
      <c r="V727">
        <f t="shared" si="181"/>
        <v>0.68318077478578187</v>
      </c>
      <c r="W727">
        <f t="shared" si="182"/>
        <v>1.0925293337538353</v>
      </c>
      <c r="X727">
        <f t="shared" si="183"/>
        <v>0.8361085636444614</v>
      </c>
      <c r="AA727">
        <f t="shared" si="192"/>
        <v>1</v>
      </c>
      <c r="AB727">
        <v>714</v>
      </c>
      <c r="AC727">
        <f t="shared" si="184"/>
        <v>0.6667182566279406</v>
      </c>
      <c r="AD727">
        <f t="shared" si="185"/>
        <v>1.1234912567954176</v>
      </c>
      <c r="AE727">
        <f t="shared" si="186"/>
        <v>0.79984347154404434</v>
      </c>
      <c r="AH727">
        <f t="shared" si="193"/>
        <v>1</v>
      </c>
      <c r="AI727">
        <v>714</v>
      </c>
      <c r="AJ727">
        <f t="shared" si="187"/>
        <v>0.66744583989758022</v>
      </c>
      <c r="AK727">
        <f t="shared" si="188"/>
        <v>1.1226717749510768</v>
      </c>
      <c r="AL727">
        <f t="shared" si="189"/>
        <v>0.7867917929146574</v>
      </c>
    </row>
    <row r="728" spans="1:38" x14ac:dyDescent="0.3">
      <c r="A728">
        <v>727</v>
      </c>
      <c r="B728">
        <v>0.26923076923076922</v>
      </c>
      <c r="C728">
        <v>0.72499999999999998</v>
      </c>
      <c r="D728">
        <v>0.44000000000000006</v>
      </c>
      <c r="E728">
        <v>0.38775510204081631</v>
      </c>
      <c r="F728">
        <v>0</v>
      </c>
      <c r="L728">
        <f t="shared" si="190"/>
        <v>1</v>
      </c>
      <c r="M728">
        <v>715</v>
      </c>
      <c r="N728">
        <f t="shared" si="178"/>
        <v>0.76159911017744353</v>
      </c>
      <c r="O728">
        <f t="shared" si="179"/>
        <v>0.98487136224800609</v>
      </c>
      <c r="P728">
        <f t="shared" si="180"/>
        <v>0.95924950455082025</v>
      </c>
      <c r="T728">
        <f t="shared" si="191"/>
        <v>1</v>
      </c>
      <c r="U728">
        <v>715</v>
      </c>
      <c r="V728">
        <f t="shared" si="181"/>
        <v>0.638494088820865</v>
      </c>
      <c r="W728">
        <f t="shared" si="182"/>
        <v>0.65264792548413031</v>
      </c>
      <c r="X728">
        <f t="shared" si="183"/>
        <v>0.76049144732777818</v>
      </c>
      <c r="AA728">
        <f t="shared" si="192"/>
        <v>1</v>
      </c>
      <c r="AB728">
        <v>715</v>
      </c>
      <c r="AC728">
        <f t="shared" si="184"/>
        <v>0.64204678632507106</v>
      </c>
      <c r="AD728">
        <f t="shared" si="185"/>
        <v>0.66105178906051787</v>
      </c>
      <c r="AE728">
        <f t="shared" si="186"/>
        <v>0.80379666141736938</v>
      </c>
      <c r="AH728">
        <f t="shared" si="193"/>
        <v>1</v>
      </c>
      <c r="AI728">
        <v>715</v>
      </c>
      <c r="AJ728">
        <f t="shared" si="187"/>
        <v>0.6193239996373231</v>
      </c>
      <c r="AK728">
        <f t="shared" si="188"/>
        <v>0.67842996201304528</v>
      </c>
      <c r="AL728">
        <f t="shared" si="189"/>
        <v>0.81930948838168483</v>
      </c>
    </row>
    <row r="729" spans="1:38" x14ac:dyDescent="0.3">
      <c r="A729">
        <v>728</v>
      </c>
      <c r="B729">
        <v>0.84615384615384615</v>
      </c>
      <c r="C729">
        <v>0.96250000000000002</v>
      </c>
      <c r="D729">
        <v>0.91999999999999993</v>
      </c>
      <c r="E729">
        <v>0.73469387755102045</v>
      </c>
      <c r="F729">
        <v>0</v>
      </c>
      <c r="L729">
        <f t="shared" si="190"/>
        <v>1</v>
      </c>
      <c r="M729">
        <v>716</v>
      </c>
      <c r="N729">
        <f t="shared" si="178"/>
        <v>0.89031035773868017</v>
      </c>
      <c r="O729">
        <f t="shared" si="179"/>
        <v>1.3833883153403426</v>
      </c>
      <c r="P729">
        <f t="shared" si="180"/>
        <v>0.97496123557663039</v>
      </c>
      <c r="T729">
        <f t="shared" si="191"/>
        <v>1</v>
      </c>
      <c r="U729">
        <v>716</v>
      </c>
      <c r="V729">
        <f t="shared" si="181"/>
        <v>0.6013010693093086</v>
      </c>
      <c r="W729">
        <f t="shared" si="182"/>
        <v>1.1050115663785289</v>
      </c>
      <c r="X729">
        <f t="shared" si="183"/>
        <v>0.67189575041159899</v>
      </c>
      <c r="AA729">
        <f t="shared" si="192"/>
        <v>1</v>
      </c>
      <c r="AB729">
        <v>716</v>
      </c>
      <c r="AC729">
        <f t="shared" si="184"/>
        <v>0.59531982904068403</v>
      </c>
      <c r="AD729">
        <f t="shared" si="185"/>
        <v>1.0922670651185482</v>
      </c>
      <c r="AE729">
        <f t="shared" si="186"/>
        <v>0.61958975667075145</v>
      </c>
      <c r="AH729">
        <f t="shared" si="193"/>
        <v>3</v>
      </c>
      <c r="AI729">
        <v>716</v>
      </c>
      <c r="AJ729">
        <f t="shared" si="187"/>
        <v>0.61309078403427153</v>
      </c>
      <c r="AK729">
        <f t="shared" si="188"/>
        <v>1.0809039999140688</v>
      </c>
      <c r="AL729">
        <f t="shared" si="189"/>
        <v>0.60527588326413662</v>
      </c>
    </row>
    <row r="730" spans="1:38" x14ac:dyDescent="0.3">
      <c r="A730">
        <v>729</v>
      </c>
      <c r="B730">
        <v>0.21153846153846154</v>
      </c>
      <c r="C730">
        <v>0.72499999999999998</v>
      </c>
      <c r="D730">
        <v>0.48000000000000009</v>
      </c>
      <c r="E730">
        <v>0.22448979591836735</v>
      </c>
      <c r="F730">
        <v>0</v>
      </c>
      <c r="L730">
        <f t="shared" si="190"/>
        <v>1</v>
      </c>
      <c r="M730">
        <v>717</v>
      </c>
      <c r="N730">
        <f t="shared" si="178"/>
        <v>0.60494266172491762</v>
      </c>
      <c r="O730">
        <f t="shared" si="179"/>
        <v>1.5515218939522044</v>
      </c>
      <c r="P730">
        <f t="shared" si="180"/>
        <v>0.93768529732631545</v>
      </c>
      <c r="T730">
        <f t="shared" si="191"/>
        <v>1</v>
      </c>
      <c r="U730">
        <v>717</v>
      </c>
      <c r="V730">
        <f t="shared" si="181"/>
        <v>0.58313982162569755</v>
      </c>
      <c r="W730">
        <f t="shared" si="182"/>
        <v>1.2079392347743205</v>
      </c>
      <c r="X730">
        <f t="shared" si="183"/>
        <v>0.73456827664966406</v>
      </c>
      <c r="AA730">
        <f t="shared" si="192"/>
        <v>1</v>
      </c>
      <c r="AB730">
        <v>717</v>
      </c>
      <c r="AC730">
        <f t="shared" si="184"/>
        <v>0.6014664626526165</v>
      </c>
      <c r="AD730">
        <f t="shared" si="185"/>
        <v>1.1361899096114929</v>
      </c>
      <c r="AE730">
        <f t="shared" si="186"/>
        <v>0.67703013146185598</v>
      </c>
      <c r="AH730">
        <f t="shared" si="193"/>
        <v>1</v>
      </c>
      <c r="AI730">
        <v>717</v>
      </c>
      <c r="AJ730">
        <f t="shared" si="187"/>
        <v>0.62733104361335712</v>
      </c>
      <c r="AK730">
        <f t="shared" si="188"/>
        <v>1.1250376037198291</v>
      </c>
      <c r="AL730">
        <f t="shared" si="189"/>
        <v>0.64432554651754192</v>
      </c>
    </row>
    <row r="731" spans="1:38" x14ac:dyDescent="0.3">
      <c r="A731">
        <v>730</v>
      </c>
      <c r="B731">
        <v>0.44230769230769229</v>
      </c>
      <c r="C731">
        <v>0.45</v>
      </c>
      <c r="D731">
        <v>0.28000000000000008</v>
      </c>
      <c r="E731">
        <v>0.91836734693877553</v>
      </c>
      <c r="F731">
        <v>0</v>
      </c>
      <c r="L731">
        <f t="shared" si="190"/>
        <v>1</v>
      </c>
      <c r="M731">
        <v>718</v>
      </c>
      <c r="N731">
        <f t="shared" si="178"/>
        <v>0.51623932965597652</v>
      </c>
      <c r="O731">
        <f t="shared" si="179"/>
        <v>1.4449650927204172</v>
      </c>
      <c r="P731">
        <f t="shared" si="180"/>
        <v>1.3393288680668483</v>
      </c>
      <c r="T731">
        <f t="shared" si="191"/>
        <v>1</v>
      </c>
      <c r="U731">
        <v>718</v>
      </c>
      <c r="V731">
        <f t="shared" si="181"/>
        <v>0.58779510621970865</v>
      </c>
      <c r="W731">
        <f t="shared" si="182"/>
        <v>1.1424451564244846</v>
      </c>
      <c r="X731">
        <f t="shared" si="183"/>
        <v>1.0813239734254023</v>
      </c>
      <c r="AA731">
        <f t="shared" si="192"/>
        <v>1</v>
      </c>
      <c r="AB731">
        <v>718</v>
      </c>
      <c r="AC731">
        <f t="shared" si="184"/>
        <v>0.57902261810015876</v>
      </c>
      <c r="AD731">
        <f t="shared" si="185"/>
        <v>1.1572786338763623</v>
      </c>
      <c r="AE731">
        <f t="shared" si="186"/>
        <v>1.0523211556437033</v>
      </c>
      <c r="AH731">
        <f t="shared" si="193"/>
        <v>1</v>
      </c>
      <c r="AI731">
        <v>718</v>
      </c>
      <c r="AJ731">
        <f t="shared" si="187"/>
        <v>0.54522951333015057</v>
      </c>
      <c r="AK731">
        <f t="shared" si="188"/>
        <v>1.1755474997772277</v>
      </c>
      <c r="AL731">
        <f t="shared" si="189"/>
        <v>1.0201979991527519</v>
      </c>
    </row>
    <row r="732" spans="1:38" x14ac:dyDescent="0.3">
      <c r="A732">
        <v>731</v>
      </c>
      <c r="B732">
        <v>0.57692307692307687</v>
      </c>
      <c r="C732">
        <v>6.25E-2</v>
      </c>
      <c r="D732">
        <v>0.55999999999999994</v>
      </c>
      <c r="E732">
        <v>0.55102040816326525</v>
      </c>
      <c r="F732">
        <v>0.5</v>
      </c>
      <c r="L732">
        <f t="shared" si="190"/>
        <v>1</v>
      </c>
      <c r="M732">
        <v>719</v>
      </c>
      <c r="N732">
        <f t="shared" si="178"/>
        <v>0.65249751792215505</v>
      </c>
      <c r="O732">
        <f t="shared" si="179"/>
        <v>1.6020401761476757</v>
      </c>
      <c r="P732">
        <f t="shared" si="180"/>
        <v>1.0427658493249592</v>
      </c>
      <c r="T732">
        <f t="shared" si="191"/>
        <v>1</v>
      </c>
      <c r="U732">
        <v>719</v>
      </c>
      <c r="V732">
        <f t="shared" si="181"/>
        <v>0.70459429434257681</v>
      </c>
      <c r="W732">
        <f t="shared" si="182"/>
        <v>1.2629292483769761</v>
      </c>
      <c r="X732">
        <f t="shared" si="183"/>
        <v>0.87292373798513545</v>
      </c>
      <c r="AA732">
        <f t="shared" si="192"/>
        <v>1</v>
      </c>
      <c r="AB732">
        <v>719</v>
      </c>
      <c r="AC732">
        <f t="shared" si="184"/>
        <v>0.72014838467375619</v>
      </c>
      <c r="AD732">
        <f t="shared" si="185"/>
        <v>1.1986255179179628</v>
      </c>
      <c r="AE732">
        <f t="shared" si="186"/>
        <v>0.82671029670969087</v>
      </c>
      <c r="AH732">
        <f t="shared" si="193"/>
        <v>1</v>
      </c>
      <c r="AI732">
        <v>719</v>
      </c>
      <c r="AJ732">
        <f t="shared" si="187"/>
        <v>0.73552315736289331</v>
      </c>
      <c r="AK732">
        <f t="shared" si="188"/>
        <v>1.1964215813975254</v>
      </c>
      <c r="AL732">
        <f t="shared" si="189"/>
        <v>0.79659266054475764</v>
      </c>
    </row>
    <row r="733" spans="1:38" x14ac:dyDescent="0.3">
      <c r="A733">
        <v>732</v>
      </c>
      <c r="B733">
        <v>0.48076923076923078</v>
      </c>
      <c r="C733">
        <v>0.1</v>
      </c>
      <c r="D733">
        <v>0.4</v>
      </c>
      <c r="E733">
        <v>0.59183673469387754</v>
      </c>
      <c r="F733">
        <v>0.5</v>
      </c>
      <c r="L733">
        <f t="shared" si="190"/>
        <v>3</v>
      </c>
      <c r="M733">
        <v>720</v>
      </c>
      <c r="N733">
        <f t="shared" si="178"/>
        <v>1.0112696185374268</v>
      </c>
      <c r="O733">
        <f t="shared" si="179"/>
        <v>1.3707220614940885</v>
      </c>
      <c r="P733">
        <f t="shared" si="180"/>
        <v>0.5702328392317928</v>
      </c>
      <c r="T733">
        <f t="shared" si="191"/>
        <v>3</v>
      </c>
      <c r="U733">
        <v>720</v>
      </c>
      <c r="V733">
        <f t="shared" si="181"/>
        <v>0.84586687497455881</v>
      </c>
      <c r="W733">
        <f t="shared" si="182"/>
        <v>1.2179154746437229</v>
      </c>
      <c r="X733">
        <f t="shared" si="183"/>
        <v>0.5372876838409345</v>
      </c>
      <c r="AA733">
        <f t="shared" si="192"/>
        <v>3</v>
      </c>
      <c r="AB733">
        <v>720</v>
      </c>
      <c r="AC733">
        <f t="shared" si="184"/>
        <v>0.85578084161959789</v>
      </c>
      <c r="AD733">
        <f t="shared" si="185"/>
        <v>1.1686098062701447</v>
      </c>
      <c r="AE733">
        <f t="shared" si="186"/>
        <v>0.45704827808274912</v>
      </c>
      <c r="AH733">
        <f t="shared" si="193"/>
        <v>3</v>
      </c>
      <c r="AI733">
        <v>720</v>
      </c>
      <c r="AJ733">
        <f t="shared" si="187"/>
        <v>0.89871786205793192</v>
      </c>
      <c r="AK733">
        <f t="shared" si="188"/>
        <v>1.1511441214861085</v>
      </c>
      <c r="AL733">
        <f t="shared" si="189"/>
        <v>0.44399536377293225</v>
      </c>
    </row>
    <row r="734" spans="1:38" x14ac:dyDescent="0.3">
      <c r="A734">
        <v>733</v>
      </c>
      <c r="B734">
        <v>0.30769230769230771</v>
      </c>
      <c r="C734">
        <v>0.46250000000000002</v>
      </c>
      <c r="D734">
        <v>0.11999999999999993</v>
      </c>
      <c r="E734">
        <v>0.55102040816326525</v>
      </c>
      <c r="F734">
        <v>0</v>
      </c>
      <c r="L734">
        <f t="shared" si="190"/>
        <v>2</v>
      </c>
      <c r="M734">
        <v>721</v>
      </c>
      <c r="N734">
        <f t="shared" si="178"/>
        <v>1.1019085712828549</v>
      </c>
      <c r="O734">
        <f t="shared" si="179"/>
        <v>0.85500409169699809</v>
      </c>
      <c r="P734">
        <f t="shared" si="180"/>
        <v>0.9120166767753447</v>
      </c>
      <c r="T734">
        <f t="shared" si="191"/>
        <v>2</v>
      </c>
      <c r="U734">
        <v>721</v>
      </c>
      <c r="V734">
        <f t="shared" si="181"/>
        <v>0.95263232214335181</v>
      </c>
      <c r="W734">
        <f t="shared" si="182"/>
        <v>0.4673552080809294</v>
      </c>
      <c r="X734">
        <f t="shared" si="183"/>
        <v>0.81935798108249625</v>
      </c>
      <c r="AA734">
        <f t="shared" si="192"/>
        <v>2</v>
      </c>
      <c r="AB734">
        <v>721</v>
      </c>
      <c r="AC734">
        <f t="shared" si="184"/>
        <v>0.96668885679953886</v>
      </c>
      <c r="AD734">
        <f t="shared" si="185"/>
        <v>0.38510946993703493</v>
      </c>
      <c r="AE734">
        <f t="shared" si="186"/>
        <v>0.92777480326309281</v>
      </c>
      <c r="AH734">
        <f t="shared" si="193"/>
        <v>2</v>
      </c>
      <c r="AI734">
        <v>721</v>
      </c>
      <c r="AJ734">
        <f t="shared" si="187"/>
        <v>0.95402166499478958</v>
      </c>
      <c r="AK734">
        <f t="shared" si="188"/>
        <v>0.36488070942079209</v>
      </c>
      <c r="AL734">
        <f t="shared" si="189"/>
        <v>0.98073136632500046</v>
      </c>
    </row>
    <row r="735" spans="1:38" x14ac:dyDescent="0.3">
      <c r="A735">
        <v>734</v>
      </c>
      <c r="B735">
        <v>0.51923076923076927</v>
      </c>
      <c r="C735">
        <v>0.2</v>
      </c>
      <c r="D735">
        <v>8.0000000000000071E-2</v>
      </c>
      <c r="E735">
        <v>0.38775510204081631</v>
      </c>
      <c r="F735">
        <v>0</v>
      </c>
      <c r="L735">
        <f t="shared" si="190"/>
        <v>1</v>
      </c>
      <c r="M735">
        <v>722</v>
      </c>
      <c r="N735">
        <f t="shared" si="178"/>
        <v>0.54472264859812702</v>
      </c>
      <c r="O735">
        <f t="shared" si="179"/>
        <v>1.1951781936910602</v>
      </c>
      <c r="P735">
        <f t="shared" si="180"/>
        <v>0.81917475470500845</v>
      </c>
      <c r="T735">
        <f t="shared" si="191"/>
        <v>1</v>
      </c>
      <c r="U735">
        <v>722</v>
      </c>
      <c r="V735">
        <f t="shared" si="181"/>
        <v>0.4485892938290838</v>
      </c>
      <c r="W735">
        <f t="shared" si="182"/>
        <v>0.98009569066994429</v>
      </c>
      <c r="X735">
        <f t="shared" si="183"/>
        <v>0.61886375496954726</v>
      </c>
      <c r="AA735">
        <f t="shared" si="192"/>
        <v>1</v>
      </c>
      <c r="AB735">
        <v>722</v>
      </c>
      <c r="AC735">
        <f t="shared" si="184"/>
        <v>0.44759247948932462</v>
      </c>
      <c r="AD735">
        <f t="shared" si="185"/>
        <v>0.97899599263685377</v>
      </c>
      <c r="AE735">
        <f t="shared" si="186"/>
        <v>0.56239629264046975</v>
      </c>
      <c r="AH735">
        <f t="shared" si="193"/>
        <v>1</v>
      </c>
      <c r="AI735">
        <v>722</v>
      </c>
      <c r="AJ735">
        <f t="shared" si="187"/>
        <v>0.46284196621707058</v>
      </c>
      <c r="AK735">
        <f t="shared" si="188"/>
        <v>0.98838911777782534</v>
      </c>
      <c r="AL735">
        <f t="shared" si="189"/>
        <v>0.52644174401382471</v>
      </c>
    </row>
    <row r="736" spans="1:38" x14ac:dyDescent="0.3">
      <c r="A736">
        <v>735</v>
      </c>
      <c r="B736">
        <v>0.90384615384615385</v>
      </c>
      <c r="C736">
        <v>0.61250000000000004</v>
      </c>
      <c r="D736">
        <v>0.24000000000000005</v>
      </c>
      <c r="E736">
        <v>0.77551020408163263</v>
      </c>
      <c r="F736">
        <v>0</v>
      </c>
      <c r="L736">
        <f t="shared" si="190"/>
        <v>1</v>
      </c>
      <c r="M736">
        <v>723</v>
      </c>
      <c r="N736">
        <f t="shared" si="178"/>
        <v>0.85431757508218942</v>
      </c>
      <c r="O736">
        <f t="shared" si="179"/>
        <v>1.4995480875598672</v>
      </c>
      <c r="P736">
        <f t="shared" si="180"/>
        <v>0.9928071320128351</v>
      </c>
      <c r="T736">
        <f t="shared" si="191"/>
        <v>1</v>
      </c>
      <c r="U736">
        <v>723</v>
      </c>
      <c r="V736">
        <f t="shared" si="181"/>
        <v>0.75307087594877897</v>
      </c>
      <c r="W736">
        <f t="shared" si="182"/>
        <v>1.2162782671089365</v>
      </c>
      <c r="X736">
        <f t="shared" si="183"/>
        <v>0.80674477141007317</v>
      </c>
      <c r="AA736">
        <f t="shared" si="192"/>
        <v>1</v>
      </c>
      <c r="AB736">
        <v>723</v>
      </c>
      <c r="AC736">
        <f t="shared" si="184"/>
        <v>0.75889039039670081</v>
      </c>
      <c r="AD736">
        <f t="shared" si="185"/>
        <v>1.1792506295752296</v>
      </c>
      <c r="AE736">
        <f t="shared" si="186"/>
        <v>0.76097181503751732</v>
      </c>
      <c r="AH736">
        <f t="shared" si="193"/>
        <v>3</v>
      </c>
      <c r="AI736">
        <v>723</v>
      </c>
      <c r="AJ736">
        <f t="shared" si="187"/>
        <v>0.77588688108147541</v>
      </c>
      <c r="AK736">
        <f t="shared" si="188"/>
        <v>1.1766503721007622</v>
      </c>
      <c r="AL736">
        <f t="shared" si="189"/>
        <v>0.74061526336489247</v>
      </c>
    </row>
    <row r="737" spans="1:38" x14ac:dyDescent="0.3">
      <c r="A737">
        <v>736</v>
      </c>
      <c r="B737">
        <v>0.82692307692307687</v>
      </c>
      <c r="C737">
        <v>0.35</v>
      </c>
      <c r="D737">
        <v>0.44000000000000006</v>
      </c>
      <c r="E737">
        <v>0.95918367346938771</v>
      </c>
      <c r="F737">
        <v>0</v>
      </c>
      <c r="L737">
        <f t="shared" si="190"/>
        <v>3</v>
      </c>
      <c r="M737">
        <v>724</v>
      </c>
      <c r="N737">
        <f t="shared" si="178"/>
        <v>0.75753153180688182</v>
      </c>
      <c r="O737">
        <f t="shared" si="179"/>
        <v>1.1216769446320287</v>
      </c>
      <c r="P737">
        <f t="shared" si="180"/>
        <v>0.71954983875441747</v>
      </c>
      <c r="T737">
        <f t="shared" si="191"/>
        <v>3</v>
      </c>
      <c r="U737">
        <v>724</v>
      </c>
      <c r="V737">
        <f t="shared" si="181"/>
        <v>0.49792770906803158</v>
      </c>
      <c r="W737">
        <f t="shared" si="182"/>
        <v>0.82228568286058445</v>
      </c>
      <c r="X737">
        <f t="shared" si="183"/>
        <v>0.4458897700991723</v>
      </c>
      <c r="AA737">
        <f t="shared" si="192"/>
        <v>3</v>
      </c>
      <c r="AB737">
        <v>724</v>
      </c>
      <c r="AC737">
        <f t="shared" si="184"/>
        <v>0.5029324176745914</v>
      </c>
      <c r="AD737">
        <f t="shared" si="185"/>
        <v>0.79647425945203043</v>
      </c>
      <c r="AE737">
        <f t="shared" si="186"/>
        <v>0.44197203922228923</v>
      </c>
      <c r="AH737">
        <f t="shared" si="193"/>
        <v>3</v>
      </c>
      <c r="AI737">
        <v>724</v>
      </c>
      <c r="AJ737">
        <f t="shared" si="187"/>
        <v>0.51657400613007753</v>
      </c>
      <c r="AK737">
        <f t="shared" si="188"/>
        <v>0.78870008420897753</v>
      </c>
      <c r="AL737">
        <f t="shared" si="189"/>
        <v>0.45320356397264083</v>
      </c>
    </row>
    <row r="738" spans="1:38" x14ac:dyDescent="0.3">
      <c r="A738">
        <v>737</v>
      </c>
      <c r="B738">
        <v>0</v>
      </c>
      <c r="C738">
        <v>0.47499999999999998</v>
      </c>
      <c r="D738">
        <v>0.15999999999999998</v>
      </c>
      <c r="E738">
        <v>0.63265306122448983</v>
      </c>
      <c r="F738">
        <v>0</v>
      </c>
      <c r="L738">
        <f t="shared" si="190"/>
        <v>1</v>
      </c>
      <c r="M738">
        <v>725</v>
      </c>
      <c r="N738">
        <f t="shared" si="178"/>
        <v>0.47613969492543423</v>
      </c>
      <c r="O738">
        <f t="shared" si="179"/>
        <v>1.1893721911907358</v>
      </c>
      <c r="P738">
        <f t="shared" si="180"/>
        <v>1.0482219087121922</v>
      </c>
      <c r="T738">
        <f t="shared" si="191"/>
        <v>1</v>
      </c>
      <c r="U738">
        <v>725</v>
      </c>
      <c r="V738">
        <f t="shared" si="181"/>
        <v>0.46345505557754929</v>
      </c>
      <c r="W738">
        <f t="shared" si="182"/>
        <v>0.97694956143680545</v>
      </c>
      <c r="X738">
        <f t="shared" si="183"/>
        <v>0.82948417062718582</v>
      </c>
      <c r="AA738">
        <f t="shared" si="192"/>
        <v>1</v>
      </c>
      <c r="AB738">
        <v>725</v>
      </c>
      <c r="AC738">
        <f t="shared" si="184"/>
        <v>0.45130914021734236</v>
      </c>
      <c r="AD738">
        <f t="shared" si="185"/>
        <v>1.0088766597176042</v>
      </c>
      <c r="AE738">
        <f t="shared" si="186"/>
        <v>0.79235611152469199</v>
      </c>
      <c r="AH738">
        <f t="shared" si="193"/>
        <v>1</v>
      </c>
      <c r="AI738">
        <v>725</v>
      </c>
      <c r="AJ738">
        <f t="shared" si="187"/>
        <v>0.43390642714787725</v>
      </c>
      <c r="AK738">
        <f t="shared" si="188"/>
        <v>1.0311224337964608</v>
      </c>
      <c r="AL738">
        <f t="shared" si="189"/>
        <v>0.75892022983024399</v>
      </c>
    </row>
    <row r="739" spans="1:38" x14ac:dyDescent="0.3">
      <c r="A739">
        <v>738</v>
      </c>
      <c r="B739">
        <v>0.55769230769230771</v>
      </c>
      <c r="C739">
        <v>0.05</v>
      </c>
      <c r="D739">
        <v>0.44000000000000006</v>
      </c>
      <c r="E739">
        <v>0.55102040816326525</v>
      </c>
      <c r="F739">
        <v>0</v>
      </c>
      <c r="L739">
        <f t="shared" si="190"/>
        <v>3</v>
      </c>
      <c r="M739">
        <v>726</v>
      </c>
      <c r="N739">
        <f t="shared" si="178"/>
        <v>0.93752018968023432</v>
      </c>
      <c r="O739">
        <f t="shared" si="179"/>
        <v>0.75123571707242121</v>
      </c>
      <c r="P739">
        <f t="shared" si="180"/>
        <v>0.44175855948129117</v>
      </c>
      <c r="T739">
        <f t="shared" si="191"/>
        <v>3</v>
      </c>
      <c r="U739">
        <v>726</v>
      </c>
      <c r="V739">
        <f t="shared" si="181"/>
        <v>0.70353129313872342</v>
      </c>
      <c r="W739">
        <f t="shared" si="182"/>
        <v>0.6106359133561351</v>
      </c>
      <c r="X739">
        <f t="shared" si="183"/>
        <v>0.35001648011015785</v>
      </c>
      <c r="AA739">
        <f t="shared" si="192"/>
        <v>3</v>
      </c>
      <c r="AB739">
        <v>726</v>
      </c>
      <c r="AC739">
        <f t="shared" si="184"/>
        <v>0.71138275033380327</v>
      </c>
      <c r="AD739">
        <f t="shared" si="185"/>
        <v>0.59473188744722427</v>
      </c>
      <c r="AE739">
        <f t="shared" si="186"/>
        <v>0.42702014216418693</v>
      </c>
      <c r="AH739">
        <f t="shared" si="193"/>
        <v>3</v>
      </c>
      <c r="AI739">
        <v>726</v>
      </c>
      <c r="AJ739">
        <f t="shared" si="187"/>
        <v>0.72717968565004987</v>
      </c>
      <c r="AK739">
        <f t="shared" si="188"/>
        <v>0.57906632565204863</v>
      </c>
      <c r="AL739">
        <f t="shared" si="189"/>
        <v>0.48066962011275938</v>
      </c>
    </row>
    <row r="740" spans="1:38" x14ac:dyDescent="0.3">
      <c r="A740">
        <v>739</v>
      </c>
      <c r="B740">
        <v>0.73076923076923073</v>
      </c>
      <c r="C740">
        <v>0.13750000000000001</v>
      </c>
      <c r="D740">
        <v>0.4</v>
      </c>
      <c r="E740">
        <v>0.53061224489795922</v>
      </c>
      <c r="F740">
        <v>0</v>
      </c>
      <c r="L740">
        <f t="shared" si="190"/>
        <v>1</v>
      </c>
      <c r="M740">
        <v>727</v>
      </c>
      <c r="N740">
        <f t="shared" si="178"/>
        <v>0.43446361172533615</v>
      </c>
      <c r="O740">
        <f t="shared" si="179"/>
        <v>1.265334520030124</v>
      </c>
      <c r="P740">
        <f t="shared" si="180"/>
        <v>1.0193595505717632</v>
      </c>
      <c r="T740">
        <f t="shared" si="191"/>
        <v>1</v>
      </c>
      <c r="U740">
        <v>727</v>
      </c>
      <c r="V740">
        <f t="shared" si="181"/>
        <v>0.25513616483894969</v>
      </c>
      <c r="W740">
        <f t="shared" si="182"/>
        <v>0.97060168938352853</v>
      </c>
      <c r="X740">
        <f t="shared" si="183"/>
        <v>0.72528653066570514</v>
      </c>
      <c r="AA740">
        <f t="shared" si="192"/>
        <v>1</v>
      </c>
      <c r="AB740">
        <v>727</v>
      </c>
      <c r="AC740">
        <f t="shared" si="184"/>
        <v>0.23852940916406482</v>
      </c>
      <c r="AD740">
        <f t="shared" si="185"/>
        <v>0.97734690529963508</v>
      </c>
      <c r="AE740">
        <f t="shared" si="186"/>
        <v>0.67925886528829749</v>
      </c>
      <c r="AH740">
        <f t="shared" si="193"/>
        <v>1</v>
      </c>
      <c r="AI740">
        <v>727</v>
      </c>
      <c r="AJ740">
        <f t="shared" si="187"/>
        <v>0.2204030121491822</v>
      </c>
      <c r="AK740">
        <f t="shared" si="188"/>
        <v>0.98538893426998309</v>
      </c>
      <c r="AL740">
        <f t="shared" si="189"/>
        <v>0.64482666153343871</v>
      </c>
    </row>
    <row r="741" spans="1:38" x14ac:dyDescent="0.3">
      <c r="A741">
        <v>740</v>
      </c>
      <c r="B741">
        <v>0.88461538461538458</v>
      </c>
      <c r="C741">
        <v>0.1125</v>
      </c>
      <c r="D741">
        <v>0.4</v>
      </c>
      <c r="E741">
        <v>0.51020408163265307</v>
      </c>
      <c r="F741">
        <v>0</v>
      </c>
      <c r="L741">
        <f t="shared" si="190"/>
        <v>1</v>
      </c>
      <c r="M741">
        <v>728</v>
      </c>
      <c r="N741">
        <f t="shared" si="178"/>
        <v>0.76274177694936662</v>
      </c>
      <c r="O741">
        <f t="shared" si="179"/>
        <v>1.047386748174217</v>
      </c>
      <c r="P741">
        <f t="shared" si="180"/>
        <v>1.0946594413487305</v>
      </c>
      <c r="T741">
        <f t="shared" si="191"/>
        <v>1</v>
      </c>
      <c r="U741">
        <v>728</v>
      </c>
      <c r="V741">
        <f t="shared" si="181"/>
        <v>0.7566419207309435</v>
      </c>
      <c r="W741">
        <f t="shared" si="182"/>
        <v>1.0368621541894822</v>
      </c>
      <c r="X741">
        <f t="shared" si="183"/>
        <v>0.97035494975962544</v>
      </c>
      <c r="AA741">
        <f t="shared" si="192"/>
        <v>1</v>
      </c>
      <c r="AB741">
        <v>728</v>
      </c>
      <c r="AC741">
        <f t="shared" si="184"/>
        <v>0.74364976094001223</v>
      </c>
      <c r="AD741">
        <f t="shared" si="185"/>
        <v>1.1066664889229212</v>
      </c>
      <c r="AE741">
        <f t="shared" si="186"/>
        <v>0.94105687488060896</v>
      </c>
      <c r="AH741">
        <f t="shared" si="193"/>
        <v>1</v>
      </c>
      <c r="AI741">
        <v>728</v>
      </c>
      <c r="AJ741">
        <f t="shared" si="187"/>
        <v>0.7355555634993024</v>
      </c>
      <c r="AK741">
        <f t="shared" si="188"/>
        <v>1.1350552421705662</v>
      </c>
      <c r="AL741">
        <f t="shared" si="189"/>
        <v>0.91325994798023213</v>
      </c>
    </row>
    <row r="742" spans="1:38" x14ac:dyDescent="0.3">
      <c r="A742">
        <v>741</v>
      </c>
      <c r="B742">
        <v>0.15384615384615385</v>
      </c>
      <c r="C742">
        <v>0.61250000000000004</v>
      </c>
      <c r="D742">
        <v>0.11999999999999993</v>
      </c>
      <c r="E742">
        <v>0.42857142857142855</v>
      </c>
      <c r="F742">
        <v>0.5</v>
      </c>
      <c r="L742">
        <f t="shared" si="190"/>
        <v>1</v>
      </c>
      <c r="M742">
        <v>729</v>
      </c>
      <c r="N742">
        <f t="shared" si="178"/>
        <v>0.41684012127729014</v>
      </c>
      <c r="O742">
        <f t="shared" si="179"/>
        <v>1.3370163023481958</v>
      </c>
      <c r="P742">
        <f t="shared" si="180"/>
        <v>1.1022642893467227</v>
      </c>
      <c r="T742">
        <f t="shared" si="191"/>
        <v>1</v>
      </c>
      <c r="U742">
        <v>729</v>
      </c>
      <c r="V742">
        <f t="shared" si="181"/>
        <v>0.35236715047469114</v>
      </c>
      <c r="W742">
        <f t="shared" si="182"/>
        <v>1.0288739729787706</v>
      </c>
      <c r="X742">
        <f t="shared" si="183"/>
        <v>0.82485296940181596</v>
      </c>
      <c r="AA742">
        <f t="shared" si="192"/>
        <v>1</v>
      </c>
      <c r="AB742">
        <v>729</v>
      </c>
      <c r="AC742">
        <f t="shared" si="184"/>
        <v>0.34412318001990899</v>
      </c>
      <c r="AD742">
        <f t="shared" si="185"/>
        <v>1.0290263707187473</v>
      </c>
      <c r="AE742">
        <f t="shared" si="186"/>
        <v>0.78397286382330911</v>
      </c>
      <c r="AH742">
        <f t="shared" si="193"/>
        <v>1</v>
      </c>
      <c r="AI742">
        <v>729</v>
      </c>
      <c r="AJ742">
        <f t="shared" si="187"/>
        <v>0.32380253677053611</v>
      </c>
      <c r="AK742">
        <f t="shared" si="188"/>
        <v>1.0381486910537792</v>
      </c>
      <c r="AL742">
        <f t="shared" si="189"/>
        <v>0.74982349702393425</v>
      </c>
    </row>
    <row r="743" spans="1:38" x14ac:dyDescent="0.3">
      <c r="A743">
        <v>742</v>
      </c>
      <c r="B743">
        <v>7.6923076923076927E-2</v>
      </c>
      <c r="C743">
        <v>0.73750000000000004</v>
      </c>
      <c r="D743">
        <v>0.88000000000000012</v>
      </c>
      <c r="E743">
        <v>0.44897959183673469</v>
      </c>
      <c r="F743">
        <v>0</v>
      </c>
      <c r="L743">
        <f t="shared" si="190"/>
        <v>3</v>
      </c>
      <c r="M743">
        <v>730</v>
      </c>
      <c r="N743">
        <f t="shared" si="178"/>
        <v>0.82591112442927561</v>
      </c>
      <c r="O743">
        <f t="shared" si="179"/>
        <v>1.277098766851013</v>
      </c>
      <c r="P743">
        <f t="shared" si="180"/>
        <v>0.81888463681939305</v>
      </c>
      <c r="T743">
        <f t="shared" si="191"/>
        <v>3</v>
      </c>
      <c r="U743">
        <v>730</v>
      </c>
      <c r="V743">
        <f t="shared" si="181"/>
        <v>0.55980113862975323</v>
      </c>
      <c r="W743">
        <f t="shared" si="182"/>
        <v>1.0432933925825147</v>
      </c>
      <c r="X743">
        <f t="shared" si="183"/>
        <v>0.55050380340221394</v>
      </c>
      <c r="AA743">
        <f t="shared" si="192"/>
        <v>3</v>
      </c>
      <c r="AB743">
        <v>730</v>
      </c>
      <c r="AC743">
        <f t="shared" si="184"/>
        <v>0.55585730535930666</v>
      </c>
      <c r="AD743">
        <f t="shared" si="185"/>
        <v>1.0334363442815191</v>
      </c>
      <c r="AE743">
        <f t="shared" si="186"/>
        <v>0.48516518291793603</v>
      </c>
      <c r="AH743">
        <f t="shared" si="193"/>
        <v>3</v>
      </c>
      <c r="AI743">
        <v>730</v>
      </c>
      <c r="AJ743">
        <f t="shared" si="187"/>
        <v>0.58115464222794821</v>
      </c>
      <c r="AK743">
        <f t="shared" si="188"/>
        <v>1.0262069476146176</v>
      </c>
      <c r="AL743">
        <f t="shared" si="189"/>
        <v>0.4658239726226045</v>
      </c>
    </row>
    <row r="744" spans="1:38" x14ac:dyDescent="0.3">
      <c r="A744">
        <v>743</v>
      </c>
      <c r="B744">
        <v>0.88461538461538458</v>
      </c>
      <c r="C744">
        <v>0.23749999999999999</v>
      </c>
      <c r="D744">
        <v>0.24000000000000005</v>
      </c>
      <c r="E744">
        <v>0.40816326530612246</v>
      </c>
      <c r="F744">
        <v>0</v>
      </c>
      <c r="L744">
        <f t="shared" si="190"/>
        <v>3</v>
      </c>
      <c r="M744">
        <v>731</v>
      </c>
      <c r="N744">
        <f t="shared" si="178"/>
        <v>0.80349188531004134</v>
      </c>
      <c r="O744">
        <f t="shared" si="179"/>
        <v>1.0418851519350971</v>
      </c>
      <c r="P744">
        <f t="shared" si="180"/>
        <v>0.34165661762767918</v>
      </c>
      <c r="T744">
        <f t="shared" si="191"/>
        <v>3</v>
      </c>
      <c r="U744">
        <v>731</v>
      </c>
      <c r="V744">
        <f t="shared" si="181"/>
        <v>0.68832797278609537</v>
      </c>
      <c r="W744">
        <f t="shared" si="182"/>
        <v>0.75845448316509645</v>
      </c>
      <c r="X744">
        <f t="shared" si="183"/>
        <v>0.33920215542603205</v>
      </c>
      <c r="AA744">
        <f t="shared" si="192"/>
        <v>3</v>
      </c>
      <c r="AB744">
        <v>731</v>
      </c>
      <c r="AC744">
        <f t="shared" si="184"/>
        <v>0.71192664545333206</v>
      </c>
      <c r="AD744">
        <f t="shared" si="185"/>
        <v>0.65606498736452179</v>
      </c>
      <c r="AE744">
        <f t="shared" si="186"/>
        <v>0.40631851516902356</v>
      </c>
      <c r="AH744">
        <f t="shared" si="193"/>
        <v>3</v>
      </c>
      <c r="AI744">
        <v>731</v>
      </c>
      <c r="AJ744">
        <f t="shared" si="187"/>
        <v>0.73509574121615517</v>
      </c>
      <c r="AK744">
        <f t="shared" si="188"/>
        <v>0.63487051043685305</v>
      </c>
      <c r="AL744">
        <f t="shared" si="189"/>
        <v>0.45082116278612094</v>
      </c>
    </row>
    <row r="745" spans="1:38" x14ac:dyDescent="0.3">
      <c r="A745">
        <v>744</v>
      </c>
      <c r="B745">
        <v>5.7692307692307696E-2</v>
      </c>
      <c r="C745">
        <v>0.8</v>
      </c>
      <c r="D745">
        <v>0.96000000000000019</v>
      </c>
      <c r="E745">
        <v>0.7142857142857143</v>
      </c>
      <c r="F745">
        <v>1</v>
      </c>
      <c r="L745">
        <f t="shared" si="190"/>
        <v>3</v>
      </c>
      <c r="M745">
        <v>732</v>
      </c>
      <c r="N745">
        <f t="shared" si="178"/>
        <v>0.84387683541951153</v>
      </c>
      <c r="O745">
        <f t="shared" si="179"/>
        <v>1.0711852741543302</v>
      </c>
      <c r="P745">
        <f t="shared" si="180"/>
        <v>0.40710343784578962</v>
      </c>
      <c r="T745">
        <f t="shared" si="191"/>
        <v>3</v>
      </c>
      <c r="U745">
        <v>732</v>
      </c>
      <c r="V745">
        <f t="shared" si="181"/>
        <v>0.66763056956357336</v>
      </c>
      <c r="W745">
        <f t="shared" si="182"/>
        <v>0.75345679598197091</v>
      </c>
      <c r="X745">
        <f t="shared" si="183"/>
        <v>0.29427240168037722</v>
      </c>
      <c r="AA745">
        <f t="shared" si="192"/>
        <v>3</v>
      </c>
      <c r="AB745">
        <v>732</v>
      </c>
      <c r="AC745">
        <f t="shared" si="184"/>
        <v>0.68951110873243393</v>
      </c>
      <c r="AD745">
        <f t="shared" si="185"/>
        <v>0.65143126957638031</v>
      </c>
      <c r="AE745">
        <f t="shared" si="186"/>
        <v>0.37098943524475569</v>
      </c>
      <c r="AH745">
        <f t="shared" si="193"/>
        <v>3</v>
      </c>
      <c r="AI745">
        <v>732</v>
      </c>
      <c r="AJ745">
        <f t="shared" si="187"/>
        <v>0.71233620262714337</v>
      </c>
      <c r="AK745">
        <f t="shared" si="188"/>
        <v>0.62339903430642918</v>
      </c>
      <c r="AL745">
        <f t="shared" si="189"/>
        <v>0.42598310127354866</v>
      </c>
    </row>
    <row r="746" spans="1:38" x14ac:dyDescent="0.3">
      <c r="A746">
        <v>745</v>
      </c>
      <c r="B746">
        <v>0.94230769230769229</v>
      </c>
      <c r="C746">
        <v>0.57499999999999996</v>
      </c>
      <c r="D746">
        <v>0.6399999999999999</v>
      </c>
      <c r="E746">
        <v>0.83673469387755106</v>
      </c>
      <c r="F746">
        <v>0</v>
      </c>
      <c r="L746">
        <f t="shared" si="190"/>
        <v>1</v>
      </c>
      <c r="M746">
        <v>733</v>
      </c>
      <c r="N746">
        <f t="shared" si="178"/>
        <v>0.74141024445814552</v>
      </c>
      <c r="O746">
        <f t="shared" si="179"/>
        <v>1.3670243008277467</v>
      </c>
      <c r="P746">
        <f t="shared" si="180"/>
        <v>0.89604404179825836</v>
      </c>
      <c r="T746">
        <f t="shared" si="191"/>
        <v>1</v>
      </c>
      <c r="U746">
        <v>733</v>
      </c>
      <c r="V746">
        <f t="shared" si="181"/>
        <v>0.47116369604096525</v>
      </c>
      <c r="W746">
        <f t="shared" si="182"/>
        <v>1.0661620215449266</v>
      </c>
      <c r="X746">
        <f t="shared" si="183"/>
        <v>0.58839714138827492</v>
      </c>
      <c r="AA746">
        <f t="shared" si="192"/>
        <v>1</v>
      </c>
      <c r="AB746">
        <v>733</v>
      </c>
      <c r="AC746">
        <f t="shared" si="184"/>
        <v>0.47043565448105107</v>
      </c>
      <c r="AD746">
        <f t="shared" si="185"/>
        <v>1.0391352505800695</v>
      </c>
      <c r="AE746">
        <f t="shared" si="186"/>
        <v>0.52483846389335165</v>
      </c>
      <c r="AH746">
        <f t="shared" si="193"/>
        <v>1</v>
      </c>
      <c r="AI746">
        <v>733</v>
      </c>
      <c r="AJ746">
        <f t="shared" si="187"/>
        <v>0.49475482943831806</v>
      </c>
      <c r="AK746">
        <f t="shared" si="188"/>
        <v>1.0275640799083778</v>
      </c>
      <c r="AL746">
        <f t="shared" si="189"/>
        <v>0.50091930628990766</v>
      </c>
    </row>
    <row r="747" spans="1:38" x14ac:dyDescent="0.3">
      <c r="A747">
        <v>746</v>
      </c>
      <c r="B747">
        <v>0.53846153846153844</v>
      </c>
      <c r="C747">
        <v>0.9</v>
      </c>
      <c r="D747">
        <v>0.88000000000000012</v>
      </c>
      <c r="E747">
        <v>6.1224489795918366E-2</v>
      </c>
      <c r="F747">
        <v>0.25</v>
      </c>
      <c r="L747">
        <f t="shared" si="190"/>
        <v>3</v>
      </c>
      <c r="M747">
        <v>734</v>
      </c>
      <c r="N747">
        <f t="shared" si="178"/>
        <v>0.81524593688391445</v>
      </c>
      <c r="O747">
        <f t="shared" si="179"/>
        <v>1.4306931837544354</v>
      </c>
      <c r="P747">
        <f t="shared" si="180"/>
        <v>0.7544047889890142</v>
      </c>
      <c r="T747">
        <f t="shared" si="191"/>
        <v>3</v>
      </c>
      <c r="U747">
        <v>734</v>
      </c>
      <c r="V747">
        <f t="shared" si="181"/>
        <v>0.61641962501978675</v>
      </c>
      <c r="W747">
        <f t="shared" si="182"/>
        <v>1.1566565083161666</v>
      </c>
      <c r="X747">
        <f t="shared" si="183"/>
        <v>0.53360060244443708</v>
      </c>
      <c r="AA747">
        <f t="shared" si="192"/>
        <v>3</v>
      </c>
      <c r="AB747">
        <v>734</v>
      </c>
      <c r="AC747">
        <f t="shared" si="184"/>
        <v>0.62739834251168491</v>
      </c>
      <c r="AD747">
        <f t="shared" si="185"/>
        <v>1.098925817023493</v>
      </c>
      <c r="AE747">
        <f t="shared" si="186"/>
        <v>0.45323491689451073</v>
      </c>
      <c r="AH747">
        <f t="shared" si="193"/>
        <v>3</v>
      </c>
      <c r="AI747">
        <v>734</v>
      </c>
      <c r="AJ747">
        <f t="shared" si="187"/>
        <v>0.66680518933455502</v>
      </c>
      <c r="AK747">
        <f t="shared" si="188"/>
        <v>1.0788014935104893</v>
      </c>
      <c r="AL747">
        <f t="shared" si="189"/>
        <v>0.42855068827786658</v>
      </c>
    </row>
    <row r="748" spans="1:38" x14ac:dyDescent="0.3">
      <c r="A748">
        <v>747</v>
      </c>
      <c r="B748">
        <v>0.42307692307692307</v>
      </c>
      <c r="C748">
        <v>0.3125</v>
      </c>
      <c r="D748">
        <v>0</v>
      </c>
      <c r="E748">
        <v>0.93877551020408168</v>
      </c>
      <c r="F748">
        <v>0</v>
      </c>
      <c r="L748">
        <f t="shared" si="190"/>
        <v>3</v>
      </c>
      <c r="M748">
        <v>735</v>
      </c>
      <c r="N748">
        <f t="shared" si="178"/>
        <v>0.89855789539095898</v>
      </c>
      <c r="O748">
        <f t="shared" si="179"/>
        <v>1.1169228344372919</v>
      </c>
      <c r="P748">
        <f t="shared" si="180"/>
        <v>0.7447695164647492</v>
      </c>
      <c r="T748">
        <f t="shared" si="191"/>
        <v>3</v>
      </c>
      <c r="U748">
        <v>735</v>
      </c>
      <c r="V748">
        <f t="shared" si="181"/>
        <v>0.67643205766135084</v>
      </c>
      <c r="W748">
        <f t="shared" si="182"/>
        <v>1.0312320755140389</v>
      </c>
      <c r="X748">
        <f t="shared" si="183"/>
        <v>0.58323553356599722</v>
      </c>
      <c r="AA748">
        <f t="shared" si="192"/>
        <v>3</v>
      </c>
      <c r="AB748">
        <v>735</v>
      </c>
      <c r="AC748">
        <f t="shared" si="184"/>
        <v>0.67043117720642675</v>
      </c>
      <c r="AD748">
        <f t="shared" si="185"/>
        <v>1.0471040950945991</v>
      </c>
      <c r="AE748">
        <f t="shared" si="186"/>
        <v>0.52301494704030793</v>
      </c>
      <c r="AH748">
        <f t="shared" si="193"/>
        <v>3</v>
      </c>
      <c r="AI748">
        <v>735</v>
      </c>
      <c r="AJ748">
        <f t="shared" si="187"/>
        <v>0.69728686687574615</v>
      </c>
      <c r="AK748">
        <f t="shared" si="188"/>
        <v>1.0443177907052683</v>
      </c>
      <c r="AL748">
        <f t="shared" si="189"/>
        <v>0.50447783473295449</v>
      </c>
    </row>
    <row r="749" spans="1:38" x14ac:dyDescent="0.3">
      <c r="A749">
        <v>748</v>
      </c>
      <c r="B749">
        <v>0.63461538461538458</v>
      </c>
      <c r="C749">
        <v>0.67500000000000004</v>
      </c>
      <c r="D749">
        <v>0.76000000000000012</v>
      </c>
      <c r="E749">
        <v>0.24489795918367346</v>
      </c>
      <c r="F749">
        <v>1</v>
      </c>
      <c r="L749">
        <f t="shared" si="190"/>
        <v>3</v>
      </c>
      <c r="M749">
        <v>736</v>
      </c>
      <c r="N749">
        <f t="shared" si="178"/>
        <v>0.89563111753591329</v>
      </c>
      <c r="O749">
        <f t="shared" si="179"/>
        <v>1.1932529121643651</v>
      </c>
      <c r="P749">
        <f t="shared" si="180"/>
        <v>0.65139843129306207</v>
      </c>
      <c r="T749">
        <f t="shared" si="191"/>
        <v>3</v>
      </c>
      <c r="U749">
        <v>736</v>
      </c>
      <c r="V749">
        <f t="shared" si="181"/>
        <v>0.70874328916765494</v>
      </c>
      <c r="W749">
        <f t="shared" si="182"/>
        <v>1.0748606026757401</v>
      </c>
      <c r="X749">
        <f t="shared" si="183"/>
        <v>0.53444370697315058</v>
      </c>
      <c r="AA749">
        <f t="shared" si="192"/>
        <v>3</v>
      </c>
      <c r="AB749">
        <v>736</v>
      </c>
      <c r="AC749">
        <f t="shared" si="184"/>
        <v>0.70970601132215183</v>
      </c>
      <c r="AD749">
        <f t="shared" si="185"/>
        <v>1.0660259934667633</v>
      </c>
      <c r="AE749">
        <f t="shared" si="186"/>
        <v>0.46397777087011788</v>
      </c>
      <c r="AH749">
        <f t="shared" si="193"/>
        <v>3</v>
      </c>
      <c r="AI749">
        <v>736</v>
      </c>
      <c r="AJ749">
        <f t="shared" si="187"/>
        <v>0.74268799939840524</v>
      </c>
      <c r="AK749">
        <f t="shared" si="188"/>
        <v>1.0609688934201984</v>
      </c>
      <c r="AL749">
        <f t="shared" si="189"/>
        <v>0.4441710015512117</v>
      </c>
    </row>
    <row r="750" spans="1:38" x14ac:dyDescent="0.3">
      <c r="A750">
        <v>749</v>
      </c>
      <c r="B750">
        <v>0.32692307692307693</v>
      </c>
      <c r="C750">
        <v>0.23749999999999999</v>
      </c>
      <c r="D750">
        <v>0.55999999999999994</v>
      </c>
      <c r="E750">
        <v>0.14285714285714285</v>
      </c>
      <c r="F750">
        <v>0</v>
      </c>
      <c r="L750">
        <f t="shared" si="190"/>
        <v>1</v>
      </c>
      <c r="M750">
        <v>737</v>
      </c>
      <c r="N750">
        <f t="shared" si="178"/>
        <v>0.83587273536741269</v>
      </c>
      <c r="O750">
        <f t="shared" si="179"/>
        <v>1.5133294451353589</v>
      </c>
      <c r="P750">
        <f t="shared" si="180"/>
        <v>1.1107929023109673</v>
      </c>
      <c r="T750">
        <f t="shared" si="191"/>
        <v>1</v>
      </c>
      <c r="U750">
        <v>737</v>
      </c>
      <c r="V750">
        <f t="shared" si="181"/>
        <v>0.60405780880729687</v>
      </c>
      <c r="W750">
        <f t="shared" si="182"/>
        <v>1.1664484147319023</v>
      </c>
      <c r="X750">
        <f t="shared" si="183"/>
        <v>0.79942013529298983</v>
      </c>
      <c r="AA750">
        <f t="shared" si="192"/>
        <v>1</v>
      </c>
      <c r="AB750">
        <v>737</v>
      </c>
      <c r="AC750">
        <f t="shared" si="184"/>
        <v>0.60138383170703902</v>
      </c>
      <c r="AD750">
        <f t="shared" si="185"/>
        <v>1.1401181468335757</v>
      </c>
      <c r="AE750">
        <f t="shared" si="186"/>
        <v>0.75527825536068127</v>
      </c>
      <c r="AH750">
        <f t="shared" si="193"/>
        <v>1</v>
      </c>
      <c r="AI750">
        <v>737</v>
      </c>
      <c r="AJ750">
        <f t="shared" si="187"/>
        <v>0.60879080628000681</v>
      </c>
      <c r="AK750">
        <f t="shared" si="188"/>
        <v>1.1309485196001858</v>
      </c>
      <c r="AL750">
        <f t="shared" si="189"/>
        <v>0.73730992462805289</v>
      </c>
    </row>
    <row r="751" spans="1:38" x14ac:dyDescent="0.3">
      <c r="A751">
        <v>750</v>
      </c>
      <c r="B751">
        <v>0.73076923076923073</v>
      </c>
      <c r="C751">
        <v>0.63749999999999996</v>
      </c>
      <c r="D751">
        <v>0.48000000000000009</v>
      </c>
      <c r="E751">
        <v>0.20408163265306123</v>
      </c>
      <c r="F751">
        <v>0</v>
      </c>
      <c r="L751">
        <f t="shared" si="190"/>
        <v>3</v>
      </c>
      <c r="M751">
        <v>738</v>
      </c>
      <c r="N751">
        <f t="shared" si="178"/>
        <v>0.68822669049562724</v>
      </c>
      <c r="O751">
        <f t="shared" si="179"/>
        <v>1.3799742739435026</v>
      </c>
      <c r="P751">
        <f t="shared" si="180"/>
        <v>0.60518768690433589</v>
      </c>
      <c r="T751">
        <f t="shared" si="191"/>
        <v>3</v>
      </c>
      <c r="U751">
        <v>738</v>
      </c>
      <c r="V751">
        <f t="shared" si="181"/>
        <v>0.56658371119012219</v>
      </c>
      <c r="W751">
        <f t="shared" si="182"/>
        <v>1.1185711990101472</v>
      </c>
      <c r="X751">
        <f t="shared" si="183"/>
        <v>0.44382770684331702</v>
      </c>
      <c r="AA751">
        <f t="shared" si="192"/>
        <v>3</v>
      </c>
      <c r="AB751">
        <v>738</v>
      </c>
      <c r="AC751">
        <f t="shared" si="184"/>
        <v>0.58368889274927693</v>
      </c>
      <c r="AD751">
        <f t="shared" si="185"/>
        <v>1.0535524235214846</v>
      </c>
      <c r="AE751">
        <f t="shared" si="186"/>
        <v>0.34155777876126736</v>
      </c>
      <c r="AH751">
        <f t="shared" si="193"/>
        <v>3</v>
      </c>
      <c r="AI751">
        <v>738</v>
      </c>
      <c r="AJ751">
        <f t="shared" si="187"/>
        <v>0.6282216432404697</v>
      </c>
      <c r="AK751">
        <f t="shared" si="188"/>
        <v>1.0391024184854118</v>
      </c>
      <c r="AL751">
        <f t="shared" si="189"/>
        <v>0.29796238473353304</v>
      </c>
    </row>
    <row r="752" spans="1:38" x14ac:dyDescent="0.3">
      <c r="A752">
        <v>751</v>
      </c>
      <c r="B752">
        <v>0.13461538461538461</v>
      </c>
      <c r="C752">
        <v>0.9375</v>
      </c>
      <c r="D752">
        <v>0.36</v>
      </c>
      <c r="E752">
        <v>8.1632653061224483E-2</v>
      </c>
      <c r="F752">
        <v>0</v>
      </c>
      <c r="L752">
        <f t="shared" si="190"/>
        <v>3</v>
      </c>
      <c r="M752">
        <v>739</v>
      </c>
      <c r="N752">
        <f t="shared" si="178"/>
        <v>0.70498933218683435</v>
      </c>
      <c r="O752">
        <f t="shared" si="179"/>
        <v>1.2981743658096689</v>
      </c>
      <c r="P752">
        <f t="shared" si="180"/>
        <v>0.53112030568010915</v>
      </c>
      <c r="T752">
        <f t="shared" si="191"/>
        <v>3</v>
      </c>
      <c r="U752">
        <v>739</v>
      </c>
      <c r="V752">
        <f t="shared" si="181"/>
        <v>0.57183238589857899</v>
      </c>
      <c r="W752">
        <f t="shared" si="182"/>
        <v>1.0859851483147571</v>
      </c>
      <c r="X752">
        <f t="shared" si="183"/>
        <v>0.39821440907074385</v>
      </c>
      <c r="AA752">
        <f t="shared" si="192"/>
        <v>3</v>
      </c>
      <c r="AB752">
        <v>739</v>
      </c>
      <c r="AC752">
        <f t="shared" si="184"/>
        <v>0.58609682603071644</v>
      </c>
      <c r="AD752">
        <f t="shared" si="185"/>
        <v>1.0327567359627137</v>
      </c>
      <c r="AE752">
        <f t="shared" si="186"/>
        <v>0.28194014152020669</v>
      </c>
      <c r="AH752">
        <f t="shared" si="193"/>
        <v>3</v>
      </c>
      <c r="AI752">
        <v>739</v>
      </c>
      <c r="AJ752">
        <f t="shared" si="187"/>
        <v>0.63217405671437821</v>
      </c>
      <c r="AK752">
        <f t="shared" si="188"/>
        <v>1.0196974501395661</v>
      </c>
      <c r="AL752">
        <f t="shared" si="189"/>
        <v>0.22991626685814426</v>
      </c>
    </row>
    <row r="753" spans="1:38" x14ac:dyDescent="0.3">
      <c r="A753">
        <v>752</v>
      </c>
      <c r="B753">
        <v>0.90384615384615385</v>
      </c>
      <c r="C753">
        <v>0.65</v>
      </c>
      <c r="D753">
        <v>0.91999999999999993</v>
      </c>
      <c r="E753">
        <v>0</v>
      </c>
      <c r="F753">
        <v>0.25</v>
      </c>
      <c r="L753">
        <f t="shared" si="190"/>
        <v>3</v>
      </c>
      <c r="M753">
        <v>740</v>
      </c>
      <c r="N753">
        <f t="shared" si="178"/>
        <v>0.79557587419279385</v>
      </c>
      <c r="O753">
        <f t="shared" si="179"/>
        <v>1.2993109568652486</v>
      </c>
      <c r="P753">
        <f t="shared" si="180"/>
        <v>0.51202400159066241</v>
      </c>
      <c r="T753">
        <f t="shared" si="191"/>
        <v>3</v>
      </c>
      <c r="U753">
        <v>740</v>
      </c>
      <c r="V753">
        <f t="shared" si="181"/>
        <v>0.68555269548767706</v>
      </c>
      <c r="W753">
        <f t="shared" si="182"/>
        <v>1.1319339848460472</v>
      </c>
      <c r="X753">
        <f t="shared" si="183"/>
        <v>0.46524351623846372</v>
      </c>
      <c r="AA753">
        <f t="shared" si="192"/>
        <v>3</v>
      </c>
      <c r="AB753">
        <v>740</v>
      </c>
      <c r="AC753">
        <f t="shared" si="184"/>
        <v>0.69884234946216617</v>
      </c>
      <c r="AD753">
        <f t="shared" si="185"/>
        <v>1.0806199038703526</v>
      </c>
      <c r="AE753">
        <f t="shared" si="186"/>
        <v>0.36892174884825418</v>
      </c>
      <c r="AH753">
        <f t="shared" si="193"/>
        <v>3</v>
      </c>
      <c r="AI753">
        <v>740</v>
      </c>
      <c r="AJ753">
        <f t="shared" si="187"/>
        <v>0.74343672904015934</v>
      </c>
      <c r="AK753">
        <f t="shared" si="188"/>
        <v>1.0674303462987842</v>
      </c>
      <c r="AL753">
        <f t="shared" si="189"/>
        <v>0.33277977477614695</v>
      </c>
    </row>
    <row r="754" spans="1:38" x14ac:dyDescent="0.3">
      <c r="A754">
        <v>753</v>
      </c>
      <c r="B754">
        <v>0.40384615384615385</v>
      </c>
      <c r="C754">
        <v>0.8125</v>
      </c>
      <c r="D754">
        <v>0.68</v>
      </c>
      <c r="E754">
        <v>0.32653061224489793</v>
      </c>
      <c r="F754">
        <v>0</v>
      </c>
      <c r="L754">
        <f t="shared" si="190"/>
        <v>1</v>
      </c>
      <c r="M754">
        <v>741</v>
      </c>
      <c r="N754">
        <f t="shared" si="178"/>
        <v>0.8939879267549834</v>
      </c>
      <c r="O754">
        <f t="shared" si="179"/>
        <v>1.1303413679793439</v>
      </c>
      <c r="P754">
        <f t="shared" si="180"/>
        <v>0.95279371430073023</v>
      </c>
      <c r="T754">
        <f t="shared" si="191"/>
        <v>1</v>
      </c>
      <c r="U754">
        <v>741</v>
      </c>
      <c r="V754">
        <f t="shared" si="181"/>
        <v>0.65426057751881361</v>
      </c>
      <c r="W754">
        <f t="shared" si="182"/>
        <v>0.7550764535707114</v>
      </c>
      <c r="X754">
        <f t="shared" si="183"/>
        <v>0.69253595361772569</v>
      </c>
      <c r="AA754">
        <f t="shared" si="192"/>
        <v>1</v>
      </c>
      <c r="AB754">
        <v>741</v>
      </c>
      <c r="AC754">
        <f t="shared" si="184"/>
        <v>0.65987180331347406</v>
      </c>
      <c r="AD754">
        <f t="shared" si="185"/>
        <v>0.72391265318836606</v>
      </c>
      <c r="AE754">
        <f t="shared" si="186"/>
        <v>0.73590041232060277</v>
      </c>
      <c r="AH754">
        <f t="shared" si="193"/>
        <v>1</v>
      </c>
      <c r="AI754">
        <v>741</v>
      </c>
      <c r="AJ754">
        <f t="shared" si="187"/>
        <v>0.65091244837905615</v>
      </c>
      <c r="AK754">
        <f t="shared" si="188"/>
        <v>0.7102696182612368</v>
      </c>
      <c r="AL754">
        <f t="shared" si="189"/>
        <v>0.76173450638427653</v>
      </c>
    </row>
    <row r="755" spans="1:38" x14ac:dyDescent="0.3">
      <c r="A755">
        <v>754</v>
      </c>
      <c r="B755">
        <v>0.55769230769230771</v>
      </c>
      <c r="C755">
        <v>0.42499999999999999</v>
      </c>
      <c r="D755">
        <v>0.36</v>
      </c>
      <c r="E755">
        <v>0.53061224489795922</v>
      </c>
      <c r="F755">
        <v>0</v>
      </c>
      <c r="L755">
        <f t="shared" si="190"/>
        <v>1</v>
      </c>
      <c r="M755">
        <v>742</v>
      </c>
      <c r="N755">
        <f t="shared" si="178"/>
        <v>0.4184381774107313</v>
      </c>
      <c r="O755">
        <f t="shared" si="179"/>
        <v>1.370907072388863</v>
      </c>
      <c r="P755">
        <f t="shared" si="180"/>
        <v>1.2238376829064834</v>
      </c>
      <c r="T755">
        <f t="shared" si="191"/>
        <v>1</v>
      </c>
      <c r="U755">
        <v>742</v>
      </c>
      <c r="V755">
        <f t="shared" si="181"/>
        <v>0.50179665831983677</v>
      </c>
      <c r="W755">
        <f t="shared" si="182"/>
        <v>1.0748173186772341</v>
      </c>
      <c r="X755">
        <f t="shared" si="183"/>
        <v>0.97692119941620814</v>
      </c>
      <c r="AA755">
        <f t="shared" si="192"/>
        <v>1</v>
      </c>
      <c r="AB755">
        <v>742</v>
      </c>
      <c r="AC755">
        <f t="shared" si="184"/>
        <v>0.49369871966307483</v>
      </c>
      <c r="AD755">
        <f t="shared" si="185"/>
        <v>1.0888887712505049</v>
      </c>
      <c r="AE755">
        <f t="shared" si="186"/>
        <v>0.94483874130587742</v>
      </c>
      <c r="AH755">
        <f t="shared" si="193"/>
        <v>1</v>
      </c>
      <c r="AI755">
        <v>742</v>
      </c>
      <c r="AJ755">
        <f t="shared" si="187"/>
        <v>0.46199984688351275</v>
      </c>
      <c r="AK755">
        <f t="shared" si="188"/>
        <v>1.1097501047882439</v>
      </c>
      <c r="AL755">
        <f t="shared" si="189"/>
        <v>0.91125319172668229</v>
      </c>
    </row>
    <row r="756" spans="1:38" x14ac:dyDescent="0.3">
      <c r="A756">
        <v>755</v>
      </c>
      <c r="B756">
        <v>0.34615384615384615</v>
      </c>
      <c r="C756">
        <v>0.26250000000000001</v>
      </c>
      <c r="D756">
        <v>0.15999999999999998</v>
      </c>
      <c r="E756">
        <v>4.0816326530612242E-2</v>
      </c>
      <c r="F756">
        <v>0</v>
      </c>
      <c r="L756">
        <f t="shared" si="190"/>
        <v>3</v>
      </c>
      <c r="M756">
        <v>743</v>
      </c>
      <c r="N756">
        <f t="shared" si="178"/>
        <v>0.81079532299313928</v>
      </c>
      <c r="O756">
        <f t="shared" si="179"/>
        <v>1.2869404574826773</v>
      </c>
      <c r="P756">
        <f t="shared" si="180"/>
        <v>0.58677556425178334</v>
      </c>
      <c r="T756">
        <f t="shared" si="191"/>
        <v>3</v>
      </c>
      <c r="U756">
        <v>743</v>
      </c>
      <c r="V756">
        <f t="shared" si="181"/>
        <v>0.66569888182361392</v>
      </c>
      <c r="W756">
        <f t="shared" si="182"/>
        <v>1.1186421964748658</v>
      </c>
      <c r="X756">
        <f t="shared" si="183"/>
        <v>0.48659182627942438</v>
      </c>
      <c r="AA756">
        <f t="shared" si="192"/>
        <v>3</v>
      </c>
      <c r="AB756">
        <v>743</v>
      </c>
      <c r="AC756">
        <f t="shared" si="184"/>
        <v>0.67589299379079848</v>
      </c>
      <c r="AD756">
        <f t="shared" si="185"/>
        <v>1.0756243994011028</v>
      </c>
      <c r="AE756">
        <f t="shared" si="186"/>
        <v>0.39744249954950706</v>
      </c>
      <c r="AH756">
        <f t="shared" si="193"/>
        <v>3</v>
      </c>
      <c r="AI756">
        <v>743</v>
      </c>
      <c r="AJ756">
        <f t="shared" si="187"/>
        <v>0.71839980736578135</v>
      </c>
      <c r="AK756">
        <f t="shared" si="188"/>
        <v>1.0614361684316147</v>
      </c>
      <c r="AL756">
        <f t="shared" si="189"/>
        <v>0.36571240701011054</v>
      </c>
    </row>
    <row r="757" spans="1:38" x14ac:dyDescent="0.3">
      <c r="A757">
        <v>756</v>
      </c>
      <c r="B757">
        <v>0.92307692307692313</v>
      </c>
      <c r="C757">
        <v>0.05</v>
      </c>
      <c r="D757">
        <v>0.31999999999999995</v>
      </c>
      <c r="E757">
        <v>0.42857142857142855</v>
      </c>
      <c r="F757">
        <v>1</v>
      </c>
      <c r="L757">
        <f t="shared" si="190"/>
        <v>2</v>
      </c>
      <c r="M757">
        <v>744</v>
      </c>
      <c r="N757">
        <f t="shared" si="178"/>
        <v>1.1796592534922776</v>
      </c>
      <c r="O757">
        <f t="shared" si="179"/>
        <v>0.94565670366665666</v>
      </c>
      <c r="P757">
        <f t="shared" si="180"/>
        <v>1.292377306879142</v>
      </c>
      <c r="T757">
        <f t="shared" si="191"/>
        <v>2</v>
      </c>
      <c r="U757">
        <v>744</v>
      </c>
      <c r="V757">
        <f t="shared" si="181"/>
        <v>1.1230460248031287</v>
      </c>
      <c r="W757">
        <f t="shared" si="182"/>
        <v>0.67834173671808817</v>
      </c>
      <c r="X757">
        <f t="shared" si="183"/>
        <v>1.1845645418689037</v>
      </c>
      <c r="AA757">
        <f t="shared" si="192"/>
        <v>2</v>
      </c>
      <c r="AB757">
        <v>744</v>
      </c>
      <c r="AC757">
        <f t="shared" si="184"/>
        <v>1.1284181445554826</v>
      </c>
      <c r="AD757">
        <f t="shared" si="185"/>
        <v>0.70916065821765273</v>
      </c>
      <c r="AE757">
        <f t="shared" si="186"/>
        <v>1.266932429240722</v>
      </c>
      <c r="AH757">
        <f t="shared" si="193"/>
        <v>2</v>
      </c>
      <c r="AI757">
        <v>744</v>
      </c>
      <c r="AJ757">
        <f t="shared" si="187"/>
        <v>1.0974572694275126</v>
      </c>
      <c r="AK757">
        <f t="shared" si="188"/>
        <v>0.73864235531430533</v>
      </c>
      <c r="AL757">
        <f t="shared" si="189"/>
        <v>1.298996560496436</v>
      </c>
    </row>
    <row r="758" spans="1:38" x14ac:dyDescent="0.3">
      <c r="A758">
        <v>757</v>
      </c>
      <c r="B758">
        <v>0.84615384615384615</v>
      </c>
      <c r="C758">
        <v>0.98750000000000004</v>
      </c>
      <c r="D758">
        <v>0.91999999999999993</v>
      </c>
      <c r="E758">
        <v>0.46938775510204084</v>
      </c>
      <c r="F758">
        <v>0.5</v>
      </c>
      <c r="L758">
        <f t="shared" si="190"/>
        <v>3</v>
      </c>
      <c r="M758">
        <v>745</v>
      </c>
      <c r="N758">
        <f t="shared" si="178"/>
        <v>0.78726699302073477</v>
      </c>
      <c r="O758">
        <f t="shared" si="179"/>
        <v>1.0603357063229033</v>
      </c>
      <c r="P758">
        <f t="shared" si="180"/>
        <v>0.73906973339462922</v>
      </c>
      <c r="T758">
        <f t="shared" si="191"/>
        <v>3</v>
      </c>
      <c r="U758">
        <v>745</v>
      </c>
      <c r="V758">
        <f t="shared" si="181"/>
        <v>0.67177037156674546</v>
      </c>
      <c r="W758">
        <f t="shared" si="182"/>
        <v>1.0100082640993657</v>
      </c>
      <c r="X758">
        <f t="shared" si="183"/>
        <v>0.64543843935042577</v>
      </c>
      <c r="AA758">
        <f t="shared" si="192"/>
        <v>3</v>
      </c>
      <c r="AB758">
        <v>745</v>
      </c>
      <c r="AC758">
        <f t="shared" si="184"/>
        <v>0.66786070623341431</v>
      </c>
      <c r="AD758">
        <f t="shared" si="185"/>
        <v>1.0326858760209034</v>
      </c>
      <c r="AE758">
        <f t="shared" si="186"/>
        <v>0.59236711830635813</v>
      </c>
      <c r="AH758">
        <f t="shared" si="193"/>
        <v>3</v>
      </c>
      <c r="AI758">
        <v>745</v>
      </c>
      <c r="AJ758">
        <f t="shared" si="187"/>
        <v>0.68954888219031896</v>
      </c>
      <c r="AK758">
        <f t="shared" si="188"/>
        <v>1.0415316709571099</v>
      </c>
      <c r="AL758">
        <f t="shared" si="189"/>
        <v>0.56531562162609306</v>
      </c>
    </row>
    <row r="759" spans="1:38" x14ac:dyDescent="0.3">
      <c r="A759">
        <v>758</v>
      </c>
      <c r="B759">
        <v>0.44230769230769229</v>
      </c>
      <c r="C759">
        <v>0.15</v>
      </c>
      <c r="D759">
        <v>0.51999999999999991</v>
      </c>
      <c r="E759">
        <v>0.34693877551020408</v>
      </c>
      <c r="F759">
        <v>0</v>
      </c>
      <c r="L759">
        <f t="shared" si="190"/>
        <v>1</v>
      </c>
      <c r="M759">
        <v>746</v>
      </c>
      <c r="N759">
        <f t="shared" si="178"/>
        <v>0.50982052761231378</v>
      </c>
      <c r="O759">
        <f t="shared" si="179"/>
        <v>1.076193189605499</v>
      </c>
      <c r="P759">
        <f t="shared" si="180"/>
        <v>1.1314464085693559</v>
      </c>
      <c r="T759">
        <f t="shared" si="191"/>
        <v>1</v>
      </c>
      <c r="U759">
        <v>746</v>
      </c>
      <c r="V759">
        <f t="shared" si="181"/>
        <v>0.64570665562525398</v>
      </c>
      <c r="W759">
        <f t="shared" si="182"/>
        <v>0.89560524930449081</v>
      </c>
      <c r="X759">
        <f t="shared" si="183"/>
        <v>0.98344674623255857</v>
      </c>
      <c r="AA759">
        <f t="shared" si="192"/>
        <v>1</v>
      </c>
      <c r="AB759">
        <v>746</v>
      </c>
      <c r="AC759">
        <f t="shared" si="184"/>
        <v>0.64473016284303175</v>
      </c>
      <c r="AD759">
        <f t="shared" si="185"/>
        <v>0.92929022518679283</v>
      </c>
      <c r="AE759">
        <f t="shared" si="186"/>
        <v>0.98457462897737658</v>
      </c>
      <c r="AH759">
        <f t="shared" si="193"/>
        <v>1</v>
      </c>
      <c r="AI759">
        <v>746</v>
      </c>
      <c r="AJ759">
        <f t="shared" si="187"/>
        <v>0.61760101205914153</v>
      </c>
      <c r="AK759">
        <f t="shared" si="188"/>
        <v>0.95855132177532387</v>
      </c>
      <c r="AL759">
        <f t="shared" si="189"/>
        <v>0.96595016010431467</v>
      </c>
    </row>
    <row r="760" spans="1:38" x14ac:dyDescent="0.3">
      <c r="A760">
        <v>759</v>
      </c>
      <c r="B760">
        <v>0.92307692307692313</v>
      </c>
      <c r="C760">
        <v>0.63749999999999996</v>
      </c>
      <c r="D760">
        <v>0.83999999999999986</v>
      </c>
      <c r="E760">
        <v>0.77551020408163263</v>
      </c>
      <c r="F760">
        <v>0</v>
      </c>
      <c r="L760">
        <f t="shared" si="190"/>
        <v>3</v>
      </c>
      <c r="M760">
        <v>747</v>
      </c>
      <c r="N760">
        <f t="shared" si="178"/>
        <v>1.0598419858847548</v>
      </c>
      <c r="O760">
        <f t="shared" si="179"/>
        <v>1.4422943285595153</v>
      </c>
      <c r="P760">
        <f t="shared" si="180"/>
        <v>0.89353021335915794</v>
      </c>
      <c r="T760">
        <f t="shared" si="191"/>
        <v>3</v>
      </c>
      <c r="U760">
        <v>747</v>
      </c>
      <c r="V760">
        <f t="shared" si="181"/>
        <v>0.78294914930915904</v>
      </c>
      <c r="W760">
        <f t="shared" si="182"/>
        <v>1.201133054469693</v>
      </c>
      <c r="X760">
        <f t="shared" si="183"/>
        <v>0.65315486111513499</v>
      </c>
      <c r="AA760">
        <f t="shared" si="192"/>
        <v>3</v>
      </c>
      <c r="AB760">
        <v>747</v>
      </c>
      <c r="AC760">
        <f t="shared" si="184"/>
        <v>0.78283416977024767</v>
      </c>
      <c r="AD760">
        <f t="shared" si="185"/>
        <v>1.172256033955037</v>
      </c>
      <c r="AE760">
        <f t="shared" si="186"/>
        <v>0.59573110216281022</v>
      </c>
      <c r="AH760">
        <f t="shared" si="193"/>
        <v>3</v>
      </c>
      <c r="AI760">
        <v>747</v>
      </c>
      <c r="AJ760">
        <f t="shared" si="187"/>
        <v>0.81201423113744542</v>
      </c>
      <c r="AK760">
        <f t="shared" si="188"/>
        <v>1.1537321026904674</v>
      </c>
      <c r="AL760">
        <f t="shared" si="189"/>
        <v>0.59116326446279288</v>
      </c>
    </row>
    <row r="761" spans="1:38" x14ac:dyDescent="0.3">
      <c r="A761">
        <v>760</v>
      </c>
      <c r="B761">
        <v>0.63461538461538458</v>
      </c>
      <c r="C761">
        <v>0.36249999999999999</v>
      </c>
      <c r="D761">
        <v>4.0000000000000036E-2</v>
      </c>
      <c r="E761">
        <v>0.48979591836734693</v>
      </c>
      <c r="F761">
        <v>0.5</v>
      </c>
      <c r="L761">
        <f t="shared" si="190"/>
        <v>2</v>
      </c>
      <c r="M761">
        <v>748</v>
      </c>
      <c r="N761">
        <f t="shared" si="178"/>
        <v>1.0354445472378517</v>
      </c>
      <c r="O761">
        <f t="shared" si="179"/>
        <v>0.58129534301479258</v>
      </c>
      <c r="P761">
        <f t="shared" si="180"/>
        <v>0.92322466033881811</v>
      </c>
      <c r="T761">
        <f t="shared" si="191"/>
        <v>2</v>
      </c>
      <c r="U761">
        <v>748</v>
      </c>
      <c r="V761">
        <f t="shared" si="181"/>
        <v>0.99941579709137862</v>
      </c>
      <c r="W761">
        <f t="shared" si="182"/>
        <v>0.39676696146306373</v>
      </c>
      <c r="X761">
        <f t="shared" si="183"/>
        <v>0.92586811299904104</v>
      </c>
      <c r="AA761">
        <f t="shared" si="192"/>
        <v>2</v>
      </c>
      <c r="AB761">
        <v>748</v>
      </c>
      <c r="AC761">
        <f t="shared" si="184"/>
        <v>1.012031320866388</v>
      </c>
      <c r="AD761">
        <f t="shared" si="185"/>
        <v>0.39007623302393746</v>
      </c>
      <c r="AE761">
        <f t="shared" si="186"/>
        <v>1.0244466800096679</v>
      </c>
      <c r="AH761">
        <f t="shared" si="193"/>
        <v>2</v>
      </c>
      <c r="AI761">
        <v>748</v>
      </c>
      <c r="AJ761">
        <f t="shared" si="187"/>
        <v>0.9952706043621582</v>
      </c>
      <c r="AK761">
        <f t="shared" si="188"/>
        <v>0.41785313407050578</v>
      </c>
      <c r="AL761">
        <f t="shared" si="189"/>
        <v>1.0644689463011641</v>
      </c>
    </row>
    <row r="762" spans="1:38" x14ac:dyDescent="0.3">
      <c r="A762">
        <v>761</v>
      </c>
      <c r="B762">
        <v>0.28846153846153844</v>
      </c>
      <c r="C762">
        <v>0.375</v>
      </c>
      <c r="D762">
        <v>0.36</v>
      </c>
      <c r="E762">
        <v>0.10204081632653061</v>
      </c>
      <c r="F762">
        <v>0</v>
      </c>
      <c r="L762">
        <f t="shared" si="190"/>
        <v>1</v>
      </c>
      <c r="M762">
        <v>749</v>
      </c>
      <c r="N762">
        <f t="shared" si="178"/>
        <v>0.42612389408510343</v>
      </c>
      <c r="O762">
        <f t="shared" si="179"/>
        <v>1.4453883836352133</v>
      </c>
      <c r="P762">
        <f t="shared" si="180"/>
        <v>0.89911168646460293</v>
      </c>
      <c r="T762">
        <f t="shared" si="191"/>
        <v>1</v>
      </c>
      <c r="U762">
        <v>749</v>
      </c>
      <c r="V762">
        <f t="shared" si="181"/>
        <v>0.46611010845672701</v>
      </c>
      <c r="W762">
        <f t="shared" si="182"/>
        <v>1.1254074603752973</v>
      </c>
      <c r="X762">
        <f t="shared" si="183"/>
        <v>0.69987936822006624</v>
      </c>
      <c r="AA762">
        <f t="shared" si="192"/>
        <v>1</v>
      </c>
      <c r="AB762">
        <v>749</v>
      </c>
      <c r="AC762">
        <f t="shared" si="184"/>
        <v>0.48449446885200287</v>
      </c>
      <c r="AD762">
        <f t="shared" si="185"/>
        <v>1.0676815056029403</v>
      </c>
      <c r="AE762">
        <f t="shared" si="186"/>
        <v>0.64152339455434682</v>
      </c>
      <c r="AH762">
        <f t="shared" si="193"/>
        <v>1</v>
      </c>
      <c r="AI762">
        <v>749</v>
      </c>
      <c r="AJ762">
        <f t="shared" si="187"/>
        <v>0.50775643199555953</v>
      </c>
      <c r="AK762">
        <f t="shared" si="188"/>
        <v>1.0636682073330022</v>
      </c>
      <c r="AL762">
        <f t="shared" si="189"/>
        <v>0.60190432279336714</v>
      </c>
    </row>
    <row r="763" spans="1:38" x14ac:dyDescent="0.3">
      <c r="A763">
        <v>762</v>
      </c>
      <c r="B763">
        <v>0.75</v>
      </c>
      <c r="C763">
        <v>0.88749999999999996</v>
      </c>
      <c r="D763">
        <v>0.68</v>
      </c>
      <c r="E763">
        <v>0.51020408163265307</v>
      </c>
      <c r="F763">
        <v>1</v>
      </c>
      <c r="L763">
        <f t="shared" si="190"/>
        <v>1</v>
      </c>
      <c r="M763">
        <v>750</v>
      </c>
      <c r="N763">
        <f t="shared" si="178"/>
        <v>0.47286238835131883</v>
      </c>
      <c r="O763">
        <f t="shared" si="179"/>
        <v>1.163259810007935</v>
      </c>
      <c r="P763">
        <f t="shared" si="180"/>
        <v>0.83935817160013992</v>
      </c>
      <c r="T763">
        <f t="shared" si="191"/>
        <v>1</v>
      </c>
      <c r="U763">
        <v>750</v>
      </c>
      <c r="V763">
        <f t="shared" si="181"/>
        <v>0.42658597162542966</v>
      </c>
      <c r="W763">
        <f t="shared" si="182"/>
        <v>0.98332124644558161</v>
      </c>
      <c r="X763">
        <f t="shared" si="183"/>
        <v>0.65856114909347241</v>
      </c>
      <c r="AA763">
        <f t="shared" si="192"/>
        <v>1</v>
      </c>
      <c r="AB763">
        <v>750</v>
      </c>
      <c r="AC763">
        <f t="shared" si="184"/>
        <v>0.42660753127515277</v>
      </c>
      <c r="AD763">
        <f t="shared" si="185"/>
        <v>0.98353259617825528</v>
      </c>
      <c r="AE763">
        <f t="shared" si="186"/>
        <v>0.60334219390970056</v>
      </c>
      <c r="AH763">
        <f t="shared" si="193"/>
        <v>1</v>
      </c>
      <c r="AI763">
        <v>750</v>
      </c>
      <c r="AJ763">
        <f t="shared" si="187"/>
        <v>0.44353895784754893</v>
      </c>
      <c r="AK763">
        <f t="shared" si="188"/>
        <v>0.99030098610551209</v>
      </c>
      <c r="AL763">
        <f t="shared" si="189"/>
        <v>0.56336051452307134</v>
      </c>
    </row>
    <row r="764" spans="1:38" x14ac:dyDescent="0.3">
      <c r="A764">
        <v>763</v>
      </c>
      <c r="B764">
        <v>0.51923076923076927</v>
      </c>
      <c r="C764">
        <v>0.32500000000000001</v>
      </c>
      <c r="D764">
        <v>0.55999999999999994</v>
      </c>
      <c r="E764">
        <v>0.8571428571428571</v>
      </c>
      <c r="F764">
        <v>0.5</v>
      </c>
      <c r="L764">
        <f t="shared" si="190"/>
        <v>1</v>
      </c>
      <c r="M764">
        <v>751</v>
      </c>
      <c r="N764">
        <f t="shared" si="178"/>
        <v>0.67667626676539261</v>
      </c>
      <c r="O764">
        <f t="shared" si="179"/>
        <v>1.4434464259986639</v>
      </c>
      <c r="P764">
        <f t="shared" si="180"/>
        <v>1.3268781422869875</v>
      </c>
      <c r="T764">
        <f t="shared" si="191"/>
        <v>1</v>
      </c>
      <c r="U764">
        <v>751</v>
      </c>
      <c r="V764">
        <f t="shared" si="181"/>
        <v>0.62244677472638332</v>
      </c>
      <c r="W764">
        <f t="shared" si="182"/>
        <v>1.1525265088323877</v>
      </c>
      <c r="X764">
        <f t="shared" si="183"/>
        <v>1.0521653068801913</v>
      </c>
      <c r="AA764">
        <f t="shared" si="192"/>
        <v>1</v>
      </c>
      <c r="AB764">
        <v>751</v>
      </c>
      <c r="AC764">
        <f t="shared" si="184"/>
        <v>0.61133611645224017</v>
      </c>
      <c r="AD764">
        <f t="shared" si="185"/>
        <v>1.1688369645835828</v>
      </c>
      <c r="AE764">
        <f t="shared" si="186"/>
        <v>1.0222245210963685</v>
      </c>
      <c r="AH764">
        <f t="shared" si="193"/>
        <v>1</v>
      </c>
      <c r="AI764">
        <v>751</v>
      </c>
      <c r="AJ764">
        <f t="shared" si="187"/>
        <v>0.58645756491747592</v>
      </c>
      <c r="AK764">
        <f t="shared" si="188"/>
        <v>1.1797125598918778</v>
      </c>
      <c r="AL764">
        <f t="shared" si="189"/>
        <v>0.99446776712731833</v>
      </c>
    </row>
    <row r="765" spans="1:38" x14ac:dyDescent="0.3">
      <c r="A765">
        <v>764</v>
      </c>
      <c r="B765">
        <v>0.82692307692307687</v>
      </c>
      <c r="C765">
        <v>0.375</v>
      </c>
      <c r="D765">
        <v>0.15999999999999998</v>
      </c>
      <c r="E765">
        <v>0.10204081632653061</v>
      </c>
      <c r="F765">
        <v>0.25</v>
      </c>
      <c r="L765">
        <f t="shared" si="190"/>
        <v>1</v>
      </c>
      <c r="M765">
        <v>752</v>
      </c>
      <c r="N765">
        <f t="shared" si="178"/>
        <v>0.64694099671027938</v>
      </c>
      <c r="O765">
        <f t="shared" si="179"/>
        <v>1.0734740595440222</v>
      </c>
      <c r="P765">
        <f t="shared" si="180"/>
        <v>0.97146211331798094</v>
      </c>
      <c r="T765">
        <f t="shared" si="191"/>
        <v>1</v>
      </c>
      <c r="U765">
        <v>752</v>
      </c>
      <c r="V765">
        <f t="shared" si="181"/>
        <v>0.78986911955009298</v>
      </c>
      <c r="W765">
        <f t="shared" si="182"/>
        <v>0.9833296760106468</v>
      </c>
      <c r="X765">
        <f t="shared" si="183"/>
        <v>0.93847295770182848</v>
      </c>
      <c r="AA765">
        <f t="shared" si="192"/>
        <v>1</v>
      </c>
      <c r="AB765">
        <v>752</v>
      </c>
      <c r="AC765">
        <f t="shared" si="184"/>
        <v>0.79736673117438894</v>
      </c>
      <c r="AD765">
        <f t="shared" si="185"/>
        <v>0.98821688361031013</v>
      </c>
      <c r="AE765">
        <f t="shared" si="186"/>
        <v>0.93562796486134892</v>
      </c>
      <c r="AH765">
        <f t="shared" si="193"/>
        <v>1</v>
      </c>
      <c r="AI765">
        <v>752</v>
      </c>
      <c r="AJ765">
        <f t="shared" si="187"/>
        <v>0.7958019743621404</v>
      </c>
      <c r="AK765">
        <f t="shared" si="188"/>
        <v>1.0089430093994045</v>
      </c>
      <c r="AL765">
        <f t="shared" si="189"/>
        <v>0.91820251648317364</v>
      </c>
    </row>
    <row r="766" spans="1:38" x14ac:dyDescent="0.3">
      <c r="A766">
        <v>765</v>
      </c>
      <c r="B766">
        <v>0.71153846153846156</v>
      </c>
      <c r="C766">
        <v>0.23749999999999999</v>
      </c>
      <c r="D766">
        <v>0.68</v>
      </c>
      <c r="E766">
        <v>0.10204081632653061</v>
      </c>
      <c r="F766">
        <v>0</v>
      </c>
      <c r="L766">
        <f t="shared" si="190"/>
        <v>1</v>
      </c>
      <c r="M766">
        <v>753</v>
      </c>
      <c r="N766">
        <f t="shared" si="178"/>
        <v>0.29149995280982449</v>
      </c>
      <c r="O766">
        <f t="shared" si="179"/>
        <v>1.1906016724853095</v>
      </c>
      <c r="P766">
        <f t="shared" si="180"/>
        <v>1.0454797732806627</v>
      </c>
      <c r="T766">
        <f t="shared" si="191"/>
        <v>1</v>
      </c>
      <c r="U766">
        <v>753</v>
      </c>
      <c r="V766">
        <f t="shared" si="181"/>
        <v>0.31256466376612452</v>
      </c>
      <c r="W766">
        <f t="shared" si="182"/>
        <v>0.95198174230563681</v>
      </c>
      <c r="X766">
        <f t="shared" si="183"/>
        <v>0.80419472600523545</v>
      </c>
      <c r="AA766">
        <f t="shared" si="192"/>
        <v>1</v>
      </c>
      <c r="AB766">
        <v>753</v>
      </c>
      <c r="AC766">
        <f t="shared" si="184"/>
        <v>0.29703687392914041</v>
      </c>
      <c r="AD766">
        <f t="shared" si="185"/>
        <v>0.97725532398918646</v>
      </c>
      <c r="AE766">
        <f t="shared" si="186"/>
        <v>0.7642402955593236</v>
      </c>
      <c r="AH766">
        <f t="shared" si="193"/>
        <v>1</v>
      </c>
      <c r="AI766">
        <v>753</v>
      </c>
      <c r="AJ766">
        <f t="shared" si="187"/>
        <v>0.2673790368594316</v>
      </c>
      <c r="AK766">
        <f t="shared" si="188"/>
        <v>0.99655601829471985</v>
      </c>
      <c r="AL766">
        <f t="shared" si="189"/>
        <v>0.72641730559176632</v>
      </c>
    </row>
    <row r="767" spans="1:38" x14ac:dyDescent="0.3">
      <c r="A767">
        <v>766</v>
      </c>
      <c r="B767">
        <v>0.69230769230769229</v>
      </c>
      <c r="C767">
        <v>0.98750000000000004</v>
      </c>
      <c r="D767">
        <v>0.2</v>
      </c>
      <c r="E767">
        <v>0.24489795918367346</v>
      </c>
      <c r="F767">
        <v>0</v>
      </c>
      <c r="L767">
        <f t="shared" si="190"/>
        <v>1</v>
      </c>
      <c r="M767">
        <v>754</v>
      </c>
      <c r="N767">
        <f t="shared" si="178"/>
        <v>0.54117340042322948</v>
      </c>
      <c r="O767">
        <f t="shared" si="179"/>
        <v>1.2085708119171656</v>
      </c>
      <c r="P767">
        <f t="shared" si="180"/>
        <v>0.67819067250835163</v>
      </c>
      <c r="T767">
        <f t="shared" si="191"/>
        <v>1</v>
      </c>
      <c r="U767">
        <v>754</v>
      </c>
      <c r="V767">
        <f t="shared" si="181"/>
        <v>0.30406524191896189</v>
      </c>
      <c r="W767">
        <f t="shared" si="182"/>
        <v>0.96158899637159767</v>
      </c>
      <c r="X767">
        <f t="shared" si="183"/>
        <v>0.40242822235266013</v>
      </c>
      <c r="AA767">
        <f t="shared" si="192"/>
        <v>3</v>
      </c>
      <c r="AB767">
        <v>754</v>
      </c>
      <c r="AC767">
        <f t="shared" si="184"/>
        <v>0.30935832723932755</v>
      </c>
      <c r="AD767">
        <f t="shared" si="185"/>
        <v>0.93729463345465758</v>
      </c>
      <c r="AE767">
        <f t="shared" si="186"/>
        <v>0.30028518688347949</v>
      </c>
      <c r="AH767">
        <f t="shared" si="193"/>
        <v>3</v>
      </c>
      <c r="AI767">
        <v>754</v>
      </c>
      <c r="AJ767">
        <f t="shared" si="187"/>
        <v>0.35361532173290783</v>
      </c>
      <c r="AK767">
        <f t="shared" si="188"/>
        <v>0.9318873449342655</v>
      </c>
      <c r="AL767">
        <f t="shared" si="189"/>
        <v>0.24295967037231517</v>
      </c>
    </row>
    <row r="768" spans="1:38" x14ac:dyDescent="0.3">
      <c r="A768">
        <v>767</v>
      </c>
      <c r="B768">
        <v>0.75</v>
      </c>
      <c r="C768">
        <v>0.35</v>
      </c>
      <c r="D768">
        <v>0.44000000000000006</v>
      </c>
      <c r="E768">
        <v>0.24489795918367346</v>
      </c>
      <c r="F768">
        <v>0.25</v>
      </c>
      <c r="L768">
        <f t="shared" si="190"/>
        <v>1</v>
      </c>
      <c r="M768">
        <v>755</v>
      </c>
      <c r="N768">
        <f t="shared" si="178"/>
        <v>0.74535874779808808</v>
      </c>
      <c r="O768">
        <f t="shared" si="179"/>
        <v>1.5416466211394273</v>
      </c>
      <c r="P768">
        <f t="shared" si="180"/>
        <v>0.98172179903163603</v>
      </c>
      <c r="T768">
        <f t="shared" si="191"/>
        <v>1</v>
      </c>
      <c r="U768">
        <v>755</v>
      </c>
      <c r="V768">
        <f t="shared" si="181"/>
        <v>0.65084782625706949</v>
      </c>
      <c r="W768">
        <f t="shared" si="182"/>
        <v>1.2261442398684508</v>
      </c>
      <c r="X768">
        <f t="shared" si="183"/>
        <v>0.7683173632547039</v>
      </c>
      <c r="AA768">
        <f t="shared" si="192"/>
        <v>1</v>
      </c>
      <c r="AB768">
        <v>755</v>
      </c>
      <c r="AC768">
        <f t="shared" si="184"/>
        <v>0.66300157683314298</v>
      </c>
      <c r="AD768">
        <f t="shared" si="185"/>
        <v>1.1661852467906884</v>
      </c>
      <c r="AE768">
        <f t="shared" si="186"/>
        <v>0.7143273524656869</v>
      </c>
      <c r="AH768">
        <f t="shared" si="193"/>
        <v>3</v>
      </c>
      <c r="AI768">
        <v>755</v>
      </c>
      <c r="AJ768">
        <f t="shared" si="187"/>
        <v>0.68769122357319279</v>
      </c>
      <c r="AK768">
        <f t="shared" si="188"/>
        <v>1.1517643697227713</v>
      </c>
      <c r="AL768">
        <f t="shared" si="189"/>
        <v>0.68762757214559733</v>
      </c>
    </row>
    <row r="769" spans="1:38" x14ac:dyDescent="0.3">
      <c r="A769">
        <v>768</v>
      </c>
      <c r="B769">
        <v>0.17307692307692307</v>
      </c>
      <c r="C769">
        <v>0.71250000000000002</v>
      </c>
      <c r="D769">
        <v>0</v>
      </c>
      <c r="E769">
        <v>0.20408163265306123</v>
      </c>
      <c r="F769">
        <v>0</v>
      </c>
      <c r="L769">
        <f t="shared" si="190"/>
        <v>3</v>
      </c>
      <c r="M769">
        <v>756</v>
      </c>
      <c r="N769">
        <f t="shared" si="178"/>
        <v>1.3305670801953766</v>
      </c>
      <c r="O769">
        <f t="shared" si="179"/>
        <v>0.92959726926098774</v>
      </c>
      <c r="P769">
        <f t="shared" si="180"/>
        <v>0.55248550507027494</v>
      </c>
      <c r="T769">
        <f t="shared" si="191"/>
        <v>3</v>
      </c>
      <c r="U769">
        <v>756</v>
      </c>
      <c r="V769">
        <f t="shared" si="181"/>
        <v>1.1996751479138212</v>
      </c>
      <c r="W769">
        <f t="shared" si="182"/>
        <v>0.80835496598510548</v>
      </c>
      <c r="X769">
        <f t="shared" si="183"/>
        <v>0.759932744332251</v>
      </c>
      <c r="AA769">
        <f t="shared" si="192"/>
        <v>2</v>
      </c>
      <c r="AB769">
        <v>756</v>
      </c>
      <c r="AC769">
        <f t="shared" si="184"/>
        <v>1.2197469066613444</v>
      </c>
      <c r="AD769">
        <f t="shared" si="185"/>
        <v>0.69987279038837957</v>
      </c>
      <c r="AE769">
        <f t="shared" si="186"/>
        <v>0.86828377597372575</v>
      </c>
      <c r="AH769">
        <f t="shared" si="193"/>
        <v>2</v>
      </c>
      <c r="AI769">
        <v>756</v>
      </c>
      <c r="AJ769">
        <f t="shared" si="187"/>
        <v>1.2355046776796001</v>
      </c>
      <c r="AK769">
        <f t="shared" si="188"/>
        <v>0.66335605526193153</v>
      </c>
      <c r="AL769">
        <f t="shared" si="189"/>
        <v>0.93356710605677118</v>
      </c>
    </row>
    <row r="770" spans="1:38" x14ac:dyDescent="0.3">
      <c r="A770">
        <v>769</v>
      </c>
      <c r="B770">
        <v>0.88461538461538458</v>
      </c>
      <c r="C770">
        <v>0.9375</v>
      </c>
      <c r="D770">
        <v>4.0000000000000036E-2</v>
      </c>
      <c r="E770">
        <v>0.89795918367346939</v>
      </c>
      <c r="F770">
        <v>1</v>
      </c>
      <c r="L770">
        <f t="shared" si="190"/>
        <v>2</v>
      </c>
      <c r="M770">
        <v>757</v>
      </c>
      <c r="N770">
        <f t="shared" si="178"/>
        <v>0.82775496853026176</v>
      </c>
      <c r="O770">
        <f t="shared" si="179"/>
        <v>0.62393499262060537</v>
      </c>
      <c r="P770">
        <f t="shared" si="180"/>
        <v>0.99809503716720094</v>
      </c>
      <c r="T770">
        <f t="shared" si="191"/>
        <v>2</v>
      </c>
      <c r="U770">
        <v>757</v>
      </c>
      <c r="V770">
        <f t="shared" si="181"/>
        <v>0.82687353239562134</v>
      </c>
      <c r="W770">
        <f t="shared" si="182"/>
        <v>0.65627630648679935</v>
      </c>
      <c r="X770">
        <f t="shared" si="183"/>
        <v>0.93622493671311446</v>
      </c>
      <c r="AA770">
        <f t="shared" si="192"/>
        <v>2</v>
      </c>
      <c r="AB770">
        <v>757</v>
      </c>
      <c r="AC770">
        <f t="shared" si="184"/>
        <v>0.82483483317990713</v>
      </c>
      <c r="AD770">
        <f t="shared" si="185"/>
        <v>0.74490921483838912</v>
      </c>
      <c r="AE770">
        <f t="shared" si="186"/>
        <v>0.9738932475532841</v>
      </c>
      <c r="AH770">
        <f t="shared" si="193"/>
        <v>2</v>
      </c>
      <c r="AI770">
        <v>757</v>
      </c>
      <c r="AJ770">
        <f t="shared" si="187"/>
        <v>0.80457493195892849</v>
      </c>
      <c r="AK770">
        <f t="shared" si="188"/>
        <v>0.7841463211644436</v>
      </c>
      <c r="AL770">
        <f t="shared" si="189"/>
        <v>0.97947851372388728</v>
      </c>
    </row>
    <row r="771" spans="1:38" x14ac:dyDescent="0.3">
      <c r="A771">
        <v>770</v>
      </c>
      <c r="B771">
        <v>0.65384615384615385</v>
      </c>
      <c r="C771">
        <v>1</v>
      </c>
      <c r="D771">
        <v>0.72</v>
      </c>
      <c r="E771">
        <v>0.14285714285714285</v>
      </c>
      <c r="F771">
        <v>0.25</v>
      </c>
      <c r="L771">
        <f t="shared" si="190"/>
        <v>1</v>
      </c>
      <c r="M771">
        <v>758</v>
      </c>
      <c r="N771">
        <f t="shared" si="178"/>
        <v>0.49358659630971913</v>
      </c>
      <c r="O771">
        <f t="shared" si="179"/>
        <v>1.3838094127779885</v>
      </c>
      <c r="P771">
        <f t="shared" si="180"/>
        <v>0.7232208744948716</v>
      </c>
      <c r="T771">
        <f t="shared" si="191"/>
        <v>1</v>
      </c>
      <c r="U771">
        <v>758</v>
      </c>
      <c r="V771">
        <f t="shared" si="181"/>
        <v>0.44149414278005439</v>
      </c>
      <c r="W771">
        <f t="shared" si="182"/>
        <v>1.0871469626480355</v>
      </c>
      <c r="X771">
        <f t="shared" si="183"/>
        <v>0.52908852250720473</v>
      </c>
      <c r="AA771">
        <f t="shared" si="192"/>
        <v>3</v>
      </c>
      <c r="AB771">
        <v>758</v>
      </c>
      <c r="AC771">
        <f t="shared" si="184"/>
        <v>0.46186688453008884</v>
      </c>
      <c r="AD771">
        <f t="shared" si="185"/>
        <v>1.0249367187451401</v>
      </c>
      <c r="AE771">
        <f t="shared" si="186"/>
        <v>0.448168538130716</v>
      </c>
      <c r="AH771">
        <f t="shared" si="193"/>
        <v>3</v>
      </c>
      <c r="AI771">
        <v>758</v>
      </c>
      <c r="AJ771">
        <f t="shared" si="187"/>
        <v>0.50078760587155469</v>
      </c>
      <c r="AK771">
        <f t="shared" si="188"/>
        <v>1.0163000390469026</v>
      </c>
      <c r="AL771">
        <f t="shared" si="189"/>
        <v>0.40179558161649526</v>
      </c>
    </row>
    <row r="772" spans="1:38" x14ac:dyDescent="0.3">
      <c r="A772">
        <v>771</v>
      </c>
      <c r="B772">
        <v>1.9230769230769232E-2</v>
      </c>
      <c r="C772">
        <v>0.42499999999999999</v>
      </c>
      <c r="D772">
        <v>0.31999999999999995</v>
      </c>
      <c r="E772">
        <v>0.14285714285714285</v>
      </c>
      <c r="F772">
        <v>0</v>
      </c>
      <c r="L772">
        <f t="shared" si="190"/>
        <v>1</v>
      </c>
      <c r="M772">
        <v>759</v>
      </c>
      <c r="N772">
        <f t="shared" si="178"/>
        <v>0.72024779283619167</v>
      </c>
      <c r="O772">
        <f t="shared" si="179"/>
        <v>1.0551218652988918</v>
      </c>
      <c r="P772">
        <f t="shared" si="180"/>
        <v>0.83713266577691103</v>
      </c>
      <c r="T772">
        <f t="shared" si="191"/>
        <v>1</v>
      </c>
      <c r="U772">
        <v>759</v>
      </c>
      <c r="V772">
        <f t="shared" si="181"/>
        <v>0.68425432602579628</v>
      </c>
      <c r="W772">
        <f t="shared" si="182"/>
        <v>1.0153172231363417</v>
      </c>
      <c r="X772">
        <f t="shared" si="183"/>
        <v>0.75508816487355368</v>
      </c>
      <c r="AA772">
        <f t="shared" si="192"/>
        <v>1</v>
      </c>
      <c r="AB772">
        <v>759</v>
      </c>
      <c r="AC772">
        <f t="shared" si="184"/>
        <v>0.67977942627454968</v>
      </c>
      <c r="AD772">
        <f t="shared" si="185"/>
        <v>1.0474064109423986</v>
      </c>
      <c r="AE772">
        <f t="shared" si="186"/>
        <v>0.71147037889061648</v>
      </c>
      <c r="AH772">
        <f t="shared" si="193"/>
        <v>3</v>
      </c>
      <c r="AI772">
        <v>759</v>
      </c>
      <c r="AJ772">
        <f t="shared" si="187"/>
        <v>0.69249220249982413</v>
      </c>
      <c r="AK772">
        <f t="shared" si="188"/>
        <v>1.0645296981385408</v>
      </c>
      <c r="AL772">
        <f t="shared" si="189"/>
        <v>0.68152575276179828</v>
      </c>
    </row>
    <row r="773" spans="1:38" x14ac:dyDescent="0.3">
      <c r="A773">
        <v>772</v>
      </c>
      <c r="B773">
        <v>7.6923076923076927E-2</v>
      </c>
      <c r="C773">
        <v>0.6</v>
      </c>
      <c r="D773">
        <v>4.0000000000000036E-2</v>
      </c>
      <c r="E773">
        <v>0.67346938775510201</v>
      </c>
      <c r="F773">
        <v>0.5</v>
      </c>
      <c r="L773">
        <f t="shared" si="190"/>
        <v>3</v>
      </c>
      <c r="M773">
        <v>760</v>
      </c>
      <c r="N773">
        <f t="shared" si="178"/>
        <v>0.97860104258044978</v>
      </c>
      <c r="O773">
        <f t="shared" si="179"/>
        <v>1.0069932967303779</v>
      </c>
      <c r="P773">
        <f t="shared" si="180"/>
        <v>0.5421254491472226</v>
      </c>
      <c r="T773">
        <f t="shared" si="191"/>
        <v>3</v>
      </c>
      <c r="U773">
        <v>760</v>
      </c>
      <c r="V773">
        <f t="shared" si="181"/>
        <v>0.73071436876420537</v>
      </c>
      <c r="W773">
        <f t="shared" si="182"/>
        <v>0.75519790620946348</v>
      </c>
      <c r="X773">
        <f t="shared" si="183"/>
        <v>0.39018692038881403</v>
      </c>
      <c r="AA773">
        <f t="shared" si="192"/>
        <v>3</v>
      </c>
      <c r="AB773">
        <v>760</v>
      </c>
      <c r="AC773">
        <f t="shared" si="184"/>
        <v>0.74324501078264316</v>
      </c>
      <c r="AD773">
        <f t="shared" si="185"/>
        <v>0.69399733322150403</v>
      </c>
      <c r="AE773">
        <f t="shared" si="186"/>
        <v>0.45490151776418147</v>
      </c>
      <c r="AH773">
        <f t="shared" si="193"/>
        <v>3</v>
      </c>
      <c r="AI773">
        <v>760</v>
      </c>
      <c r="AJ773">
        <f t="shared" si="187"/>
        <v>0.76301894417638849</v>
      </c>
      <c r="AK773">
        <f t="shared" si="188"/>
        <v>0.66326893774128204</v>
      </c>
      <c r="AL773">
        <f t="shared" si="189"/>
        <v>0.50872873356708193</v>
      </c>
    </row>
    <row r="774" spans="1:38" x14ac:dyDescent="0.3">
      <c r="A774">
        <v>773</v>
      </c>
      <c r="B774">
        <v>0</v>
      </c>
      <c r="C774">
        <v>2.5000000000000001E-2</v>
      </c>
      <c r="D774">
        <v>0.44000000000000006</v>
      </c>
      <c r="E774">
        <v>0.79591836734693877</v>
      </c>
      <c r="F774">
        <v>0</v>
      </c>
      <c r="L774">
        <f t="shared" si="190"/>
        <v>1</v>
      </c>
      <c r="M774">
        <v>761</v>
      </c>
      <c r="N774">
        <f t="shared" si="178"/>
        <v>0.52084023743307939</v>
      </c>
      <c r="O774">
        <f t="shared" si="179"/>
        <v>1.4474465984706275</v>
      </c>
      <c r="P774">
        <f t="shared" si="180"/>
        <v>0.96675106063572125</v>
      </c>
      <c r="T774">
        <f t="shared" si="191"/>
        <v>1</v>
      </c>
      <c r="U774">
        <v>761</v>
      </c>
      <c r="V774">
        <f t="shared" si="181"/>
        <v>0.46384266712847272</v>
      </c>
      <c r="W774">
        <f t="shared" si="182"/>
        <v>1.1217071262840279</v>
      </c>
      <c r="X774">
        <f t="shared" si="183"/>
        <v>0.72633222873248204</v>
      </c>
      <c r="AA774">
        <f t="shared" si="192"/>
        <v>1</v>
      </c>
      <c r="AB774">
        <v>761</v>
      </c>
      <c r="AC774">
        <f t="shared" si="184"/>
        <v>0.47552427664468433</v>
      </c>
      <c r="AD774">
        <f t="shared" si="185"/>
        <v>1.0746926310245888</v>
      </c>
      <c r="AE774">
        <f t="shared" si="186"/>
        <v>0.67204029726038805</v>
      </c>
      <c r="AH774">
        <f t="shared" si="193"/>
        <v>1</v>
      </c>
      <c r="AI774">
        <v>761</v>
      </c>
      <c r="AJ774">
        <f t="shared" si="187"/>
        <v>0.49337523091920199</v>
      </c>
      <c r="AK774">
        <f t="shared" si="188"/>
        <v>1.0688283659909781</v>
      </c>
      <c r="AL774">
        <f t="shared" si="189"/>
        <v>0.63736523034370907</v>
      </c>
    </row>
    <row r="775" spans="1:38" x14ac:dyDescent="0.3">
      <c r="A775">
        <v>774</v>
      </c>
      <c r="B775">
        <v>0.21153846153846154</v>
      </c>
      <c r="C775">
        <v>0.8</v>
      </c>
      <c r="D775">
        <v>4.0000000000000036E-2</v>
      </c>
      <c r="E775">
        <v>0.26530612244897961</v>
      </c>
      <c r="F775">
        <v>0</v>
      </c>
      <c r="L775">
        <f t="shared" si="190"/>
        <v>2</v>
      </c>
      <c r="M775">
        <v>762</v>
      </c>
      <c r="N775">
        <f t="shared" si="178"/>
        <v>1.1395281495207965</v>
      </c>
      <c r="O775">
        <f t="shared" si="179"/>
        <v>0.25541693127890663</v>
      </c>
      <c r="P775">
        <f t="shared" si="180"/>
        <v>0.95788301998733771</v>
      </c>
      <c r="T775">
        <f t="shared" si="191"/>
        <v>2</v>
      </c>
      <c r="U775">
        <v>762</v>
      </c>
      <c r="V775">
        <f t="shared" si="181"/>
        <v>1.043578759246621</v>
      </c>
      <c r="W775">
        <f t="shared" si="182"/>
        <v>0.294983719946108</v>
      </c>
      <c r="X775">
        <f t="shared" si="183"/>
        <v>0.94794919273123945</v>
      </c>
      <c r="AA775">
        <f t="shared" si="192"/>
        <v>2</v>
      </c>
      <c r="AB775">
        <v>762</v>
      </c>
      <c r="AC775">
        <f t="shared" si="184"/>
        <v>1.0493706218018648</v>
      </c>
      <c r="AD775">
        <f t="shared" si="185"/>
        <v>0.39955826894715896</v>
      </c>
      <c r="AE775">
        <f t="shared" si="186"/>
        <v>1.047698045693098</v>
      </c>
      <c r="AH775">
        <f t="shared" si="193"/>
        <v>2</v>
      </c>
      <c r="AI775">
        <v>762</v>
      </c>
      <c r="AJ775">
        <f t="shared" si="187"/>
        <v>1.0306440757756525</v>
      </c>
      <c r="AK775">
        <f t="shared" si="188"/>
        <v>0.43649143623620296</v>
      </c>
      <c r="AL775">
        <f t="shared" si="189"/>
        <v>1.0908081388122461</v>
      </c>
    </row>
    <row r="776" spans="1:38" x14ac:dyDescent="0.3">
      <c r="A776">
        <v>775</v>
      </c>
      <c r="B776">
        <v>0.46153846153846156</v>
      </c>
      <c r="C776">
        <v>0.32500000000000001</v>
      </c>
      <c r="D776">
        <v>0.4</v>
      </c>
      <c r="E776">
        <v>0.20408163265306123</v>
      </c>
      <c r="F776">
        <v>0</v>
      </c>
      <c r="L776">
        <f t="shared" si="190"/>
        <v>3</v>
      </c>
      <c r="M776">
        <v>763</v>
      </c>
      <c r="N776">
        <f t="shared" si="178"/>
        <v>0.83550536885517557</v>
      </c>
      <c r="O776">
        <f t="shared" si="179"/>
        <v>0.88630484377961549</v>
      </c>
      <c r="P776">
        <f t="shared" si="180"/>
        <v>0.49787641795138254</v>
      </c>
      <c r="T776">
        <f t="shared" si="191"/>
        <v>3</v>
      </c>
      <c r="U776">
        <v>763</v>
      </c>
      <c r="V776">
        <f t="shared" si="181"/>
        <v>0.64458149237223406</v>
      </c>
      <c r="W776">
        <f t="shared" si="182"/>
        <v>0.62293372257170732</v>
      </c>
      <c r="X776">
        <f t="shared" si="183"/>
        <v>0.37304240793874854</v>
      </c>
      <c r="AA776">
        <f t="shared" si="192"/>
        <v>3</v>
      </c>
      <c r="AB776">
        <v>763</v>
      </c>
      <c r="AC776">
        <f t="shared" si="184"/>
        <v>0.65752674435603986</v>
      </c>
      <c r="AD776">
        <f t="shared" si="185"/>
        <v>0.57662626667703942</v>
      </c>
      <c r="AE776">
        <f t="shared" si="186"/>
        <v>0.44540763294965174</v>
      </c>
      <c r="AH776">
        <f t="shared" si="193"/>
        <v>3</v>
      </c>
      <c r="AI776">
        <v>763</v>
      </c>
      <c r="AJ776">
        <f t="shared" si="187"/>
        <v>0.66896559750853724</v>
      </c>
      <c r="AK776">
        <f t="shared" si="188"/>
        <v>0.56753910764623816</v>
      </c>
      <c r="AL776">
        <f t="shared" si="189"/>
        <v>0.49080069937334742</v>
      </c>
    </row>
    <row r="777" spans="1:38" x14ac:dyDescent="0.3">
      <c r="A777">
        <v>776</v>
      </c>
      <c r="B777">
        <v>0.59615384615384615</v>
      </c>
      <c r="C777">
        <v>0.41249999999999998</v>
      </c>
      <c r="D777">
        <v>0.2</v>
      </c>
      <c r="E777">
        <v>0.14285714285714285</v>
      </c>
      <c r="F777">
        <v>0.25</v>
      </c>
      <c r="L777">
        <f t="shared" si="190"/>
        <v>3</v>
      </c>
      <c r="M777">
        <v>764</v>
      </c>
      <c r="N777">
        <f t="shared" si="178"/>
        <v>0.84584574616305053</v>
      </c>
      <c r="O777">
        <f t="shared" si="179"/>
        <v>1.1812707022491657</v>
      </c>
      <c r="P777">
        <f t="shared" si="180"/>
        <v>0.68340076625881252</v>
      </c>
      <c r="T777">
        <f t="shared" si="191"/>
        <v>3</v>
      </c>
      <c r="U777">
        <v>764</v>
      </c>
      <c r="V777">
        <f t="shared" si="181"/>
        <v>0.71949590029946808</v>
      </c>
      <c r="W777">
        <f t="shared" si="182"/>
        <v>0.9890743739412341</v>
      </c>
      <c r="X777">
        <f t="shared" si="183"/>
        <v>0.59213850532783607</v>
      </c>
      <c r="AA777">
        <f t="shared" si="192"/>
        <v>3</v>
      </c>
      <c r="AB777">
        <v>764</v>
      </c>
      <c r="AC777">
        <f t="shared" si="184"/>
        <v>0.73210400688914179</v>
      </c>
      <c r="AD777">
        <f t="shared" si="185"/>
        <v>0.9411698665962831</v>
      </c>
      <c r="AE777">
        <f t="shared" si="186"/>
        <v>0.58065592158946</v>
      </c>
      <c r="AH777">
        <f t="shared" si="193"/>
        <v>3</v>
      </c>
      <c r="AI777">
        <v>764</v>
      </c>
      <c r="AJ777">
        <f t="shared" si="187"/>
        <v>0.75767887673662748</v>
      </c>
      <c r="AK777">
        <f t="shared" si="188"/>
        <v>0.92584257138782722</v>
      </c>
      <c r="AL777">
        <f t="shared" si="189"/>
        <v>0.58283495201199154</v>
      </c>
    </row>
    <row r="778" spans="1:38" x14ac:dyDescent="0.3">
      <c r="A778">
        <v>777</v>
      </c>
      <c r="B778">
        <v>0.59615384615384615</v>
      </c>
      <c r="C778">
        <v>0.5</v>
      </c>
      <c r="D778">
        <v>1</v>
      </c>
      <c r="E778">
        <v>0.14285714285714285</v>
      </c>
      <c r="F778">
        <v>0</v>
      </c>
      <c r="L778">
        <f t="shared" si="190"/>
        <v>1</v>
      </c>
      <c r="M778">
        <v>765</v>
      </c>
      <c r="N778">
        <f t="shared" si="178"/>
        <v>0.49037409156164508</v>
      </c>
      <c r="O778">
        <f t="shared" si="179"/>
        <v>1.3430878788800842</v>
      </c>
      <c r="P778">
        <f t="shared" si="180"/>
        <v>0.78135784136210173</v>
      </c>
      <c r="T778">
        <f t="shared" si="191"/>
        <v>1</v>
      </c>
      <c r="U778">
        <v>765</v>
      </c>
      <c r="V778">
        <f t="shared" si="181"/>
        <v>0.58998847230309814</v>
      </c>
      <c r="W778">
        <f t="shared" si="182"/>
        <v>1.1262795839048443</v>
      </c>
      <c r="X778">
        <f t="shared" si="183"/>
        <v>0.69533574919379082</v>
      </c>
      <c r="AA778">
        <f t="shared" si="192"/>
        <v>1</v>
      </c>
      <c r="AB778">
        <v>765</v>
      </c>
      <c r="AC778">
        <f t="shared" si="184"/>
        <v>0.60662319511459784</v>
      </c>
      <c r="AD778">
        <f t="shared" si="185"/>
        <v>1.0782092550673026</v>
      </c>
      <c r="AE778">
        <f t="shared" si="186"/>
        <v>0.6356624882119718</v>
      </c>
      <c r="AH778">
        <f t="shared" si="193"/>
        <v>3</v>
      </c>
      <c r="AI778">
        <v>765</v>
      </c>
      <c r="AJ778">
        <f t="shared" si="187"/>
        <v>0.63520537099723728</v>
      </c>
      <c r="AK778">
        <f t="shared" si="188"/>
        <v>1.0781610657535285</v>
      </c>
      <c r="AL778">
        <f t="shared" si="189"/>
        <v>0.59399473951913484</v>
      </c>
    </row>
    <row r="779" spans="1:38" x14ac:dyDescent="0.3">
      <c r="A779">
        <v>778</v>
      </c>
      <c r="B779">
        <v>0.71153846153846156</v>
      </c>
      <c r="C779">
        <v>0.15</v>
      </c>
      <c r="D779">
        <v>0</v>
      </c>
      <c r="E779">
        <v>0.73469387755102045</v>
      </c>
      <c r="F779">
        <v>1</v>
      </c>
      <c r="L779">
        <f t="shared" si="190"/>
        <v>1</v>
      </c>
      <c r="M779">
        <v>766</v>
      </c>
      <c r="N779">
        <f t="shared" si="178"/>
        <v>0.79767304185761156</v>
      </c>
      <c r="O779">
        <f t="shared" si="179"/>
        <v>1.2040653925753648</v>
      </c>
      <c r="P779">
        <f t="shared" si="180"/>
        <v>1.1060887269918431</v>
      </c>
      <c r="T779">
        <f t="shared" si="191"/>
        <v>1</v>
      </c>
      <c r="U779">
        <v>766</v>
      </c>
      <c r="V779">
        <f t="shared" si="181"/>
        <v>0.65399923206150334</v>
      </c>
      <c r="W779">
        <f t="shared" si="182"/>
        <v>1.0630575906275517</v>
      </c>
      <c r="X779">
        <f t="shared" si="183"/>
        <v>0.88705052431871945</v>
      </c>
      <c r="AA779">
        <f t="shared" si="192"/>
        <v>1</v>
      </c>
      <c r="AB779">
        <v>766</v>
      </c>
      <c r="AC779">
        <f t="shared" si="184"/>
        <v>0.64058964295594356</v>
      </c>
      <c r="AD779">
        <f t="shared" si="185"/>
        <v>1.1013480197450529</v>
      </c>
      <c r="AE779">
        <f t="shared" si="186"/>
        <v>0.85151598618513424</v>
      </c>
      <c r="AH779">
        <f t="shared" si="193"/>
        <v>1</v>
      </c>
      <c r="AI779">
        <v>766</v>
      </c>
      <c r="AJ779">
        <f t="shared" si="187"/>
        <v>0.63819765366178483</v>
      </c>
      <c r="AK779">
        <f t="shared" si="188"/>
        <v>1.1095699763047566</v>
      </c>
      <c r="AL779">
        <f t="shared" si="189"/>
        <v>0.82731159576965463</v>
      </c>
    </row>
    <row r="780" spans="1:38" x14ac:dyDescent="0.3">
      <c r="A780">
        <v>779</v>
      </c>
      <c r="B780">
        <v>0.21153846153846154</v>
      </c>
      <c r="C780">
        <v>0.375</v>
      </c>
      <c r="D780">
        <v>0.15999999999999998</v>
      </c>
      <c r="E780">
        <v>0.44897959183673469</v>
      </c>
      <c r="F780">
        <v>0</v>
      </c>
      <c r="L780">
        <f t="shared" si="190"/>
        <v>3</v>
      </c>
      <c r="M780">
        <v>767</v>
      </c>
      <c r="N780">
        <f t="shared" si="178"/>
        <v>0.59463304460976418</v>
      </c>
      <c r="O780">
        <f t="shared" si="179"/>
        <v>1.0545434880166762</v>
      </c>
      <c r="P780">
        <f t="shared" si="180"/>
        <v>0.51593611545701457</v>
      </c>
      <c r="T780">
        <f t="shared" si="191"/>
        <v>3</v>
      </c>
      <c r="U780">
        <v>767</v>
      </c>
      <c r="V780">
        <f t="shared" si="181"/>
        <v>0.5001580696117367</v>
      </c>
      <c r="W780">
        <f t="shared" si="182"/>
        <v>0.83435858715742084</v>
      </c>
      <c r="X780">
        <f t="shared" si="183"/>
        <v>0.40250892369193042</v>
      </c>
      <c r="AA780">
        <f t="shared" si="192"/>
        <v>3</v>
      </c>
      <c r="AB780">
        <v>767</v>
      </c>
      <c r="AC780">
        <f t="shared" si="184"/>
        <v>0.51824166958341578</v>
      </c>
      <c r="AD780">
        <f t="shared" si="185"/>
        <v>0.78459027601253439</v>
      </c>
      <c r="AE780">
        <f t="shared" si="186"/>
        <v>0.387860193717594</v>
      </c>
      <c r="AH780">
        <f t="shared" si="193"/>
        <v>3</v>
      </c>
      <c r="AI780">
        <v>767</v>
      </c>
      <c r="AJ780">
        <f t="shared" si="187"/>
        <v>0.54588749493064603</v>
      </c>
      <c r="AK780">
        <f t="shared" si="188"/>
        <v>0.77693772307769116</v>
      </c>
      <c r="AL780">
        <f t="shared" si="189"/>
        <v>0.38244157703251608</v>
      </c>
    </row>
    <row r="781" spans="1:38" x14ac:dyDescent="0.3">
      <c r="A781">
        <v>780</v>
      </c>
      <c r="B781">
        <v>0.80769230769230771</v>
      </c>
      <c r="C781">
        <v>0.92500000000000004</v>
      </c>
      <c r="D781">
        <v>0.83999999999999986</v>
      </c>
      <c r="E781">
        <v>0.75510204081632648</v>
      </c>
      <c r="F781">
        <v>0</v>
      </c>
      <c r="L781">
        <f t="shared" si="190"/>
        <v>1</v>
      </c>
      <c r="M781">
        <v>768</v>
      </c>
      <c r="N781">
        <f t="shared" si="178"/>
        <v>0.85224678231266093</v>
      </c>
      <c r="O781">
        <f t="shared" si="179"/>
        <v>1.5007550903465223</v>
      </c>
      <c r="P781">
        <f t="shared" si="180"/>
        <v>1.2089832436502981</v>
      </c>
      <c r="T781">
        <f t="shared" si="191"/>
        <v>1</v>
      </c>
      <c r="U781">
        <v>768</v>
      </c>
      <c r="V781">
        <f t="shared" si="181"/>
        <v>0.66620499584143789</v>
      </c>
      <c r="W781">
        <f t="shared" si="182"/>
        <v>1.1931422830141774</v>
      </c>
      <c r="X781">
        <f t="shared" si="183"/>
        <v>0.92030803849632081</v>
      </c>
      <c r="AA781">
        <f t="shared" si="192"/>
        <v>1</v>
      </c>
      <c r="AB781">
        <v>768</v>
      </c>
      <c r="AC781">
        <f t="shared" si="184"/>
        <v>0.6606130319708069</v>
      </c>
      <c r="AD781">
        <f t="shared" si="185"/>
        <v>1.1818465282916013</v>
      </c>
      <c r="AE781">
        <f t="shared" si="186"/>
        <v>0.88269434952540071</v>
      </c>
      <c r="AH781">
        <f t="shared" si="193"/>
        <v>1</v>
      </c>
      <c r="AI781">
        <v>768</v>
      </c>
      <c r="AJ781">
        <f t="shared" si="187"/>
        <v>0.66071518281378216</v>
      </c>
      <c r="AK781">
        <f t="shared" si="188"/>
        <v>1.1758281246452265</v>
      </c>
      <c r="AL781">
        <f t="shared" si="189"/>
        <v>0.86254084509902673</v>
      </c>
    </row>
    <row r="782" spans="1:38" x14ac:dyDescent="0.3">
      <c r="A782">
        <v>781</v>
      </c>
      <c r="B782">
        <v>0.30769230769230771</v>
      </c>
      <c r="C782">
        <v>7.4999999999999997E-2</v>
      </c>
      <c r="D782">
        <v>0.44000000000000006</v>
      </c>
      <c r="E782">
        <v>0.75510204081632648</v>
      </c>
      <c r="F782">
        <v>0</v>
      </c>
      <c r="L782">
        <f t="shared" si="190"/>
        <v>2</v>
      </c>
      <c r="M782">
        <v>769</v>
      </c>
      <c r="N782">
        <f t="shared" ref="N782:N845" si="194">SQRT((B770-$N$4)^2+(C770-$O$4)^2+(D770-$P$4)^2+(E770-$Q$4)^2+(F770-$R$4)^2)</f>
        <v>1.5276580500824242</v>
      </c>
      <c r="O782">
        <f t="shared" ref="O782:O845" si="195">SQRT((B770-$N$5)^2+(C770-$O$5)^2+(D770-$P$5)^2+(E770-$Q$5)^2+(F770-$R$5)^2)</f>
        <v>0.64515429993791407</v>
      </c>
      <c r="P782">
        <f t="shared" ref="P782:P845" si="196">SQRT((B770-$N$6)^2+(C770-$O$6)^2+(D770-$P$6)^2+(E770-$Q$6)^2+(F770-$R$6)^2)</f>
        <v>1.0732142857034195</v>
      </c>
      <c r="T782">
        <f t="shared" si="191"/>
        <v>2</v>
      </c>
      <c r="U782">
        <v>769</v>
      </c>
      <c r="V782">
        <f t="shared" ref="V782:V845" si="197">SQRT((B770-$U$4)^2+(C770-$V$4)^2+(D770-$W$4)^2+(E770-$X$4)^2+(F770-$Y$4)^2)</f>
        <v>1.293688533279665</v>
      </c>
      <c r="W782">
        <f t="shared" ref="W782:W845" si="198">SQRT((B770-$U$5)^2+(C770-$V$5)^2+(D770-$W$5)^2+(E770-$X$5)^2+(F770-$Y$5)^2)</f>
        <v>0.74059969879085175</v>
      </c>
      <c r="X782">
        <f t="shared" ref="X782:X845" si="199">SQRT((B770-$U$6)^2+(C770-$V$6)^2+(D770-$W$6)^2+(E770-$X$6)^2+(F770-$Y$6)^2)</f>
        <v>1.0449452061732136</v>
      </c>
      <c r="AA782">
        <f t="shared" si="192"/>
        <v>2</v>
      </c>
      <c r="AB782">
        <v>769</v>
      </c>
      <c r="AC782">
        <f t="shared" ref="AC782:AC845" si="200">SQRT((B770-$AB$4)^2+(C770-$AC$4)^2+(D770-$AD$4)^2+(E770-$AE$4)^2+(F770-$AF$4)^2)</f>
        <v>1.2942187536120244</v>
      </c>
      <c r="AD782">
        <f t="shared" ref="AD782:AD845" si="201">SQRT((B770-$AB$5)^2+(C770-$AC$5)^2+(D770-$AD$5)^2+(E770-$AE$5)^2+(F770-$AF$5)^2)</f>
        <v>0.80095467562653655</v>
      </c>
      <c r="AE782">
        <f t="shared" ref="AE782:AE845" si="202">SQRT((B770-$AB$6)^2+(C770-$AC$6)^2+(D770-$AD$6)^2+(E770-$AE$6)^2+(F770-$AF$6)^2)</f>
        <v>1.1370695988814958</v>
      </c>
      <c r="AH782">
        <f t="shared" si="193"/>
        <v>2</v>
      </c>
      <c r="AI782">
        <v>769</v>
      </c>
      <c r="AJ782">
        <f t="shared" ref="AJ782:AJ845" si="203">SQRT((B770-$AI$4)^2+(C770-$AJ$4)^2+(D770-$AK$4)^2+(E770-$AL$4)^2+(F770-$AM$4)^2)</f>
        <v>1.2889843089110156</v>
      </c>
      <c r="AK782">
        <f t="shared" ref="AK782:AK845" si="204">SQRT((B770-$AI$5)^2+(C770-$AJ$5)^2+(D770-$AK$5)^2+(E770-$AL$5)^2+(F770-$AM$5)^2)</f>
        <v>0.79492877063546541</v>
      </c>
      <c r="AL782">
        <f t="shared" ref="AL782:AL845" si="205">SQRT((B770-$AI$6)^2+(C770-$AJ$6)^2+(D770-$AK$6)^2+(E770-$AL$6)^2+(F770-$AM$6)^2)</f>
        <v>1.192003474008374</v>
      </c>
    </row>
    <row r="783" spans="1:38" x14ac:dyDescent="0.3">
      <c r="A783">
        <v>782</v>
      </c>
      <c r="B783">
        <v>0.23076923076923078</v>
      </c>
      <c r="C783">
        <v>0.3</v>
      </c>
      <c r="D783">
        <v>0.2</v>
      </c>
      <c r="E783">
        <v>0.22448979591836735</v>
      </c>
      <c r="F783">
        <v>0.5</v>
      </c>
      <c r="L783">
        <f t="shared" ref="L783:L846" si="206">IF(N783&lt;=O783,IF(N783&lt;=P783,1,3),IF(O783&lt;=P783,2,3))</f>
        <v>1</v>
      </c>
      <c r="M783">
        <v>770</v>
      </c>
      <c r="N783">
        <f t="shared" si="194"/>
        <v>0.5952379048304457</v>
      </c>
      <c r="O783">
        <f t="shared" si="195"/>
        <v>0.97278757386550807</v>
      </c>
      <c r="P783">
        <f t="shared" si="196"/>
        <v>1.0863260571982398</v>
      </c>
      <c r="T783">
        <f t="shared" ref="T783:T846" si="207">IF(V783&lt;=W783,IF(V783&lt;=X783,1,3),IF(W783&lt;=X783,2,3))</f>
        <v>1</v>
      </c>
      <c r="U783">
        <v>770</v>
      </c>
      <c r="V783">
        <f t="shared" si="197"/>
        <v>0.63245914068892262</v>
      </c>
      <c r="W783">
        <f t="shared" si="198"/>
        <v>0.83960803195753142</v>
      </c>
      <c r="X783">
        <f t="shared" si="199"/>
        <v>0.93090120749395044</v>
      </c>
      <c r="AA783">
        <f t="shared" ref="AA783:AA846" si="208">IF(AC783&lt;=AD783,IF(AC783&lt;=AE783,1,3),IF(AD783&lt;=AE783,2,3))</f>
        <v>1</v>
      </c>
      <c r="AB783">
        <v>770</v>
      </c>
      <c r="AC783">
        <f t="shared" si="200"/>
        <v>0.626684523287382</v>
      </c>
      <c r="AD783">
        <f t="shared" si="201"/>
        <v>0.89311897638917248</v>
      </c>
      <c r="AE783">
        <f t="shared" si="202"/>
        <v>0.93327088792230672</v>
      </c>
      <c r="AH783">
        <f t="shared" ref="AH783:AH846" si="209">IF(AJ783&lt;=AK783,IF(AJ783&lt;=AL783,1,3),IF(AK783&lt;=AL783,2,3))</f>
        <v>1</v>
      </c>
      <c r="AI783">
        <v>770</v>
      </c>
      <c r="AJ783">
        <f t="shared" si="203"/>
        <v>0.60160343269789296</v>
      </c>
      <c r="AK783">
        <f t="shared" si="204"/>
        <v>0.92131283446224077</v>
      </c>
      <c r="AL783">
        <f t="shared" si="205"/>
        <v>0.91794704936200033</v>
      </c>
    </row>
    <row r="784" spans="1:38" x14ac:dyDescent="0.3">
      <c r="A784">
        <v>783</v>
      </c>
      <c r="B784">
        <v>0.19230769230769232</v>
      </c>
      <c r="C784">
        <v>0.46250000000000002</v>
      </c>
      <c r="D784">
        <v>0.8</v>
      </c>
      <c r="E784">
        <v>0.2857142857142857</v>
      </c>
      <c r="F784">
        <v>1</v>
      </c>
      <c r="L784">
        <f t="shared" si="206"/>
        <v>1</v>
      </c>
      <c r="M784">
        <v>771</v>
      </c>
      <c r="N784">
        <f t="shared" si="194"/>
        <v>0.64370968411992935</v>
      </c>
      <c r="O784">
        <f t="shared" si="195"/>
        <v>1.5652241406944576</v>
      </c>
      <c r="P784">
        <f t="shared" si="196"/>
        <v>1.1504848531043028</v>
      </c>
      <c r="T784">
        <f t="shared" si="207"/>
        <v>1</v>
      </c>
      <c r="U784">
        <v>771</v>
      </c>
      <c r="V784">
        <f t="shared" si="197"/>
        <v>0.5691564591806314</v>
      </c>
      <c r="W784">
        <f t="shared" si="198"/>
        <v>1.199105302577298</v>
      </c>
      <c r="X784">
        <f t="shared" si="199"/>
        <v>0.87917941379027342</v>
      </c>
      <c r="AA784">
        <f t="shared" si="208"/>
        <v>1</v>
      </c>
      <c r="AB784">
        <v>771</v>
      </c>
      <c r="AC784">
        <f t="shared" si="200"/>
        <v>0.57538851173902938</v>
      </c>
      <c r="AD784">
        <f t="shared" si="201"/>
        <v>1.1559600294439198</v>
      </c>
      <c r="AE784">
        <f t="shared" si="202"/>
        <v>0.83624290833643822</v>
      </c>
      <c r="AH784">
        <f t="shared" si="209"/>
        <v>1</v>
      </c>
      <c r="AI784">
        <v>771</v>
      </c>
      <c r="AJ784">
        <f t="shared" si="203"/>
        <v>0.57867913954725836</v>
      </c>
      <c r="AK784">
        <f t="shared" si="204"/>
        <v>1.1506838018703078</v>
      </c>
      <c r="AL784">
        <f t="shared" si="205"/>
        <v>0.80822731576905482</v>
      </c>
    </row>
    <row r="785" spans="1:38" x14ac:dyDescent="0.3">
      <c r="A785">
        <v>784</v>
      </c>
      <c r="B785">
        <v>0.86538461538461542</v>
      </c>
      <c r="C785">
        <v>0.5625</v>
      </c>
      <c r="D785">
        <v>0.8</v>
      </c>
      <c r="E785">
        <v>0.75510204081632648</v>
      </c>
      <c r="F785">
        <v>0.5</v>
      </c>
      <c r="L785">
        <f t="shared" si="206"/>
        <v>3</v>
      </c>
      <c r="M785">
        <v>772</v>
      </c>
      <c r="N785">
        <f t="shared" si="194"/>
        <v>1.0427524716642784</v>
      </c>
      <c r="O785">
        <f t="shared" si="195"/>
        <v>1.2006443197485168</v>
      </c>
      <c r="P785">
        <f t="shared" si="196"/>
        <v>1.0206567993459399</v>
      </c>
      <c r="T785">
        <f t="shared" si="207"/>
        <v>3</v>
      </c>
      <c r="U785">
        <v>772</v>
      </c>
      <c r="V785">
        <f t="shared" si="197"/>
        <v>0.77214617219978277</v>
      </c>
      <c r="W785">
        <f t="shared" si="198"/>
        <v>0.8444683345366274</v>
      </c>
      <c r="X785">
        <f t="shared" si="199"/>
        <v>0.7566838482421897</v>
      </c>
      <c r="AA785">
        <f t="shared" si="208"/>
        <v>1</v>
      </c>
      <c r="AB785">
        <v>772</v>
      </c>
      <c r="AC785">
        <f t="shared" si="200"/>
        <v>0.77448409341978552</v>
      </c>
      <c r="AD785">
        <f t="shared" si="201"/>
        <v>0.8211261764509914</v>
      </c>
      <c r="AE785">
        <f t="shared" si="202"/>
        <v>0.79770798378697594</v>
      </c>
      <c r="AH785">
        <f t="shared" si="209"/>
        <v>1</v>
      </c>
      <c r="AI785">
        <v>772</v>
      </c>
      <c r="AJ785">
        <f t="shared" si="203"/>
        <v>0.76842096692008455</v>
      </c>
      <c r="AK785">
        <f t="shared" si="204"/>
        <v>0.80483503704693626</v>
      </c>
      <c r="AL785">
        <f t="shared" si="205"/>
        <v>0.82738878214417377</v>
      </c>
    </row>
    <row r="786" spans="1:38" x14ac:dyDescent="0.3">
      <c r="A786">
        <v>785</v>
      </c>
      <c r="B786">
        <v>0.25</v>
      </c>
      <c r="C786">
        <v>0.65</v>
      </c>
      <c r="D786">
        <v>0.28000000000000008</v>
      </c>
      <c r="E786">
        <v>0.81632653061224492</v>
      </c>
      <c r="F786">
        <v>0</v>
      </c>
      <c r="L786">
        <f t="shared" si="206"/>
        <v>1</v>
      </c>
      <c r="M786">
        <v>773</v>
      </c>
      <c r="N786">
        <f t="shared" si="194"/>
        <v>0.91028837222025705</v>
      </c>
      <c r="O786">
        <f t="shared" si="195"/>
        <v>1.6391594765383128</v>
      </c>
      <c r="P786">
        <f t="shared" si="196"/>
        <v>1.037439310051516</v>
      </c>
      <c r="T786">
        <f t="shared" si="207"/>
        <v>1</v>
      </c>
      <c r="U786">
        <v>773</v>
      </c>
      <c r="V786">
        <f t="shared" si="197"/>
        <v>0.77364017575107291</v>
      </c>
      <c r="W786">
        <f t="shared" si="198"/>
        <v>1.2919861705862221</v>
      </c>
      <c r="X786">
        <f t="shared" si="199"/>
        <v>0.81369051338496867</v>
      </c>
      <c r="AA786">
        <f t="shared" si="208"/>
        <v>3</v>
      </c>
      <c r="AB786">
        <v>773</v>
      </c>
      <c r="AC786">
        <f t="shared" si="200"/>
        <v>0.78349179085870946</v>
      </c>
      <c r="AD786">
        <f t="shared" si="201"/>
        <v>1.2297304010220957</v>
      </c>
      <c r="AE786">
        <f t="shared" si="202"/>
        <v>0.7649091049604746</v>
      </c>
      <c r="AH786">
        <f t="shared" si="209"/>
        <v>3</v>
      </c>
      <c r="AI786">
        <v>773</v>
      </c>
      <c r="AJ786">
        <f t="shared" si="203"/>
        <v>0.80503934524277498</v>
      </c>
      <c r="AK786">
        <f t="shared" si="204"/>
        <v>1.2162402774461598</v>
      </c>
      <c r="AL786">
        <f t="shared" si="205"/>
        <v>0.74787157484492894</v>
      </c>
    </row>
    <row r="787" spans="1:38" x14ac:dyDescent="0.3">
      <c r="A787">
        <v>786</v>
      </c>
      <c r="B787">
        <v>0.53846153846153844</v>
      </c>
      <c r="C787">
        <v>0.52500000000000002</v>
      </c>
      <c r="D787">
        <v>0.6</v>
      </c>
      <c r="E787">
        <v>0.73469387755102045</v>
      </c>
      <c r="F787">
        <v>0.5</v>
      </c>
      <c r="L787">
        <f t="shared" si="206"/>
        <v>1</v>
      </c>
      <c r="M787">
        <v>774</v>
      </c>
      <c r="N787">
        <f t="shared" si="194"/>
        <v>0.82310311727039109</v>
      </c>
      <c r="O787">
        <f t="shared" si="195"/>
        <v>1.4381506075457904</v>
      </c>
      <c r="P787">
        <f t="shared" si="196"/>
        <v>1.1995932887272833</v>
      </c>
      <c r="T787">
        <f t="shared" si="207"/>
        <v>1</v>
      </c>
      <c r="U787">
        <v>774</v>
      </c>
      <c r="V787">
        <f t="shared" si="197"/>
        <v>0.62555201162812835</v>
      </c>
      <c r="W787">
        <f t="shared" si="198"/>
        <v>1.147209565747269</v>
      </c>
      <c r="X787">
        <f t="shared" si="199"/>
        <v>0.90568697672430321</v>
      </c>
      <c r="AA787">
        <f t="shared" si="208"/>
        <v>1</v>
      </c>
      <c r="AB787">
        <v>774</v>
      </c>
      <c r="AC787">
        <f t="shared" si="200"/>
        <v>0.61602969914216277</v>
      </c>
      <c r="AD787">
        <f t="shared" si="201"/>
        <v>1.1491547452926896</v>
      </c>
      <c r="AE787">
        <f t="shared" si="202"/>
        <v>0.86897281741466392</v>
      </c>
      <c r="AH787">
        <f t="shared" si="209"/>
        <v>1</v>
      </c>
      <c r="AI787">
        <v>774</v>
      </c>
      <c r="AJ787">
        <f t="shared" si="203"/>
        <v>0.61185632880845375</v>
      </c>
      <c r="AK787">
        <f t="shared" si="204"/>
        <v>1.1466724044938872</v>
      </c>
      <c r="AL787">
        <f t="shared" si="205"/>
        <v>0.8480955695435396</v>
      </c>
    </row>
    <row r="788" spans="1:38" x14ac:dyDescent="0.3">
      <c r="A788">
        <v>787</v>
      </c>
      <c r="B788">
        <v>1</v>
      </c>
      <c r="C788">
        <v>1.2500000000000001E-2</v>
      </c>
      <c r="D788">
        <v>0.91999999999999993</v>
      </c>
      <c r="E788">
        <v>0.30612244897959184</v>
      </c>
      <c r="F788">
        <v>0</v>
      </c>
      <c r="L788">
        <f t="shared" si="206"/>
        <v>1</v>
      </c>
      <c r="M788">
        <v>775</v>
      </c>
      <c r="N788">
        <f t="shared" si="194"/>
        <v>0.46969915100979842</v>
      </c>
      <c r="O788">
        <f t="shared" si="195"/>
        <v>1.3510996144341376</v>
      </c>
      <c r="P788">
        <f t="shared" si="196"/>
        <v>0.79824265359532887</v>
      </c>
      <c r="T788">
        <f t="shared" si="207"/>
        <v>1</v>
      </c>
      <c r="U788">
        <v>775</v>
      </c>
      <c r="V788">
        <f t="shared" si="197"/>
        <v>0.39000016974462515</v>
      </c>
      <c r="W788">
        <f t="shared" si="198"/>
        <v>1.0597186075241647</v>
      </c>
      <c r="X788">
        <f t="shared" si="199"/>
        <v>0.57504091498045684</v>
      </c>
      <c r="AA788">
        <f t="shared" si="208"/>
        <v>1</v>
      </c>
      <c r="AB788">
        <v>775</v>
      </c>
      <c r="AC788">
        <f t="shared" si="200"/>
        <v>0.40555588531744702</v>
      </c>
      <c r="AD788">
        <f t="shared" si="201"/>
        <v>1.0118163848727477</v>
      </c>
      <c r="AE788">
        <f t="shared" si="202"/>
        <v>0.50403377406905092</v>
      </c>
      <c r="AH788">
        <f t="shared" si="209"/>
        <v>1</v>
      </c>
      <c r="AI788">
        <v>775</v>
      </c>
      <c r="AJ788">
        <f t="shared" si="203"/>
        <v>0.43877133665998996</v>
      </c>
      <c r="AK788">
        <f t="shared" si="204"/>
        <v>1.0051636860079161</v>
      </c>
      <c r="AL788">
        <f t="shared" si="205"/>
        <v>0.46100843788558404</v>
      </c>
    </row>
    <row r="789" spans="1:38" x14ac:dyDescent="0.3">
      <c r="A789">
        <v>788</v>
      </c>
      <c r="B789">
        <v>0.67307692307692313</v>
      </c>
      <c r="C789">
        <v>0.8125</v>
      </c>
      <c r="D789">
        <v>0.48000000000000009</v>
      </c>
      <c r="E789">
        <v>0.48979591836734693</v>
      </c>
      <c r="F789">
        <v>1</v>
      </c>
      <c r="L789">
        <f t="shared" si="206"/>
        <v>1</v>
      </c>
      <c r="M789">
        <v>776</v>
      </c>
      <c r="N789">
        <f t="shared" si="194"/>
        <v>0.7062553800627992</v>
      </c>
      <c r="O789">
        <f t="shared" si="195"/>
        <v>1.1760513763873772</v>
      </c>
      <c r="P789">
        <f t="shared" si="196"/>
        <v>0.71154140698180635</v>
      </c>
      <c r="T789">
        <f t="shared" si="207"/>
        <v>3</v>
      </c>
      <c r="U789">
        <v>776</v>
      </c>
      <c r="V789">
        <f t="shared" si="197"/>
        <v>0.55415367677128879</v>
      </c>
      <c r="W789">
        <f t="shared" si="198"/>
        <v>0.9082226013043474</v>
      </c>
      <c r="X789">
        <f t="shared" si="199"/>
        <v>0.52798542501538859</v>
      </c>
      <c r="AA789">
        <f t="shared" si="208"/>
        <v>3</v>
      </c>
      <c r="AB789">
        <v>776</v>
      </c>
      <c r="AC789">
        <f t="shared" si="200"/>
        <v>0.56799195143183712</v>
      </c>
      <c r="AD789">
        <f t="shared" si="201"/>
        <v>0.85789328169809309</v>
      </c>
      <c r="AE789">
        <f t="shared" si="202"/>
        <v>0.51713490936629114</v>
      </c>
      <c r="AH789">
        <f t="shared" si="209"/>
        <v>3</v>
      </c>
      <c r="AI789">
        <v>776</v>
      </c>
      <c r="AJ789">
        <f t="shared" si="203"/>
        <v>0.5893368246516566</v>
      </c>
      <c r="AK789">
        <f t="shared" si="204"/>
        <v>0.84398779718583117</v>
      </c>
      <c r="AL789">
        <f t="shared" si="205"/>
        <v>0.51658452592345694</v>
      </c>
    </row>
    <row r="790" spans="1:38" x14ac:dyDescent="0.3">
      <c r="A790">
        <v>789</v>
      </c>
      <c r="B790">
        <v>0.61538461538461542</v>
      </c>
      <c r="C790">
        <v>0.38750000000000001</v>
      </c>
      <c r="D790">
        <v>0.51999999999999991</v>
      </c>
      <c r="E790">
        <v>0.34693877551020408</v>
      </c>
      <c r="F790">
        <v>0</v>
      </c>
      <c r="L790">
        <f t="shared" si="206"/>
        <v>1</v>
      </c>
      <c r="M790">
        <v>777</v>
      </c>
      <c r="N790">
        <f t="shared" si="194"/>
        <v>0.31605444446748221</v>
      </c>
      <c r="O790">
        <f t="shared" si="195"/>
        <v>1.2965832367814432</v>
      </c>
      <c r="P790">
        <f t="shared" si="196"/>
        <v>1.0038724639363552</v>
      </c>
      <c r="T790">
        <f t="shared" si="207"/>
        <v>1</v>
      </c>
      <c r="U790">
        <v>777</v>
      </c>
      <c r="V790">
        <f t="shared" si="197"/>
        <v>0.58701808408734035</v>
      </c>
      <c r="W790">
        <f t="shared" si="198"/>
        <v>1.0974937258602639</v>
      </c>
      <c r="X790">
        <f t="shared" si="199"/>
        <v>0.8890123677537316</v>
      </c>
      <c r="AA790">
        <f t="shared" si="208"/>
        <v>1</v>
      </c>
      <c r="AB790">
        <v>777</v>
      </c>
      <c r="AC790">
        <f t="shared" si="200"/>
        <v>0.59471923350807365</v>
      </c>
      <c r="AD790">
        <f t="shared" si="201"/>
        <v>1.0860845421893839</v>
      </c>
      <c r="AE790">
        <f t="shared" si="202"/>
        <v>0.84798052535529023</v>
      </c>
      <c r="AH790">
        <f t="shared" si="209"/>
        <v>1</v>
      </c>
      <c r="AI790">
        <v>777</v>
      </c>
      <c r="AJ790">
        <f t="shared" si="203"/>
        <v>0.5967024530511621</v>
      </c>
      <c r="AK790">
        <f t="shared" si="204"/>
        <v>1.1038924988789445</v>
      </c>
      <c r="AL790">
        <f t="shared" si="205"/>
        <v>0.80743638181380872</v>
      </c>
    </row>
    <row r="791" spans="1:38" x14ac:dyDescent="0.3">
      <c r="A791">
        <v>790</v>
      </c>
      <c r="B791">
        <v>0.28846153846153844</v>
      </c>
      <c r="C791">
        <v>0.8</v>
      </c>
      <c r="D791">
        <v>8.0000000000000071E-2</v>
      </c>
      <c r="E791">
        <v>6.1224489795918366E-2</v>
      </c>
      <c r="F791">
        <v>0</v>
      </c>
      <c r="L791">
        <f t="shared" si="206"/>
        <v>3</v>
      </c>
      <c r="M791">
        <v>778</v>
      </c>
      <c r="N791">
        <f t="shared" si="194"/>
        <v>1.4478457203177206</v>
      </c>
      <c r="O791">
        <f t="shared" si="195"/>
        <v>1.0052408298465625</v>
      </c>
      <c r="P791">
        <f t="shared" si="196"/>
        <v>0.69941001844044337</v>
      </c>
      <c r="T791">
        <f t="shared" si="207"/>
        <v>3</v>
      </c>
      <c r="U791">
        <v>778</v>
      </c>
      <c r="V791">
        <f t="shared" si="197"/>
        <v>1.225155106658903</v>
      </c>
      <c r="W791">
        <f t="shared" si="198"/>
        <v>0.83753840595342333</v>
      </c>
      <c r="X791">
        <f t="shared" si="199"/>
        <v>0.76877672461133151</v>
      </c>
      <c r="AA791">
        <f t="shared" si="208"/>
        <v>2</v>
      </c>
      <c r="AB791">
        <v>778</v>
      </c>
      <c r="AC791">
        <f t="shared" si="200"/>
        <v>1.2403087953473582</v>
      </c>
      <c r="AD791">
        <f t="shared" si="201"/>
        <v>0.75018126538461671</v>
      </c>
      <c r="AE791">
        <f t="shared" si="202"/>
        <v>0.87868191895255998</v>
      </c>
      <c r="AH791">
        <f t="shared" si="209"/>
        <v>2</v>
      </c>
      <c r="AI791">
        <v>778</v>
      </c>
      <c r="AJ791">
        <f t="shared" si="203"/>
        <v>1.2544046975502008</v>
      </c>
      <c r="AK791">
        <f t="shared" si="204"/>
        <v>0.70521632635949871</v>
      </c>
      <c r="AL791">
        <f t="shared" si="205"/>
        <v>0.95237843870711769</v>
      </c>
    </row>
    <row r="792" spans="1:38" x14ac:dyDescent="0.3">
      <c r="A792">
        <v>791</v>
      </c>
      <c r="B792">
        <v>7.6923076923076927E-2</v>
      </c>
      <c r="C792">
        <v>0.21249999999999999</v>
      </c>
      <c r="D792">
        <v>0.96000000000000019</v>
      </c>
      <c r="E792">
        <v>0.22448979591836735</v>
      </c>
      <c r="F792">
        <v>0</v>
      </c>
      <c r="L792">
        <f t="shared" si="206"/>
        <v>1</v>
      </c>
      <c r="M792">
        <v>779</v>
      </c>
      <c r="N792">
        <f t="shared" si="194"/>
        <v>0.709832944157055</v>
      </c>
      <c r="O792">
        <f t="shared" si="195"/>
        <v>1.4413450618156909</v>
      </c>
      <c r="P792">
        <f t="shared" si="196"/>
        <v>0.93305310919329931</v>
      </c>
      <c r="T792">
        <f t="shared" si="207"/>
        <v>1</v>
      </c>
      <c r="U792">
        <v>779</v>
      </c>
      <c r="V792">
        <f t="shared" si="197"/>
        <v>0.4833127730493732</v>
      </c>
      <c r="W792">
        <f t="shared" si="198"/>
        <v>1.1086718354633933</v>
      </c>
      <c r="X792">
        <f t="shared" si="199"/>
        <v>0.63448632945639416</v>
      </c>
      <c r="AA792">
        <f t="shared" si="208"/>
        <v>1</v>
      </c>
      <c r="AB792">
        <v>779</v>
      </c>
      <c r="AC792">
        <f t="shared" si="200"/>
        <v>0.48799253722528302</v>
      </c>
      <c r="AD792">
        <f t="shared" si="201"/>
        <v>1.0670832330185152</v>
      </c>
      <c r="AE792">
        <f t="shared" si="202"/>
        <v>0.57380883195352717</v>
      </c>
      <c r="AH792">
        <f t="shared" si="209"/>
        <v>1</v>
      </c>
      <c r="AI792">
        <v>779</v>
      </c>
      <c r="AJ792">
        <f t="shared" si="203"/>
        <v>0.51143501251950851</v>
      </c>
      <c r="AK792">
        <f t="shared" si="204"/>
        <v>1.0543706428525703</v>
      </c>
      <c r="AL792">
        <f t="shared" si="205"/>
        <v>0.54832561358900367</v>
      </c>
    </row>
    <row r="793" spans="1:38" x14ac:dyDescent="0.3">
      <c r="A793">
        <v>792</v>
      </c>
      <c r="B793">
        <v>0.61538461538461542</v>
      </c>
      <c r="C793">
        <v>0.3</v>
      </c>
      <c r="D793">
        <v>0.24000000000000005</v>
      </c>
      <c r="E793">
        <v>0.69387755102040816</v>
      </c>
      <c r="F793">
        <v>0.5</v>
      </c>
      <c r="L793">
        <f t="shared" si="206"/>
        <v>1</v>
      </c>
      <c r="M793">
        <v>780</v>
      </c>
      <c r="N793">
        <f t="shared" si="194"/>
        <v>0.72501143463247741</v>
      </c>
      <c r="O793">
        <f t="shared" si="195"/>
        <v>1.0325654660993553</v>
      </c>
      <c r="P793">
        <f t="shared" si="196"/>
        <v>1.0374609983112415</v>
      </c>
      <c r="T793">
        <f t="shared" si="207"/>
        <v>1</v>
      </c>
      <c r="U793">
        <v>780</v>
      </c>
      <c r="V793">
        <f t="shared" si="197"/>
        <v>0.6864441969201841</v>
      </c>
      <c r="W793">
        <f t="shared" si="198"/>
        <v>0.9983698205346071</v>
      </c>
      <c r="X793">
        <f t="shared" si="199"/>
        <v>0.89605520287646778</v>
      </c>
      <c r="AA793">
        <f t="shared" si="208"/>
        <v>1</v>
      </c>
      <c r="AB793">
        <v>780</v>
      </c>
      <c r="AC793">
        <f t="shared" si="200"/>
        <v>0.67269561009407297</v>
      </c>
      <c r="AD793">
        <f t="shared" si="201"/>
        <v>1.0642285232127084</v>
      </c>
      <c r="AE793">
        <f t="shared" si="202"/>
        <v>0.86373219809155266</v>
      </c>
      <c r="AH793">
        <f t="shared" si="209"/>
        <v>1</v>
      </c>
      <c r="AI793">
        <v>780</v>
      </c>
      <c r="AJ793">
        <f t="shared" si="203"/>
        <v>0.66650201346597504</v>
      </c>
      <c r="AK793">
        <f t="shared" si="204"/>
        <v>1.0900569250135823</v>
      </c>
      <c r="AL793">
        <f t="shared" si="205"/>
        <v>0.83562749501660649</v>
      </c>
    </row>
    <row r="794" spans="1:38" x14ac:dyDescent="0.3">
      <c r="A794">
        <v>793</v>
      </c>
      <c r="B794">
        <v>0.30769230769230771</v>
      </c>
      <c r="C794">
        <v>0.3125</v>
      </c>
      <c r="D794">
        <v>0.68</v>
      </c>
      <c r="E794">
        <v>0.89795918367346939</v>
      </c>
      <c r="F794">
        <v>1</v>
      </c>
      <c r="L794">
        <f t="shared" si="206"/>
        <v>1</v>
      </c>
      <c r="M794">
        <v>781</v>
      </c>
      <c r="N794">
        <f t="shared" si="194"/>
        <v>0.76471918146577789</v>
      </c>
      <c r="O794">
        <f t="shared" si="195"/>
        <v>1.4524313499771213</v>
      </c>
      <c r="P794">
        <f t="shared" si="196"/>
        <v>0.7782984003195913</v>
      </c>
      <c r="T794">
        <f t="shared" si="207"/>
        <v>3</v>
      </c>
      <c r="U794">
        <v>781</v>
      </c>
      <c r="V794">
        <f t="shared" si="197"/>
        <v>0.60411352210381586</v>
      </c>
      <c r="W794">
        <f t="shared" si="198"/>
        <v>1.1510910155061818</v>
      </c>
      <c r="X794">
        <f t="shared" si="199"/>
        <v>0.56196487313651866</v>
      </c>
      <c r="AA794">
        <f t="shared" si="208"/>
        <v>3</v>
      </c>
      <c r="AB794">
        <v>781</v>
      </c>
      <c r="AC794">
        <f t="shared" si="200"/>
        <v>0.61619791098940113</v>
      </c>
      <c r="AD794">
        <f t="shared" si="201"/>
        <v>1.0923211187844806</v>
      </c>
      <c r="AE794">
        <f t="shared" si="202"/>
        <v>0.48854085748943321</v>
      </c>
      <c r="AH794">
        <f t="shared" si="209"/>
        <v>3</v>
      </c>
      <c r="AI794">
        <v>781</v>
      </c>
      <c r="AJ794">
        <f t="shared" si="203"/>
        <v>0.65048291690186122</v>
      </c>
      <c r="AK794">
        <f t="shared" si="204"/>
        <v>1.0788413898339719</v>
      </c>
      <c r="AL794">
        <f t="shared" si="205"/>
        <v>0.46251790482239363</v>
      </c>
    </row>
    <row r="795" spans="1:38" x14ac:dyDescent="0.3">
      <c r="A795">
        <v>794</v>
      </c>
      <c r="B795">
        <v>0.11538461538461539</v>
      </c>
      <c r="C795">
        <v>0.1875</v>
      </c>
      <c r="D795">
        <v>0.51999999999999991</v>
      </c>
      <c r="E795">
        <v>0.30612244897959184</v>
      </c>
      <c r="F795">
        <v>0.25</v>
      </c>
      <c r="L795">
        <f t="shared" si="206"/>
        <v>3</v>
      </c>
      <c r="M795">
        <v>782</v>
      </c>
      <c r="N795">
        <f t="shared" si="194"/>
        <v>0.84035948229762436</v>
      </c>
      <c r="O795">
        <f t="shared" si="195"/>
        <v>1.2233666279387834</v>
      </c>
      <c r="P795">
        <f t="shared" si="196"/>
        <v>0.81614570518366725</v>
      </c>
      <c r="T795">
        <f t="shared" si="207"/>
        <v>3</v>
      </c>
      <c r="U795">
        <v>782</v>
      </c>
      <c r="V795">
        <f t="shared" si="197"/>
        <v>0.67386010080741643</v>
      </c>
      <c r="W795">
        <f t="shared" si="198"/>
        <v>0.83908813802038007</v>
      </c>
      <c r="X795">
        <f t="shared" si="199"/>
        <v>0.61719792409911944</v>
      </c>
      <c r="AA795">
        <f t="shared" si="208"/>
        <v>3</v>
      </c>
      <c r="AB795">
        <v>782</v>
      </c>
      <c r="AC795">
        <f t="shared" si="200"/>
        <v>0.69192822445644819</v>
      </c>
      <c r="AD795">
        <f t="shared" si="201"/>
        <v>0.75303080898206687</v>
      </c>
      <c r="AE795">
        <f t="shared" si="202"/>
        <v>0.6584892381792854</v>
      </c>
      <c r="AH795">
        <f t="shared" si="209"/>
        <v>3</v>
      </c>
      <c r="AI795">
        <v>782</v>
      </c>
      <c r="AJ795">
        <f t="shared" si="203"/>
        <v>0.69879515911354873</v>
      </c>
      <c r="AK795">
        <f t="shared" si="204"/>
        <v>0.7295532587423017</v>
      </c>
      <c r="AL795">
        <f t="shared" si="205"/>
        <v>0.68472492028993714</v>
      </c>
    </row>
    <row r="796" spans="1:38" x14ac:dyDescent="0.3">
      <c r="A796">
        <v>795</v>
      </c>
      <c r="B796">
        <v>0.98076923076923073</v>
      </c>
      <c r="C796">
        <v>0.375</v>
      </c>
      <c r="D796">
        <v>0.68</v>
      </c>
      <c r="E796">
        <v>0.18367346938775511</v>
      </c>
      <c r="F796">
        <v>0.5</v>
      </c>
      <c r="L796">
        <f t="shared" si="206"/>
        <v>2</v>
      </c>
      <c r="M796">
        <v>783</v>
      </c>
      <c r="N796">
        <f t="shared" si="194"/>
        <v>1.0258678134682164</v>
      </c>
      <c r="O796">
        <f t="shared" si="195"/>
        <v>0.95868609009863326</v>
      </c>
      <c r="P796">
        <f t="shared" si="196"/>
        <v>1.0389506396302406</v>
      </c>
      <c r="T796">
        <f t="shared" si="207"/>
        <v>2</v>
      </c>
      <c r="U796">
        <v>783</v>
      </c>
      <c r="V796">
        <f t="shared" si="197"/>
        <v>0.99783090018070209</v>
      </c>
      <c r="W796">
        <f t="shared" si="198"/>
        <v>0.59644264314617779</v>
      </c>
      <c r="X796">
        <f t="shared" si="199"/>
        <v>0.97736053429032088</v>
      </c>
      <c r="AA796">
        <f t="shared" si="208"/>
        <v>2</v>
      </c>
      <c r="AB796">
        <v>783</v>
      </c>
      <c r="AC796">
        <f t="shared" si="200"/>
        <v>1.01414353006567</v>
      </c>
      <c r="AD796">
        <f t="shared" si="201"/>
        <v>0.5265535350434446</v>
      </c>
      <c r="AE796">
        <f t="shared" si="202"/>
        <v>1.0697101221718872</v>
      </c>
      <c r="AH796">
        <f t="shared" si="209"/>
        <v>2</v>
      </c>
      <c r="AI796">
        <v>783</v>
      </c>
      <c r="AJ796">
        <f t="shared" si="203"/>
        <v>0.99514101967621815</v>
      </c>
      <c r="AK796">
        <f t="shared" si="204"/>
        <v>0.53621647587996435</v>
      </c>
      <c r="AL796">
        <f t="shared" si="205"/>
        <v>1.1074831415110271</v>
      </c>
    </row>
    <row r="797" spans="1:38" x14ac:dyDescent="0.3">
      <c r="A797">
        <v>796</v>
      </c>
      <c r="B797">
        <v>0.40384615384615385</v>
      </c>
      <c r="C797">
        <v>7.4999999999999997E-2</v>
      </c>
      <c r="D797">
        <v>0.83999999999999986</v>
      </c>
      <c r="E797">
        <v>0.67346938775510201</v>
      </c>
      <c r="F797">
        <v>0</v>
      </c>
      <c r="L797">
        <f t="shared" si="206"/>
        <v>3</v>
      </c>
      <c r="M797">
        <v>784</v>
      </c>
      <c r="N797">
        <f t="shared" si="194"/>
        <v>0.82673990217649573</v>
      </c>
      <c r="O797">
        <f t="shared" si="195"/>
        <v>0.62753967983637848</v>
      </c>
      <c r="P797">
        <f t="shared" si="196"/>
        <v>0.58462315703267465</v>
      </c>
      <c r="T797">
        <f t="shared" si="207"/>
        <v>2</v>
      </c>
      <c r="U797">
        <v>784</v>
      </c>
      <c r="V797">
        <f t="shared" si="197"/>
        <v>0.73763580090908387</v>
      </c>
      <c r="W797">
        <f t="shared" si="198"/>
        <v>0.58509282195099566</v>
      </c>
      <c r="X797">
        <f t="shared" si="199"/>
        <v>0.59069866303335494</v>
      </c>
      <c r="AA797">
        <f t="shared" si="208"/>
        <v>2</v>
      </c>
      <c r="AB797">
        <v>784</v>
      </c>
      <c r="AC797">
        <f t="shared" si="200"/>
        <v>0.74460838913309479</v>
      </c>
      <c r="AD797">
        <f t="shared" si="201"/>
        <v>0.60794845856820956</v>
      </c>
      <c r="AE797">
        <f t="shared" si="202"/>
        <v>0.6424264016413711</v>
      </c>
      <c r="AH797">
        <f t="shared" si="209"/>
        <v>2</v>
      </c>
      <c r="AI797">
        <v>784</v>
      </c>
      <c r="AJ797">
        <f t="shared" si="203"/>
        <v>0.7477368546159876</v>
      </c>
      <c r="AK797">
        <f t="shared" si="204"/>
        <v>0.62606719779699649</v>
      </c>
      <c r="AL797">
        <f t="shared" si="205"/>
        <v>0.6655874388730143</v>
      </c>
    </row>
    <row r="798" spans="1:38" x14ac:dyDescent="0.3">
      <c r="A798">
        <v>797</v>
      </c>
      <c r="B798">
        <v>0.46153846153846156</v>
      </c>
      <c r="C798">
        <v>0.72499999999999998</v>
      </c>
      <c r="D798">
        <v>0.6</v>
      </c>
      <c r="E798">
        <v>0.8571428571428571</v>
      </c>
      <c r="F798">
        <v>0</v>
      </c>
      <c r="L798">
        <f t="shared" si="206"/>
        <v>1</v>
      </c>
      <c r="M798">
        <v>785</v>
      </c>
      <c r="N798">
        <f t="shared" si="194"/>
        <v>0.76525681518409194</v>
      </c>
      <c r="O798">
        <f t="shared" si="195"/>
        <v>1.2983467772608894</v>
      </c>
      <c r="P798">
        <f t="shared" si="196"/>
        <v>0.99780308636534687</v>
      </c>
      <c r="T798">
        <f t="shared" si="207"/>
        <v>1</v>
      </c>
      <c r="U798">
        <v>785</v>
      </c>
      <c r="V798">
        <f t="shared" si="197"/>
        <v>0.49353587783082087</v>
      </c>
      <c r="W798">
        <f t="shared" si="198"/>
        <v>1.0260480072985978</v>
      </c>
      <c r="X798">
        <f t="shared" si="199"/>
        <v>0.69087785187386541</v>
      </c>
      <c r="AA798">
        <f t="shared" si="208"/>
        <v>1</v>
      </c>
      <c r="AB798">
        <v>785</v>
      </c>
      <c r="AC798">
        <f t="shared" si="200"/>
        <v>0.48102183796880099</v>
      </c>
      <c r="AD798">
        <f t="shared" si="201"/>
        <v>1.0339493129286017</v>
      </c>
      <c r="AE798">
        <f t="shared" si="202"/>
        <v>0.64354343106588585</v>
      </c>
      <c r="AH798">
        <f t="shared" si="209"/>
        <v>1</v>
      </c>
      <c r="AI798">
        <v>785</v>
      </c>
      <c r="AJ798">
        <f t="shared" si="203"/>
        <v>0.48641730493656338</v>
      </c>
      <c r="AK798">
        <f t="shared" si="204"/>
        <v>1.0333730120563001</v>
      </c>
      <c r="AL798">
        <f t="shared" si="205"/>
        <v>0.62283414068854492</v>
      </c>
    </row>
    <row r="799" spans="1:38" x14ac:dyDescent="0.3">
      <c r="A799">
        <v>798</v>
      </c>
      <c r="B799">
        <v>0.46153846153846156</v>
      </c>
      <c r="C799">
        <v>0.77500000000000002</v>
      </c>
      <c r="D799">
        <v>0.6</v>
      </c>
      <c r="E799">
        <v>0.75510204081632648</v>
      </c>
      <c r="F799">
        <v>1</v>
      </c>
      <c r="L799">
        <f t="shared" si="206"/>
        <v>3</v>
      </c>
      <c r="M799">
        <v>786</v>
      </c>
      <c r="N799">
        <f t="shared" si="194"/>
        <v>0.71437313457637042</v>
      </c>
      <c r="O799">
        <f t="shared" si="195"/>
        <v>0.74151628714217344</v>
      </c>
      <c r="P799">
        <f t="shared" si="196"/>
        <v>0.56605321110314966</v>
      </c>
      <c r="T799">
        <f t="shared" si="207"/>
        <v>3</v>
      </c>
      <c r="U799">
        <v>786</v>
      </c>
      <c r="V799">
        <f t="shared" si="197"/>
        <v>0.52946937711210351</v>
      </c>
      <c r="W799">
        <f t="shared" si="198"/>
        <v>0.46574604530791491</v>
      </c>
      <c r="X799">
        <f t="shared" si="199"/>
        <v>0.40333369290035398</v>
      </c>
      <c r="AA799">
        <f t="shared" si="208"/>
        <v>2</v>
      </c>
      <c r="AB799">
        <v>786</v>
      </c>
      <c r="AC799">
        <f t="shared" si="200"/>
        <v>0.53904867399189715</v>
      </c>
      <c r="AD799">
        <f t="shared" si="201"/>
        <v>0.45661818674442189</v>
      </c>
      <c r="AE799">
        <f t="shared" si="202"/>
        <v>0.47508598732351792</v>
      </c>
      <c r="AH799">
        <f t="shared" si="209"/>
        <v>2</v>
      </c>
      <c r="AI799">
        <v>786</v>
      </c>
      <c r="AJ799">
        <f t="shared" si="203"/>
        <v>0.53837121984240421</v>
      </c>
      <c r="AK799">
        <f t="shared" si="204"/>
        <v>0.46335526395403387</v>
      </c>
      <c r="AL799">
        <f t="shared" si="205"/>
        <v>0.51021475691558904</v>
      </c>
    </row>
    <row r="800" spans="1:38" x14ac:dyDescent="0.3">
      <c r="A800">
        <v>799</v>
      </c>
      <c r="B800">
        <v>0.21153846153846154</v>
      </c>
      <c r="C800">
        <v>0.23749999999999999</v>
      </c>
      <c r="D800">
        <v>0.51999999999999991</v>
      </c>
      <c r="E800">
        <v>0.95918367346938771</v>
      </c>
      <c r="F800">
        <v>0</v>
      </c>
      <c r="L800">
        <f t="shared" si="206"/>
        <v>3</v>
      </c>
      <c r="M800">
        <v>787</v>
      </c>
      <c r="N800">
        <f t="shared" si="194"/>
        <v>0.81186338222648358</v>
      </c>
      <c r="O800">
        <f t="shared" si="195"/>
        <v>1.4079407572673388</v>
      </c>
      <c r="P800">
        <f t="shared" si="196"/>
        <v>0.77464883222122516</v>
      </c>
      <c r="T800">
        <f t="shared" si="207"/>
        <v>3</v>
      </c>
      <c r="U800">
        <v>787</v>
      </c>
      <c r="V800">
        <f t="shared" si="197"/>
        <v>0.90945110328021617</v>
      </c>
      <c r="W800">
        <f t="shared" si="198"/>
        <v>1.2848593670710617</v>
      </c>
      <c r="X800">
        <f t="shared" si="199"/>
        <v>0.84211085960059429</v>
      </c>
      <c r="AA800">
        <f t="shared" si="208"/>
        <v>3</v>
      </c>
      <c r="AB800">
        <v>787</v>
      </c>
      <c r="AC800">
        <f t="shared" si="200"/>
        <v>0.92513463012464914</v>
      </c>
      <c r="AD800">
        <f t="shared" si="201"/>
        <v>1.234379371403973</v>
      </c>
      <c r="AE800">
        <f t="shared" si="202"/>
        <v>0.79124237140724119</v>
      </c>
      <c r="AH800">
        <f t="shared" si="209"/>
        <v>3</v>
      </c>
      <c r="AI800">
        <v>787</v>
      </c>
      <c r="AJ800">
        <f t="shared" si="203"/>
        <v>0.95627924442239265</v>
      </c>
      <c r="AK800">
        <f t="shared" si="204"/>
        <v>1.2345475528540915</v>
      </c>
      <c r="AL800">
        <f t="shared" si="205"/>
        <v>0.76021879085092681</v>
      </c>
    </row>
    <row r="801" spans="1:38" x14ac:dyDescent="0.3">
      <c r="A801">
        <v>800</v>
      </c>
      <c r="B801">
        <v>0.71153846153846156</v>
      </c>
      <c r="C801">
        <v>0.4375</v>
      </c>
      <c r="D801">
        <v>0.31999999999999995</v>
      </c>
      <c r="E801">
        <v>0.61224489795918369</v>
      </c>
      <c r="F801">
        <v>0</v>
      </c>
      <c r="L801">
        <f t="shared" si="206"/>
        <v>2</v>
      </c>
      <c r="M801">
        <v>788</v>
      </c>
      <c r="N801">
        <f t="shared" si="194"/>
        <v>1.1337728034180008</v>
      </c>
      <c r="O801">
        <f t="shared" si="195"/>
        <v>0.37073730665727284</v>
      </c>
      <c r="P801">
        <f t="shared" si="196"/>
        <v>0.88543691097849375</v>
      </c>
      <c r="T801">
        <f t="shared" si="207"/>
        <v>2</v>
      </c>
      <c r="U801">
        <v>788</v>
      </c>
      <c r="V801">
        <f t="shared" si="197"/>
        <v>0.99287174333208772</v>
      </c>
      <c r="W801">
        <f t="shared" si="198"/>
        <v>0.2155070137229658</v>
      </c>
      <c r="X801">
        <f t="shared" si="199"/>
        <v>0.85193442948919706</v>
      </c>
      <c r="AA801">
        <f t="shared" si="208"/>
        <v>2</v>
      </c>
      <c r="AB801">
        <v>788</v>
      </c>
      <c r="AC801">
        <f t="shared" si="200"/>
        <v>1.0001209869873751</v>
      </c>
      <c r="AD801">
        <f t="shared" si="201"/>
        <v>0.2921975951530642</v>
      </c>
      <c r="AE801">
        <f t="shared" si="202"/>
        <v>0.96042288289163902</v>
      </c>
      <c r="AH801">
        <f t="shared" si="209"/>
        <v>2</v>
      </c>
      <c r="AI801">
        <v>788</v>
      </c>
      <c r="AJ801">
        <f t="shared" si="203"/>
        <v>0.9845215477515723</v>
      </c>
      <c r="AK801">
        <f t="shared" si="204"/>
        <v>0.3126303130708234</v>
      </c>
      <c r="AL801">
        <f t="shared" si="205"/>
        <v>1.0108883465872336</v>
      </c>
    </row>
    <row r="802" spans="1:38" x14ac:dyDescent="0.3">
      <c r="A802">
        <v>801</v>
      </c>
      <c r="B802">
        <v>0.26923076923076922</v>
      </c>
      <c r="C802">
        <v>0</v>
      </c>
      <c r="D802">
        <v>4.0000000000000036E-2</v>
      </c>
      <c r="E802">
        <v>0.38775510204081631</v>
      </c>
      <c r="F802">
        <v>0</v>
      </c>
      <c r="L802">
        <f t="shared" si="206"/>
        <v>1</v>
      </c>
      <c r="M802">
        <v>789</v>
      </c>
      <c r="N802">
        <f t="shared" si="194"/>
        <v>0.39153953673396047</v>
      </c>
      <c r="O802">
        <f t="shared" si="195"/>
        <v>1.2156894912426501</v>
      </c>
      <c r="P802">
        <f t="shared" si="196"/>
        <v>0.68423592110555131</v>
      </c>
      <c r="T802">
        <f t="shared" si="207"/>
        <v>1</v>
      </c>
      <c r="U802">
        <v>789</v>
      </c>
      <c r="V802">
        <f t="shared" si="197"/>
        <v>0.30777797030144305</v>
      </c>
      <c r="W802">
        <f t="shared" si="198"/>
        <v>0.97685608818211622</v>
      </c>
      <c r="X802">
        <f t="shared" si="199"/>
        <v>0.47898583062021888</v>
      </c>
      <c r="AA802">
        <f t="shared" si="208"/>
        <v>1</v>
      </c>
      <c r="AB802">
        <v>789</v>
      </c>
      <c r="AC802">
        <f t="shared" si="200"/>
        <v>0.32145813066897838</v>
      </c>
      <c r="AD802">
        <f t="shared" si="201"/>
        <v>0.94576838478577185</v>
      </c>
      <c r="AE802">
        <f t="shared" si="202"/>
        <v>0.39434513778269292</v>
      </c>
      <c r="AH802">
        <f t="shared" si="209"/>
        <v>3</v>
      </c>
      <c r="AI802">
        <v>789</v>
      </c>
      <c r="AJ802">
        <f t="shared" si="203"/>
        <v>0.36220352015219659</v>
      </c>
      <c r="AK802">
        <f t="shared" si="204"/>
        <v>0.94503676462066433</v>
      </c>
      <c r="AL802">
        <f t="shared" si="205"/>
        <v>0.33789189733181113</v>
      </c>
    </row>
    <row r="803" spans="1:38" x14ac:dyDescent="0.3">
      <c r="A803">
        <v>802</v>
      </c>
      <c r="B803">
        <v>0.13461538461538461</v>
      </c>
      <c r="C803">
        <v>0.1125</v>
      </c>
      <c r="D803">
        <v>0.96000000000000019</v>
      </c>
      <c r="E803">
        <v>0.22448979591836735</v>
      </c>
      <c r="F803">
        <v>0.5</v>
      </c>
      <c r="L803">
        <f t="shared" si="206"/>
        <v>1</v>
      </c>
      <c r="M803">
        <v>790</v>
      </c>
      <c r="N803">
        <f t="shared" si="194"/>
        <v>0.80287563051023392</v>
      </c>
      <c r="O803">
        <f t="shared" si="195"/>
        <v>1.4572627965731968</v>
      </c>
      <c r="P803">
        <f t="shared" si="196"/>
        <v>1.2223943302148519</v>
      </c>
      <c r="T803">
        <f t="shared" si="207"/>
        <v>1</v>
      </c>
      <c r="U803">
        <v>790</v>
      </c>
      <c r="V803">
        <f t="shared" si="197"/>
        <v>0.66738131281514479</v>
      </c>
      <c r="W803">
        <f t="shared" si="198"/>
        <v>1.1794036813229869</v>
      </c>
      <c r="X803">
        <f t="shared" si="199"/>
        <v>0.95657868424720494</v>
      </c>
      <c r="AA803">
        <f t="shared" si="208"/>
        <v>1</v>
      </c>
      <c r="AB803">
        <v>790</v>
      </c>
      <c r="AC803">
        <f t="shared" si="200"/>
        <v>0.66111074822077365</v>
      </c>
      <c r="AD803">
        <f t="shared" si="201"/>
        <v>1.1773481533837269</v>
      </c>
      <c r="AE803">
        <f t="shared" si="202"/>
        <v>0.92086004433143798</v>
      </c>
      <c r="AH803">
        <f t="shared" si="209"/>
        <v>1</v>
      </c>
      <c r="AI803">
        <v>790</v>
      </c>
      <c r="AJ803">
        <f t="shared" si="203"/>
        <v>0.65731402818413343</v>
      </c>
      <c r="AK803">
        <f t="shared" si="204"/>
        <v>1.1763207659919874</v>
      </c>
      <c r="AL803">
        <f t="shared" si="205"/>
        <v>0.8974752477028467</v>
      </c>
    </row>
    <row r="804" spans="1:38" x14ac:dyDescent="0.3">
      <c r="A804">
        <v>803</v>
      </c>
      <c r="B804">
        <v>0.38461538461538464</v>
      </c>
      <c r="C804">
        <v>0.26250000000000001</v>
      </c>
      <c r="D804">
        <v>0.4</v>
      </c>
      <c r="E804">
        <v>2.0408163265306121E-2</v>
      </c>
      <c r="F804">
        <v>1</v>
      </c>
      <c r="L804">
        <f t="shared" si="206"/>
        <v>1</v>
      </c>
      <c r="M804">
        <v>791</v>
      </c>
      <c r="N804">
        <f t="shared" si="194"/>
        <v>0.5001333686234184</v>
      </c>
      <c r="O804">
        <f t="shared" si="195"/>
        <v>1.5838239190800749</v>
      </c>
      <c r="P804">
        <f t="shared" si="196"/>
        <v>1.15359314019097</v>
      </c>
      <c r="T804">
        <f t="shared" si="207"/>
        <v>1</v>
      </c>
      <c r="U804">
        <v>791</v>
      </c>
      <c r="V804">
        <f t="shared" si="197"/>
        <v>0.6790562015588254</v>
      </c>
      <c r="W804">
        <f t="shared" si="198"/>
        <v>1.2507994954044568</v>
      </c>
      <c r="X804">
        <f t="shared" si="199"/>
        <v>0.98076995696093627</v>
      </c>
      <c r="AA804">
        <f t="shared" si="208"/>
        <v>1</v>
      </c>
      <c r="AB804">
        <v>791</v>
      </c>
      <c r="AC804">
        <f t="shared" si="200"/>
        <v>0.69258617029040248</v>
      </c>
      <c r="AD804">
        <f t="shared" si="201"/>
        <v>1.2009189226353467</v>
      </c>
      <c r="AE804">
        <f t="shared" si="202"/>
        <v>0.94124608451851821</v>
      </c>
      <c r="AH804">
        <f t="shared" si="209"/>
        <v>1</v>
      </c>
      <c r="AI804">
        <v>791</v>
      </c>
      <c r="AJ804">
        <f t="shared" si="203"/>
        <v>0.69456143030376993</v>
      </c>
      <c r="AK804">
        <f t="shared" si="204"/>
        <v>1.207645539217451</v>
      </c>
      <c r="AL804">
        <f t="shared" si="205"/>
        <v>0.90666141174934611</v>
      </c>
    </row>
    <row r="805" spans="1:38" x14ac:dyDescent="0.3">
      <c r="A805">
        <v>804</v>
      </c>
      <c r="B805">
        <v>0.26923076923076922</v>
      </c>
      <c r="C805">
        <v>0.22500000000000001</v>
      </c>
      <c r="D805">
        <v>0.11999999999999993</v>
      </c>
      <c r="E805">
        <v>0.59183673469387754</v>
      </c>
      <c r="F805">
        <v>0</v>
      </c>
      <c r="L805">
        <f t="shared" si="206"/>
        <v>3</v>
      </c>
      <c r="M805">
        <v>792</v>
      </c>
      <c r="N805">
        <f t="shared" si="194"/>
        <v>0.91512063227870633</v>
      </c>
      <c r="O805">
        <f t="shared" si="195"/>
        <v>0.92868263758009362</v>
      </c>
      <c r="P805">
        <f t="shared" si="196"/>
        <v>0.38700658539583277</v>
      </c>
      <c r="T805">
        <f t="shared" si="207"/>
        <v>3</v>
      </c>
      <c r="U805">
        <v>792</v>
      </c>
      <c r="V805">
        <f t="shared" si="197"/>
        <v>0.67012255541275911</v>
      </c>
      <c r="W805">
        <f t="shared" si="198"/>
        <v>0.67136110857466258</v>
      </c>
      <c r="X805">
        <f t="shared" si="199"/>
        <v>0.21822519869099835</v>
      </c>
      <c r="AA805">
        <f t="shared" si="208"/>
        <v>3</v>
      </c>
      <c r="AB805">
        <v>792</v>
      </c>
      <c r="AC805">
        <f t="shared" si="200"/>
        <v>0.68421411266797849</v>
      </c>
      <c r="AD805">
        <f t="shared" si="201"/>
        <v>0.60637845026218784</v>
      </c>
      <c r="AE805">
        <f t="shared" si="202"/>
        <v>0.32152526017389815</v>
      </c>
      <c r="AH805">
        <f t="shared" si="209"/>
        <v>3</v>
      </c>
      <c r="AI805">
        <v>792</v>
      </c>
      <c r="AJ805">
        <f t="shared" si="203"/>
        <v>0.70529235603769092</v>
      </c>
      <c r="AK805">
        <f t="shared" si="204"/>
        <v>0.57846411786111529</v>
      </c>
      <c r="AL805">
        <f t="shared" si="205"/>
        <v>0.39297894747146067</v>
      </c>
    </row>
    <row r="806" spans="1:38" x14ac:dyDescent="0.3">
      <c r="A806">
        <v>805</v>
      </c>
      <c r="B806">
        <v>0.48076923076923078</v>
      </c>
      <c r="C806">
        <v>0.33750000000000002</v>
      </c>
      <c r="D806">
        <v>4.0000000000000036E-2</v>
      </c>
      <c r="E806">
        <v>0.55102040816326525</v>
      </c>
      <c r="F806">
        <v>0</v>
      </c>
      <c r="L806">
        <f t="shared" si="206"/>
        <v>3</v>
      </c>
      <c r="M806">
        <v>793</v>
      </c>
      <c r="N806">
        <f t="shared" si="194"/>
        <v>1.2061905433460232</v>
      </c>
      <c r="O806">
        <f t="shared" si="195"/>
        <v>0.88620390134102234</v>
      </c>
      <c r="P806">
        <f t="shared" si="196"/>
        <v>0.87018914020130789</v>
      </c>
      <c r="T806">
        <f t="shared" si="207"/>
        <v>2</v>
      </c>
      <c r="U806">
        <v>793</v>
      </c>
      <c r="V806">
        <f t="shared" si="197"/>
        <v>1.0684587090991151</v>
      </c>
      <c r="W806">
        <f t="shared" si="198"/>
        <v>0.60199507751737158</v>
      </c>
      <c r="X806">
        <f t="shared" si="199"/>
        <v>0.84797140514484559</v>
      </c>
      <c r="AA806">
        <f t="shared" si="208"/>
        <v>2</v>
      </c>
      <c r="AB806">
        <v>793</v>
      </c>
      <c r="AC806">
        <f t="shared" si="200"/>
        <v>1.0823940981324949</v>
      </c>
      <c r="AD806">
        <f t="shared" si="201"/>
        <v>0.53707990736630484</v>
      </c>
      <c r="AE806">
        <f t="shared" si="202"/>
        <v>0.95348082317810134</v>
      </c>
      <c r="AH806">
        <f t="shared" si="209"/>
        <v>2</v>
      </c>
      <c r="AI806">
        <v>793</v>
      </c>
      <c r="AJ806">
        <f t="shared" si="203"/>
        <v>1.0763872212606429</v>
      </c>
      <c r="AK806">
        <f t="shared" si="204"/>
        <v>0.52816647612578327</v>
      </c>
      <c r="AL806">
        <f t="shared" si="205"/>
        <v>1.0084575277456285</v>
      </c>
    </row>
    <row r="807" spans="1:38" x14ac:dyDescent="0.3">
      <c r="A807">
        <v>806</v>
      </c>
      <c r="B807">
        <v>0.44230769230769229</v>
      </c>
      <c r="C807">
        <v>0.125</v>
      </c>
      <c r="D807">
        <v>0.48000000000000009</v>
      </c>
      <c r="E807">
        <v>0.79591836734693877</v>
      </c>
      <c r="F807">
        <v>0.25</v>
      </c>
      <c r="L807">
        <f t="shared" si="206"/>
        <v>1</v>
      </c>
      <c r="M807">
        <v>794</v>
      </c>
      <c r="N807">
        <f t="shared" si="194"/>
        <v>0.59660104113871548</v>
      </c>
      <c r="O807">
        <f t="shared" si="195"/>
        <v>1.3731880966406578</v>
      </c>
      <c r="P807">
        <f t="shared" si="196"/>
        <v>0.87076585838307485</v>
      </c>
      <c r="T807">
        <f t="shared" si="207"/>
        <v>1</v>
      </c>
      <c r="U807">
        <v>794</v>
      </c>
      <c r="V807">
        <f t="shared" si="197"/>
        <v>0.53031580344277796</v>
      </c>
      <c r="W807">
        <f t="shared" si="198"/>
        <v>0.98691117521178962</v>
      </c>
      <c r="X807">
        <f t="shared" si="199"/>
        <v>0.65373165471884587</v>
      </c>
      <c r="AA807">
        <f t="shared" si="208"/>
        <v>1</v>
      </c>
      <c r="AB807">
        <v>794</v>
      </c>
      <c r="AC807">
        <f t="shared" si="200"/>
        <v>0.55154797586641358</v>
      </c>
      <c r="AD807">
        <f t="shared" si="201"/>
        <v>0.90966324373033247</v>
      </c>
      <c r="AE807">
        <f t="shared" si="202"/>
        <v>0.64397185770943766</v>
      </c>
      <c r="AH807">
        <f t="shared" si="209"/>
        <v>1</v>
      </c>
      <c r="AI807">
        <v>794</v>
      </c>
      <c r="AJ807">
        <f t="shared" si="203"/>
        <v>0.56235555247313884</v>
      </c>
      <c r="AK807">
        <f t="shared" si="204"/>
        <v>0.89958143474082963</v>
      </c>
      <c r="AL807">
        <f t="shared" si="205"/>
        <v>0.6369046249895346</v>
      </c>
    </row>
    <row r="808" spans="1:38" x14ac:dyDescent="0.3">
      <c r="A808">
        <v>807</v>
      </c>
      <c r="B808">
        <v>0.73076923076923073</v>
      </c>
      <c r="C808">
        <v>0.45</v>
      </c>
      <c r="D808">
        <v>8.0000000000000071E-2</v>
      </c>
      <c r="E808">
        <v>0.91836734693877553</v>
      </c>
      <c r="F808">
        <v>0</v>
      </c>
      <c r="L808">
        <f t="shared" si="206"/>
        <v>3</v>
      </c>
      <c r="M808">
        <v>795</v>
      </c>
      <c r="N808">
        <f t="shared" si="194"/>
        <v>0.79892275279984626</v>
      </c>
      <c r="O808">
        <f t="shared" si="195"/>
        <v>0.86927301915453536</v>
      </c>
      <c r="P808">
        <f t="shared" si="196"/>
        <v>0.55948103770629987</v>
      </c>
      <c r="T808">
        <f t="shared" si="207"/>
        <v>3</v>
      </c>
      <c r="U808">
        <v>795</v>
      </c>
      <c r="V808">
        <f t="shared" si="197"/>
        <v>0.79618783565311402</v>
      </c>
      <c r="W808">
        <f t="shared" si="198"/>
        <v>0.76797849826024689</v>
      </c>
      <c r="X808">
        <f t="shared" si="199"/>
        <v>0.641920226724636</v>
      </c>
      <c r="AA808">
        <f t="shared" si="208"/>
        <v>3</v>
      </c>
      <c r="AB808">
        <v>795</v>
      </c>
      <c r="AC808">
        <f t="shared" si="200"/>
        <v>0.81284429604133746</v>
      </c>
      <c r="AD808">
        <f t="shared" si="201"/>
        <v>0.72546195093198274</v>
      </c>
      <c r="AE808">
        <f t="shared" si="202"/>
        <v>0.68228350165788276</v>
      </c>
      <c r="AH808">
        <f t="shared" si="209"/>
        <v>3</v>
      </c>
      <c r="AI808">
        <v>795</v>
      </c>
      <c r="AJ808">
        <f t="shared" si="203"/>
        <v>0.82580635515855061</v>
      </c>
      <c r="AK808">
        <f t="shared" si="204"/>
        <v>0.72764474340326124</v>
      </c>
      <c r="AL808">
        <f t="shared" si="205"/>
        <v>0.69834024977219666</v>
      </c>
    </row>
    <row r="809" spans="1:38" x14ac:dyDescent="0.3">
      <c r="A809">
        <v>808</v>
      </c>
      <c r="B809">
        <v>0.17307692307692307</v>
      </c>
      <c r="C809">
        <v>0.86250000000000004</v>
      </c>
      <c r="D809">
        <v>0.31999999999999995</v>
      </c>
      <c r="E809">
        <v>0.2857142857142857</v>
      </c>
      <c r="F809">
        <v>1</v>
      </c>
      <c r="L809">
        <f t="shared" si="206"/>
        <v>1</v>
      </c>
      <c r="M809">
        <v>796</v>
      </c>
      <c r="N809">
        <f t="shared" si="194"/>
        <v>0.61447458770652963</v>
      </c>
      <c r="O809">
        <f t="shared" si="195"/>
        <v>1.4107080060743848</v>
      </c>
      <c r="P809">
        <f t="shared" si="196"/>
        <v>0.80460393449212653</v>
      </c>
      <c r="T809">
        <f t="shared" si="207"/>
        <v>1</v>
      </c>
      <c r="U809">
        <v>796</v>
      </c>
      <c r="V809">
        <f t="shared" si="197"/>
        <v>0.62005819376670313</v>
      </c>
      <c r="W809">
        <f t="shared" si="198"/>
        <v>1.1451755518687809</v>
      </c>
      <c r="X809">
        <f t="shared" si="199"/>
        <v>0.67537909683435826</v>
      </c>
      <c r="AA809">
        <f t="shared" si="208"/>
        <v>3</v>
      </c>
      <c r="AB809">
        <v>796</v>
      </c>
      <c r="AC809">
        <f t="shared" si="200"/>
        <v>0.63462349832490561</v>
      </c>
      <c r="AD809">
        <f t="shared" si="201"/>
        <v>1.0933377679903979</v>
      </c>
      <c r="AE809">
        <f t="shared" si="202"/>
        <v>0.61594525560431179</v>
      </c>
      <c r="AH809">
        <f t="shared" si="209"/>
        <v>3</v>
      </c>
      <c r="AI809">
        <v>796</v>
      </c>
      <c r="AJ809">
        <f t="shared" si="203"/>
        <v>0.66128580146777538</v>
      </c>
      <c r="AK809">
        <f t="shared" si="204"/>
        <v>1.0923647961242253</v>
      </c>
      <c r="AL809">
        <f t="shared" si="205"/>
        <v>0.58156378732386804</v>
      </c>
    </row>
    <row r="810" spans="1:38" x14ac:dyDescent="0.3">
      <c r="A810">
        <v>809</v>
      </c>
      <c r="B810">
        <v>0.53846153846153844</v>
      </c>
      <c r="C810">
        <v>0.95</v>
      </c>
      <c r="D810">
        <v>0.83999999999999986</v>
      </c>
      <c r="E810">
        <v>0.75510204081632648</v>
      </c>
      <c r="F810">
        <v>0</v>
      </c>
      <c r="L810">
        <f t="shared" si="206"/>
        <v>1</v>
      </c>
      <c r="M810">
        <v>797</v>
      </c>
      <c r="N810">
        <f t="shared" si="194"/>
        <v>0.63283806323990277</v>
      </c>
      <c r="O810">
        <f t="shared" si="195"/>
        <v>1.1370493597559475</v>
      </c>
      <c r="P810">
        <f t="shared" si="196"/>
        <v>0.93518398897359922</v>
      </c>
      <c r="T810">
        <f t="shared" si="207"/>
        <v>1</v>
      </c>
      <c r="U810">
        <v>797</v>
      </c>
      <c r="V810">
        <f t="shared" si="197"/>
        <v>0.44878820589389207</v>
      </c>
      <c r="W810">
        <f t="shared" si="198"/>
        <v>0.94371433950773853</v>
      </c>
      <c r="X810">
        <f t="shared" si="199"/>
        <v>0.68814354790251064</v>
      </c>
      <c r="AA810">
        <f t="shared" si="208"/>
        <v>1</v>
      </c>
      <c r="AB810">
        <v>797</v>
      </c>
      <c r="AC810">
        <f t="shared" si="200"/>
        <v>0.43314244017192277</v>
      </c>
      <c r="AD810">
        <f t="shared" si="201"/>
        <v>0.97653407944175963</v>
      </c>
      <c r="AE810">
        <f t="shared" si="202"/>
        <v>0.64265158751697449</v>
      </c>
      <c r="AH810">
        <f t="shared" si="209"/>
        <v>1</v>
      </c>
      <c r="AI810">
        <v>797</v>
      </c>
      <c r="AJ810">
        <f t="shared" si="203"/>
        <v>0.43259123830947044</v>
      </c>
      <c r="AK810">
        <f t="shared" si="204"/>
        <v>0.98946924385110946</v>
      </c>
      <c r="AL810">
        <f t="shared" si="205"/>
        <v>0.61390294431929526</v>
      </c>
    </row>
    <row r="811" spans="1:38" x14ac:dyDescent="0.3">
      <c r="A811">
        <v>810</v>
      </c>
      <c r="B811">
        <v>0.57692307692307687</v>
      </c>
      <c r="C811">
        <v>0.76249999999999996</v>
      </c>
      <c r="D811">
        <v>0.96000000000000019</v>
      </c>
      <c r="E811">
        <v>0.59183673469387754</v>
      </c>
      <c r="F811">
        <v>0</v>
      </c>
      <c r="L811">
        <f t="shared" si="206"/>
        <v>2</v>
      </c>
      <c r="M811">
        <v>798</v>
      </c>
      <c r="N811">
        <f t="shared" si="194"/>
        <v>1.1464197602703714</v>
      </c>
      <c r="O811">
        <f t="shared" si="195"/>
        <v>0.50205497035710012</v>
      </c>
      <c r="P811">
        <f t="shared" si="196"/>
        <v>0.9473659515170898</v>
      </c>
      <c r="T811">
        <f t="shared" si="207"/>
        <v>2</v>
      </c>
      <c r="U811">
        <v>798</v>
      </c>
      <c r="V811">
        <f t="shared" si="197"/>
        <v>0.9947700987961976</v>
      </c>
      <c r="W811">
        <f t="shared" si="198"/>
        <v>0.25281897909885082</v>
      </c>
      <c r="X811">
        <f t="shared" si="199"/>
        <v>0.87899169336617555</v>
      </c>
      <c r="AA811">
        <f t="shared" si="208"/>
        <v>2</v>
      </c>
      <c r="AB811">
        <v>798</v>
      </c>
      <c r="AC811">
        <f t="shared" si="200"/>
        <v>1.0008082009722528</v>
      </c>
      <c r="AD811">
        <f t="shared" si="201"/>
        <v>0.32703781774419782</v>
      </c>
      <c r="AE811">
        <f t="shared" si="202"/>
        <v>0.9857873788274667</v>
      </c>
      <c r="AH811">
        <f t="shared" si="209"/>
        <v>2</v>
      </c>
      <c r="AI811">
        <v>798</v>
      </c>
      <c r="AJ811">
        <f t="shared" si="203"/>
        <v>0.98140953412554655</v>
      </c>
      <c r="AK811">
        <f t="shared" si="204"/>
        <v>0.35208786172799228</v>
      </c>
      <c r="AL811">
        <f t="shared" si="205"/>
        <v>1.0358502510986813</v>
      </c>
    </row>
    <row r="812" spans="1:38" x14ac:dyDescent="0.3">
      <c r="A812">
        <v>811</v>
      </c>
      <c r="B812">
        <v>0.65384615384615385</v>
      </c>
      <c r="C812">
        <v>0.78749999999999998</v>
      </c>
      <c r="D812">
        <v>0.96000000000000019</v>
      </c>
      <c r="E812">
        <v>0.63265306122448983</v>
      </c>
      <c r="F812">
        <v>0</v>
      </c>
      <c r="L812">
        <f t="shared" si="206"/>
        <v>1</v>
      </c>
      <c r="M812">
        <v>799</v>
      </c>
      <c r="N812">
        <f t="shared" si="194"/>
        <v>0.81645545768223182</v>
      </c>
      <c r="O812">
        <f t="shared" si="195"/>
        <v>1.4326745344146854</v>
      </c>
      <c r="P812">
        <f t="shared" si="196"/>
        <v>0.91785364209273379</v>
      </c>
      <c r="T812">
        <f t="shared" si="207"/>
        <v>1</v>
      </c>
      <c r="U812">
        <v>799</v>
      </c>
      <c r="V812">
        <f t="shared" si="197"/>
        <v>0.64316955849467927</v>
      </c>
      <c r="W812">
        <f t="shared" si="198"/>
        <v>1.1433963398961795</v>
      </c>
      <c r="X812">
        <f t="shared" si="199"/>
        <v>0.68545844744251705</v>
      </c>
      <c r="AA812">
        <f t="shared" si="208"/>
        <v>3</v>
      </c>
      <c r="AB812">
        <v>799</v>
      </c>
      <c r="AC812">
        <f t="shared" si="200"/>
        <v>0.6468263576055312</v>
      </c>
      <c r="AD812">
        <f t="shared" si="201"/>
        <v>1.1101117544922812</v>
      </c>
      <c r="AE812">
        <f t="shared" si="202"/>
        <v>0.63167275833816794</v>
      </c>
      <c r="AH812">
        <f t="shared" si="209"/>
        <v>3</v>
      </c>
      <c r="AI812">
        <v>799</v>
      </c>
      <c r="AJ812">
        <f t="shared" si="203"/>
        <v>0.66750352353401932</v>
      </c>
      <c r="AK812">
        <f t="shared" si="204"/>
        <v>1.104024383047854</v>
      </c>
      <c r="AL812">
        <f t="shared" si="205"/>
        <v>0.61139142226335652</v>
      </c>
    </row>
    <row r="813" spans="1:38" x14ac:dyDescent="0.3">
      <c r="A813">
        <v>812</v>
      </c>
      <c r="B813">
        <v>0</v>
      </c>
      <c r="C813">
        <v>0.1875</v>
      </c>
      <c r="D813">
        <v>8.0000000000000071E-2</v>
      </c>
      <c r="E813">
        <v>0.7142857142857143</v>
      </c>
      <c r="F813">
        <v>0</v>
      </c>
      <c r="L813">
        <f t="shared" si="206"/>
        <v>3</v>
      </c>
      <c r="M813">
        <v>800</v>
      </c>
      <c r="N813">
        <f t="shared" si="194"/>
        <v>0.66659811487841525</v>
      </c>
      <c r="O813">
        <f t="shared" si="195"/>
        <v>1.1670059451650538</v>
      </c>
      <c r="P813">
        <f t="shared" si="196"/>
        <v>0.62610851399879175</v>
      </c>
      <c r="T813">
        <f t="shared" si="207"/>
        <v>3</v>
      </c>
      <c r="U813">
        <v>800</v>
      </c>
      <c r="V813">
        <f t="shared" si="197"/>
        <v>0.44260452434019404</v>
      </c>
      <c r="W813">
        <f t="shared" si="198"/>
        <v>0.97653416883672461</v>
      </c>
      <c r="X813">
        <f t="shared" si="199"/>
        <v>0.39374260372432168</v>
      </c>
      <c r="AA813">
        <f t="shared" si="208"/>
        <v>3</v>
      </c>
      <c r="AB813">
        <v>800</v>
      </c>
      <c r="AC813">
        <f t="shared" si="200"/>
        <v>0.44459953792309437</v>
      </c>
      <c r="AD813">
        <f t="shared" si="201"/>
        <v>0.96040280925030397</v>
      </c>
      <c r="AE813">
        <f t="shared" si="202"/>
        <v>0.28922970580040797</v>
      </c>
      <c r="AH813">
        <f t="shared" si="209"/>
        <v>3</v>
      </c>
      <c r="AI813">
        <v>800</v>
      </c>
      <c r="AJ813">
        <f t="shared" si="203"/>
        <v>0.48446185231940175</v>
      </c>
      <c r="AK813">
        <f t="shared" si="204"/>
        <v>0.95411134815707055</v>
      </c>
      <c r="AL813">
        <f t="shared" si="205"/>
        <v>0.24014512168997706</v>
      </c>
    </row>
    <row r="814" spans="1:38" x14ac:dyDescent="0.3">
      <c r="A814">
        <v>813</v>
      </c>
      <c r="B814">
        <v>0.88461538461538458</v>
      </c>
      <c r="C814">
        <v>0.45</v>
      </c>
      <c r="D814">
        <v>0.28000000000000008</v>
      </c>
      <c r="E814">
        <v>0.63265306122448983</v>
      </c>
      <c r="F814">
        <v>1</v>
      </c>
      <c r="L814">
        <f t="shared" si="206"/>
        <v>3</v>
      </c>
      <c r="M814">
        <v>801</v>
      </c>
      <c r="N814">
        <f t="shared" si="194"/>
        <v>0.95322275985911276</v>
      </c>
      <c r="O814">
        <f t="shared" si="195"/>
        <v>1.6377794258018583</v>
      </c>
      <c r="P814">
        <f t="shared" si="196"/>
        <v>0.92451008287734049</v>
      </c>
      <c r="T814">
        <f t="shared" si="207"/>
        <v>3</v>
      </c>
      <c r="U814">
        <v>801</v>
      </c>
      <c r="V814">
        <f t="shared" si="197"/>
        <v>0.78274751733585257</v>
      </c>
      <c r="W814">
        <f t="shared" si="198"/>
        <v>1.3099133842421675</v>
      </c>
      <c r="X814">
        <f t="shared" si="199"/>
        <v>0.71668820924079346</v>
      </c>
      <c r="AA814">
        <f t="shared" si="208"/>
        <v>3</v>
      </c>
      <c r="AB814">
        <v>801</v>
      </c>
      <c r="AC814">
        <f t="shared" si="200"/>
        <v>0.79628372730030139</v>
      </c>
      <c r="AD814">
        <f t="shared" si="201"/>
        <v>1.232329026859966</v>
      </c>
      <c r="AE814">
        <f t="shared" si="202"/>
        <v>0.65587755312515084</v>
      </c>
      <c r="AH814">
        <f t="shared" si="209"/>
        <v>3</v>
      </c>
      <c r="AI814">
        <v>801</v>
      </c>
      <c r="AJ814">
        <f t="shared" si="203"/>
        <v>0.83061404284881657</v>
      </c>
      <c r="AK814">
        <f t="shared" si="204"/>
        <v>1.207628118434606</v>
      </c>
      <c r="AL814">
        <f t="shared" si="205"/>
        <v>0.64071965745437864</v>
      </c>
    </row>
    <row r="815" spans="1:38" x14ac:dyDescent="0.3">
      <c r="A815">
        <v>814</v>
      </c>
      <c r="B815">
        <v>0.69230769230769229</v>
      </c>
      <c r="C815">
        <v>0.3125</v>
      </c>
      <c r="D815">
        <v>0.15999999999999998</v>
      </c>
      <c r="E815">
        <v>0.26530612244897961</v>
      </c>
      <c r="F815">
        <v>0</v>
      </c>
      <c r="L815">
        <f t="shared" si="206"/>
        <v>1</v>
      </c>
      <c r="M815">
        <v>802</v>
      </c>
      <c r="N815">
        <f t="shared" si="194"/>
        <v>0.7370480956398624</v>
      </c>
      <c r="O815">
        <f t="shared" si="195"/>
        <v>1.3442375303535885</v>
      </c>
      <c r="P815">
        <f t="shared" si="196"/>
        <v>0.99167044384227654</v>
      </c>
      <c r="T815">
        <f t="shared" si="207"/>
        <v>1</v>
      </c>
      <c r="U815">
        <v>802</v>
      </c>
      <c r="V815">
        <f t="shared" si="197"/>
        <v>0.82411817448573377</v>
      </c>
      <c r="W815">
        <f t="shared" si="198"/>
        <v>0.98918451250392236</v>
      </c>
      <c r="X815">
        <f t="shared" si="199"/>
        <v>0.90461681141893002</v>
      </c>
      <c r="AA815">
        <f t="shared" si="208"/>
        <v>1</v>
      </c>
      <c r="AB815">
        <v>802</v>
      </c>
      <c r="AC815">
        <f t="shared" si="200"/>
        <v>0.84588291963773699</v>
      </c>
      <c r="AD815">
        <f t="shared" si="201"/>
        <v>0.90516093481504134</v>
      </c>
      <c r="AE815">
        <f t="shared" si="202"/>
        <v>0.93245873179462346</v>
      </c>
      <c r="AH815">
        <f t="shared" si="209"/>
        <v>1</v>
      </c>
      <c r="AI815">
        <v>802</v>
      </c>
      <c r="AJ815">
        <f t="shared" si="203"/>
        <v>0.84331911396223813</v>
      </c>
      <c r="AK815">
        <f t="shared" si="204"/>
        <v>0.90704691647972868</v>
      </c>
      <c r="AL815">
        <f t="shared" si="205"/>
        <v>0.93710202257792785</v>
      </c>
    </row>
    <row r="816" spans="1:38" x14ac:dyDescent="0.3">
      <c r="A816">
        <v>815</v>
      </c>
      <c r="B816">
        <v>0.25</v>
      </c>
      <c r="C816">
        <v>0.52500000000000002</v>
      </c>
      <c r="D816">
        <v>0.51999999999999991</v>
      </c>
      <c r="E816">
        <v>0.14285714285714285</v>
      </c>
      <c r="F816">
        <v>0.25</v>
      </c>
      <c r="L816">
        <f t="shared" si="206"/>
        <v>3</v>
      </c>
      <c r="M816">
        <v>803</v>
      </c>
      <c r="N816">
        <f t="shared" si="194"/>
        <v>1.1460424997554512</v>
      </c>
      <c r="O816">
        <f t="shared" si="195"/>
        <v>1.0889144471955314</v>
      </c>
      <c r="P816">
        <f t="shared" si="196"/>
        <v>0.93315431230929025</v>
      </c>
      <c r="T816">
        <f t="shared" si="207"/>
        <v>2</v>
      </c>
      <c r="U816">
        <v>803</v>
      </c>
      <c r="V816">
        <f t="shared" si="197"/>
        <v>1.0727613913854803</v>
      </c>
      <c r="W816">
        <f t="shared" si="198"/>
        <v>0.76501574914432446</v>
      </c>
      <c r="X816">
        <f t="shared" si="199"/>
        <v>0.91664775300986223</v>
      </c>
      <c r="AA816">
        <f t="shared" si="208"/>
        <v>2</v>
      </c>
      <c r="AB816">
        <v>803</v>
      </c>
      <c r="AC816">
        <f t="shared" si="200"/>
        <v>1.093122103407584</v>
      </c>
      <c r="AD816">
        <f t="shared" si="201"/>
        <v>0.65304276364219904</v>
      </c>
      <c r="AE816">
        <f t="shared" si="202"/>
        <v>1.0100149734148602</v>
      </c>
      <c r="AH816">
        <f t="shared" si="209"/>
        <v>2</v>
      </c>
      <c r="AI816">
        <v>803</v>
      </c>
      <c r="AJ816">
        <f t="shared" si="203"/>
        <v>1.0904005664925422</v>
      </c>
      <c r="AK816">
        <f t="shared" si="204"/>
        <v>0.63019964668115036</v>
      </c>
      <c r="AL816">
        <f t="shared" si="205"/>
        <v>1.0557152657082876</v>
      </c>
    </row>
    <row r="817" spans="1:38" x14ac:dyDescent="0.3">
      <c r="A817">
        <v>816</v>
      </c>
      <c r="B817">
        <v>0.23076923076923078</v>
      </c>
      <c r="C817">
        <v>0.8</v>
      </c>
      <c r="D817">
        <v>0.2</v>
      </c>
      <c r="E817">
        <v>0.53061224489795922</v>
      </c>
      <c r="F817">
        <v>0</v>
      </c>
      <c r="L817">
        <f t="shared" si="206"/>
        <v>1</v>
      </c>
      <c r="M817">
        <v>804</v>
      </c>
      <c r="N817">
        <f t="shared" si="194"/>
        <v>0.82453456893539878</v>
      </c>
      <c r="O817">
        <f t="shared" si="195"/>
        <v>1.4727534364123873</v>
      </c>
      <c r="P817">
        <f t="shared" si="196"/>
        <v>0.86111248857602829</v>
      </c>
      <c r="T817">
        <f t="shared" si="207"/>
        <v>3</v>
      </c>
      <c r="U817">
        <v>804</v>
      </c>
      <c r="V817">
        <f t="shared" si="197"/>
        <v>0.58993512042193663</v>
      </c>
      <c r="W817">
        <f t="shared" si="198"/>
        <v>1.1549087739564585</v>
      </c>
      <c r="X817">
        <f t="shared" si="199"/>
        <v>0.58478538575666794</v>
      </c>
      <c r="AA817">
        <f t="shared" si="208"/>
        <v>3</v>
      </c>
      <c r="AB817">
        <v>804</v>
      </c>
      <c r="AC817">
        <f t="shared" si="200"/>
        <v>0.59745334101181413</v>
      </c>
      <c r="AD817">
        <f t="shared" si="201"/>
        <v>1.1021294818082044</v>
      </c>
      <c r="AE817">
        <f t="shared" si="202"/>
        <v>0.51574793844194067</v>
      </c>
      <c r="AH817">
        <f t="shared" si="209"/>
        <v>3</v>
      </c>
      <c r="AI817">
        <v>804</v>
      </c>
      <c r="AJ817">
        <f t="shared" si="203"/>
        <v>0.62943488490397337</v>
      </c>
      <c r="AK817">
        <f t="shared" si="204"/>
        <v>1.0837534836865792</v>
      </c>
      <c r="AL817">
        <f t="shared" si="205"/>
        <v>0.49584502088572641</v>
      </c>
    </row>
    <row r="818" spans="1:38" x14ac:dyDescent="0.3">
      <c r="A818">
        <v>817</v>
      </c>
      <c r="B818">
        <v>0.15384615384615385</v>
      </c>
      <c r="C818">
        <v>0.05</v>
      </c>
      <c r="D818">
        <v>0.55999999999999994</v>
      </c>
      <c r="E818">
        <v>0.46938775510204084</v>
      </c>
      <c r="F818">
        <v>0.25</v>
      </c>
      <c r="L818">
        <f t="shared" si="206"/>
        <v>3</v>
      </c>
      <c r="M818">
        <v>805</v>
      </c>
      <c r="N818">
        <f t="shared" si="194"/>
        <v>0.8360985278187153</v>
      </c>
      <c r="O818">
        <f t="shared" si="195"/>
        <v>1.3749587281596298</v>
      </c>
      <c r="P818">
        <f t="shared" si="196"/>
        <v>0.7886674864175014</v>
      </c>
      <c r="T818">
        <f t="shared" si="207"/>
        <v>3</v>
      </c>
      <c r="U818">
        <v>805</v>
      </c>
      <c r="V818">
        <f t="shared" si="197"/>
        <v>0.57916386777418938</v>
      </c>
      <c r="W818">
        <f t="shared" si="198"/>
        <v>1.1090083319650663</v>
      </c>
      <c r="X818">
        <f t="shared" si="199"/>
        <v>0.5217818167009366</v>
      </c>
      <c r="AA818">
        <f t="shared" si="208"/>
        <v>3</v>
      </c>
      <c r="AB818">
        <v>805</v>
      </c>
      <c r="AC818">
        <f t="shared" si="200"/>
        <v>0.58338391432836778</v>
      </c>
      <c r="AD818">
        <f t="shared" si="201"/>
        <v>1.0698400563122705</v>
      </c>
      <c r="AE818">
        <f t="shared" si="202"/>
        <v>0.44460502796595114</v>
      </c>
      <c r="AH818">
        <f t="shared" si="209"/>
        <v>3</v>
      </c>
      <c r="AI818">
        <v>805</v>
      </c>
      <c r="AJ818">
        <f t="shared" si="203"/>
        <v>0.61856299664368952</v>
      </c>
      <c r="AK818">
        <f t="shared" si="204"/>
        <v>1.0521021596618034</v>
      </c>
      <c r="AL818">
        <f t="shared" si="205"/>
        <v>0.42389930772953643</v>
      </c>
    </row>
    <row r="819" spans="1:38" x14ac:dyDescent="0.3">
      <c r="A819">
        <v>818</v>
      </c>
      <c r="B819">
        <v>0.13461538461538461</v>
      </c>
      <c r="C819">
        <v>1.2500000000000001E-2</v>
      </c>
      <c r="D819">
        <v>0.88000000000000012</v>
      </c>
      <c r="E819">
        <v>0.59183673469387754</v>
      </c>
      <c r="F819">
        <v>0.5</v>
      </c>
      <c r="L819">
        <f t="shared" si="206"/>
        <v>3</v>
      </c>
      <c r="M819">
        <v>806</v>
      </c>
      <c r="N819">
        <f t="shared" si="194"/>
        <v>0.77930256932971953</v>
      </c>
      <c r="O819">
        <f t="shared" si="195"/>
        <v>1.1977061419827097</v>
      </c>
      <c r="P819">
        <f t="shared" si="196"/>
        <v>0.54173059542220525</v>
      </c>
      <c r="T819">
        <f t="shared" si="207"/>
        <v>3</v>
      </c>
      <c r="U819">
        <v>806</v>
      </c>
      <c r="V819">
        <f t="shared" si="197"/>
        <v>0.59348488992388959</v>
      </c>
      <c r="W819">
        <f t="shared" si="198"/>
        <v>0.91290151197638081</v>
      </c>
      <c r="X819">
        <f t="shared" si="199"/>
        <v>0.35773265327236503</v>
      </c>
      <c r="AA819">
        <f t="shared" si="208"/>
        <v>3</v>
      </c>
      <c r="AB819">
        <v>806</v>
      </c>
      <c r="AC819">
        <f t="shared" si="200"/>
        <v>0.60945535654638805</v>
      </c>
      <c r="AD819">
        <f t="shared" si="201"/>
        <v>0.84822752714802785</v>
      </c>
      <c r="AE819">
        <f t="shared" si="202"/>
        <v>0.34200562069205542</v>
      </c>
      <c r="AH819">
        <f t="shared" si="209"/>
        <v>3</v>
      </c>
      <c r="AI819">
        <v>806</v>
      </c>
      <c r="AJ819">
        <f t="shared" si="203"/>
        <v>0.63863892367885855</v>
      </c>
      <c r="AK819">
        <f t="shared" si="204"/>
        <v>0.83263078330469953</v>
      </c>
      <c r="AL819">
        <f t="shared" si="205"/>
        <v>0.35736013960286878</v>
      </c>
    </row>
    <row r="820" spans="1:38" x14ac:dyDescent="0.3">
      <c r="A820">
        <v>819</v>
      </c>
      <c r="B820">
        <v>0.78846153846153844</v>
      </c>
      <c r="C820">
        <v>0.88749999999999996</v>
      </c>
      <c r="D820">
        <v>0.96000000000000019</v>
      </c>
      <c r="E820">
        <v>0.67346938775510201</v>
      </c>
      <c r="F820">
        <v>0.25</v>
      </c>
      <c r="L820">
        <f t="shared" si="206"/>
        <v>3</v>
      </c>
      <c r="M820">
        <v>807</v>
      </c>
      <c r="N820">
        <f t="shared" si="194"/>
        <v>1.0176092539575561</v>
      </c>
      <c r="O820">
        <f t="shared" si="195"/>
        <v>1.2687512683747106</v>
      </c>
      <c r="P820">
        <f t="shared" si="196"/>
        <v>0.77627610603285191</v>
      </c>
      <c r="T820">
        <f t="shared" si="207"/>
        <v>3</v>
      </c>
      <c r="U820">
        <v>807</v>
      </c>
      <c r="V820">
        <f t="shared" si="197"/>
        <v>0.75198514722550447</v>
      </c>
      <c r="W820">
        <f t="shared" si="198"/>
        <v>1.118368469602613</v>
      </c>
      <c r="X820">
        <f t="shared" si="199"/>
        <v>0.58206169115262463</v>
      </c>
      <c r="AA820">
        <f t="shared" si="208"/>
        <v>3</v>
      </c>
      <c r="AB820">
        <v>807</v>
      </c>
      <c r="AC820">
        <f t="shared" si="200"/>
        <v>0.74899475518249337</v>
      </c>
      <c r="AD820">
        <f t="shared" si="201"/>
        <v>1.1115635617142989</v>
      </c>
      <c r="AE820">
        <f t="shared" si="202"/>
        <v>0.5191505062951538</v>
      </c>
      <c r="AH820">
        <f t="shared" si="209"/>
        <v>3</v>
      </c>
      <c r="AI820">
        <v>807</v>
      </c>
      <c r="AJ820">
        <f t="shared" si="203"/>
        <v>0.77987961920865989</v>
      </c>
      <c r="AK820">
        <f t="shared" si="204"/>
        <v>1.0988501478201711</v>
      </c>
      <c r="AL820">
        <f t="shared" si="205"/>
        <v>0.51126646254862118</v>
      </c>
    </row>
    <row r="821" spans="1:38" x14ac:dyDescent="0.3">
      <c r="A821">
        <v>820</v>
      </c>
      <c r="B821">
        <v>0.71153846153846156</v>
      </c>
      <c r="C821">
        <v>0.2</v>
      </c>
      <c r="D821">
        <v>0.91999999999999993</v>
      </c>
      <c r="E821">
        <v>0.55102040816326525</v>
      </c>
      <c r="F821">
        <v>0</v>
      </c>
      <c r="L821">
        <f t="shared" si="206"/>
        <v>2</v>
      </c>
      <c r="M821">
        <v>808</v>
      </c>
      <c r="N821">
        <f t="shared" si="194"/>
        <v>1.1752917458528425</v>
      </c>
      <c r="O821">
        <f t="shared" si="195"/>
        <v>0.91929048492843957</v>
      </c>
      <c r="P821">
        <f t="shared" si="196"/>
        <v>1.1921474208369551</v>
      </c>
      <c r="T821">
        <f t="shared" si="207"/>
        <v>2</v>
      </c>
      <c r="U821">
        <v>808</v>
      </c>
      <c r="V821">
        <f t="shared" si="197"/>
        <v>1.0339067602300755</v>
      </c>
      <c r="W821">
        <f t="shared" si="198"/>
        <v>0.58759679700064871</v>
      </c>
      <c r="X821">
        <f t="shared" si="199"/>
        <v>1.0471398301591093</v>
      </c>
      <c r="AA821">
        <f t="shared" si="208"/>
        <v>2</v>
      </c>
      <c r="AB821">
        <v>808</v>
      </c>
      <c r="AC821">
        <f t="shared" si="200"/>
        <v>1.0401424051831585</v>
      </c>
      <c r="AD821">
        <f t="shared" si="201"/>
        <v>0.5933112304157202</v>
      </c>
      <c r="AE821">
        <f t="shared" si="202"/>
        <v>1.1373327521625114</v>
      </c>
      <c r="AH821">
        <f t="shared" si="209"/>
        <v>2</v>
      </c>
      <c r="AI821">
        <v>808</v>
      </c>
      <c r="AJ821">
        <f t="shared" si="203"/>
        <v>1.014336290289493</v>
      </c>
      <c r="AK821">
        <f t="shared" si="204"/>
        <v>0.59765761031480813</v>
      </c>
      <c r="AL821">
        <f t="shared" si="205"/>
        <v>1.1779279476517053</v>
      </c>
    </row>
    <row r="822" spans="1:38" x14ac:dyDescent="0.3">
      <c r="A822">
        <v>821</v>
      </c>
      <c r="B822">
        <v>0.73076923076923073</v>
      </c>
      <c r="C822">
        <v>0.23749999999999999</v>
      </c>
      <c r="D822">
        <v>0</v>
      </c>
      <c r="E822">
        <v>0.53061224489795922</v>
      </c>
      <c r="F822">
        <v>0.25</v>
      </c>
      <c r="L822">
        <f t="shared" si="206"/>
        <v>1</v>
      </c>
      <c r="M822">
        <v>809</v>
      </c>
      <c r="N822">
        <f t="shared" si="194"/>
        <v>0.63249202852420172</v>
      </c>
      <c r="O822">
        <f t="shared" si="195"/>
        <v>1.101663222578553</v>
      </c>
      <c r="P822">
        <f t="shared" si="196"/>
        <v>1.1094393396940387</v>
      </c>
      <c r="T822">
        <f t="shared" si="207"/>
        <v>1</v>
      </c>
      <c r="U822">
        <v>809</v>
      </c>
      <c r="V822">
        <f t="shared" si="197"/>
        <v>0.58800577601003212</v>
      </c>
      <c r="W822">
        <f t="shared" si="198"/>
        <v>0.97834330961010674</v>
      </c>
      <c r="X822">
        <f t="shared" si="199"/>
        <v>0.90939628052521182</v>
      </c>
      <c r="AA822">
        <f t="shared" si="208"/>
        <v>1</v>
      </c>
      <c r="AB822">
        <v>809</v>
      </c>
      <c r="AC822">
        <f t="shared" si="200"/>
        <v>0.57019559546398868</v>
      </c>
      <c r="AD822">
        <f t="shared" si="201"/>
        <v>1.0424725122513079</v>
      </c>
      <c r="AE822">
        <f t="shared" si="202"/>
        <v>0.87838812683731637</v>
      </c>
      <c r="AH822">
        <f t="shared" si="209"/>
        <v>1</v>
      </c>
      <c r="AI822">
        <v>809</v>
      </c>
      <c r="AJ822">
        <f t="shared" si="203"/>
        <v>0.5509176453895227</v>
      </c>
      <c r="AK822">
        <f t="shared" si="204"/>
        <v>1.0695264868527381</v>
      </c>
      <c r="AL822">
        <f t="shared" si="205"/>
        <v>0.84901995086106796</v>
      </c>
    </row>
    <row r="823" spans="1:38" x14ac:dyDescent="0.3">
      <c r="A823">
        <v>822</v>
      </c>
      <c r="B823">
        <v>0.84615384615384615</v>
      </c>
      <c r="C823">
        <v>0.23749999999999999</v>
      </c>
      <c r="D823">
        <v>0.55999999999999994</v>
      </c>
      <c r="E823">
        <v>0.61224489795918369</v>
      </c>
      <c r="F823">
        <v>0</v>
      </c>
      <c r="L823">
        <f t="shared" si="206"/>
        <v>1</v>
      </c>
      <c r="M823">
        <v>810</v>
      </c>
      <c r="N823">
        <f t="shared" si="194"/>
        <v>0.44093403689907046</v>
      </c>
      <c r="O823">
        <f t="shared" si="195"/>
        <v>1.1216928310573984</v>
      </c>
      <c r="P823">
        <f t="shared" si="196"/>
        <v>1.0108893605843061</v>
      </c>
      <c r="T823">
        <f t="shared" si="207"/>
        <v>1</v>
      </c>
      <c r="U823">
        <v>810</v>
      </c>
      <c r="V823">
        <f t="shared" si="197"/>
        <v>0.51095678208345741</v>
      </c>
      <c r="W823">
        <f t="shared" si="198"/>
        <v>0.97273535589000315</v>
      </c>
      <c r="X823">
        <f t="shared" si="199"/>
        <v>0.84268814163083827</v>
      </c>
      <c r="AA823">
        <f t="shared" si="208"/>
        <v>1</v>
      </c>
      <c r="AB823">
        <v>810</v>
      </c>
      <c r="AC823">
        <f t="shared" si="200"/>
        <v>0.5017739758135612</v>
      </c>
      <c r="AD823">
        <f t="shared" si="201"/>
        <v>1.0104539498774683</v>
      </c>
      <c r="AE823">
        <f t="shared" si="202"/>
        <v>0.80563205990065889</v>
      </c>
      <c r="AH823">
        <f t="shared" si="209"/>
        <v>1</v>
      </c>
      <c r="AI823">
        <v>810</v>
      </c>
      <c r="AJ823">
        <f t="shared" si="203"/>
        <v>0.48992095272148228</v>
      </c>
      <c r="AK823">
        <f t="shared" si="204"/>
        <v>1.0363137360694832</v>
      </c>
      <c r="AL823">
        <f t="shared" si="205"/>
        <v>0.76960254175829768</v>
      </c>
    </row>
    <row r="824" spans="1:38" x14ac:dyDescent="0.3">
      <c r="A824">
        <v>823</v>
      </c>
      <c r="B824">
        <v>0.32692307692307693</v>
      </c>
      <c r="C824">
        <v>0.48749999999999999</v>
      </c>
      <c r="D824">
        <v>0.36</v>
      </c>
      <c r="E824">
        <v>0.44897959183673469</v>
      </c>
      <c r="F824">
        <v>0</v>
      </c>
      <c r="L824">
        <f t="shared" si="206"/>
        <v>1</v>
      </c>
      <c r="M824">
        <v>811</v>
      </c>
      <c r="N824">
        <f t="shared" si="194"/>
        <v>0.51465790944497214</v>
      </c>
      <c r="O824">
        <f t="shared" si="195"/>
        <v>1.0942010928997663</v>
      </c>
      <c r="P824">
        <f t="shared" si="196"/>
        <v>1.0064676750874915</v>
      </c>
      <c r="T824">
        <f t="shared" si="207"/>
        <v>1</v>
      </c>
      <c r="U824">
        <v>811</v>
      </c>
      <c r="V824">
        <f t="shared" si="197"/>
        <v>0.5628450196003687</v>
      </c>
      <c r="W824">
        <f t="shared" si="198"/>
        <v>0.97896320311191287</v>
      </c>
      <c r="X824">
        <f t="shared" si="199"/>
        <v>0.85357971289568124</v>
      </c>
      <c r="AA824">
        <f t="shared" si="208"/>
        <v>1</v>
      </c>
      <c r="AB824">
        <v>811</v>
      </c>
      <c r="AC824">
        <f t="shared" si="200"/>
        <v>0.55320875308387985</v>
      </c>
      <c r="AD824">
        <f t="shared" si="201"/>
        <v>1.0229704028776061</v>
      </c>
      <c r="AE824">
        <f t="shared" si="202"/>
        <v>0.81745803014817164</v>
      </c>
      <c r="AH824">
        <f t="shared" si="209"/>
        <v>1</v>
      </c>
      <c r="AI824">
        <v>811</v>
      </c>
      <c r="AJ824">
        <f t="shared" si="203"/>
        <v>0.54422206120351369</v>
      </c>
      <c r="AK824">
        <f t="shared" si="204"/>
        <v>1.0493062275060463</v>
      </c>
      <c r="AL824">
        <f t="shared" si="205"/>
        <v>0.78296173129921065</v>
      </c>
    </row>
    <row r="825" spans="1:38" x14ac:dyDescent="0.3">
      <c r="A825">
        <v>824</v>
      </c>
      <c r="B825">
        <v>0.63461538461538458</v>
      </c>
      <c r="C825">
        <v>8.7499999999999994E-2</v>
      </c>
      <c r="D825">
        <v>0</v>
      </c>
      <c r="E825">
        <v>0.20408163265306123</v>
      </c>
      <c r="F825">
        <v>0</v>
      </c>
      <c r="L825">
        <f t="shared" si="206"/>
        <v>1</v>
      </c>
      <c r="M825">
        <v>812</v>
      </c>
      <c r="N825">
        <f t="shared" si="194"/>
        <v>0.99828424565310481</v>
      </c>
      <c r="O825">
        <f t="shared" si="195"/>
        <v>1.6411001674101768</v>
      </c>
      <c r="P825">
        <f t="shared" si="196"/>
        <v>1.0846487712095929</v>
      </c>
      <c r="T825">
        <f t="shared" si="207"/>
        <v>1</v>
      </c>
      <c r="U825">
        <v>812</v>
      </c>
      <c r="V825">
        <f t="shared" si="197"/>
        <v>0.77904176488188359</v>
      </c>
      <c r="W825">
        <f t="shared" si="198"/>
        <v>1.2917912441550061</v>
      </c>
      <c r="X825">
        <f t="shared" si="199"/>
        <v>0.81311005710903794</v>
      </c>
      <c r="AA825">
        <f t="shared" si="208"/>
        <v>3</v>
      </c>
      <c r="AB825">
        <v>812</v>
      </c>
      <c r="AC825">
        <f t="shared" si="200"/>
        <v>0.78395428075742835</v>
      </c>
      <c r="AD825">
        <f t="shared" si="201"/>
        <v>1.2384693541083842</v>
      </c>
      <c r="AE825">
        <f t="shared" si="202"/>
        <v>0.76554303637706256</v>
      </c>
      <c r="AH825">
        <f t="shared" si="209"/>
        <v>3</v>
      </c>
      <c r="AI825">
        <v>812</v>
      </c>
      <c r="AJ825">
        <f t="shared" si="203"/>
        <v>0.80459693758266138</v>
      </c>
      <c r="AK825">
        <f t="shared" si="204"/>
        <v>1.2197889354280169</v>
      </c>
      <c r="AL825">
        <f t="shared" si="205"/>
        <v>0.75428385746887017</v>
      </c>
    </row>
    <row r="826" spans="1:38" x14ac:dyDescent="0.3">
      <c r="A826">
        <v>825</v>
      </c>
      <c r="B826">
        <v>0.82692307692307687</v>
      </c>
      <c r="C826">
        <v>0.92500000000000004</v>
      </c>
      <c r="D826">
        <v>0.2</v>
      </c>
      <c r="E826">
        <v>0.95918367346938771</v>
      </c>
      <c r="F826">
        <v>0</v>
      </c>
      <c r="L826">
        <f t="shared" si="206"/>
        <v>2</v>
      </c>
      <c r="M826">
        <v>813</v>
      </c>
      <c r="N826">
        <f t="shared" si="194"/>
        <v>1.2774605931333878</v>
      </c>
      <c r="O826">
        <f t="shared" si="195"/>
        <v>0.57096464417537185</v>
      </c>
      <c r="P826">
        <f t="shared" si="196"/>
        <v>0.61777139228536426</v>
      </c>
      <c r="T826">
        <f t="shared" si="207"/>
        <v>2</v>
      </c>
      <c r="U826">
        <v>813</v>
      </c>
      <c r="V826">
        <f t="shared" si="197"/>
        <v>1.0946085943070649</v>
      </c>
      <c r="W826">
        <f t="shared" si="198"/>
        <v>0.5141092257968648</v>
      </c>
      <c r="X826">
        <f t="shared" si="199"/>
        <v>0.71166340816841089</v>
      </c>
      <c r="AA826">
        <f t="shared" si="208"/>
        <v>2</v>
      </c>
      <c r="AB826">
        <v>813</v>
      </c>
      <c r="AC826">
        <f t="shared" si="200"/>
        <v>1.1072208301778481</v>
      </c>
      <c r="AD826">
        <f t="shared" si="201"/>
        <v>0.46743634359742209</v>
      </c>
      <c r="AE826">
        <f t="shared" si="202"/>
        <v>0.83323085494353699</v>
      </c>
      <c r="AH826">
        <f t="shared" si="209"/>
        <v>2</v>
      </c>
      <c r="AI826">
        <v>813</v>
      </c>
      <c r="AJ826">
        <f t="shared" si="203"/>
        <v>1.1124243985714544</v>
      </c>
      <c r="AK826">
        <f t="shared" si="204"/>
        <v>0.43887221957418415</v>
      </c>
      <c r="AL826">
        <f t="shared" si="205"/>
        <v>0.90161211910485983</v>
      </c>
    </row>
    <row r="827" spans="1:38" x14ac:dyDescent="0.3">
      <c r="A827">
        <v>826</v>
      </c>
      <c r="B827">
        <v>0.17307692307692307</v>
      </c>
      <c r="C827">
        <v>0.92500000000000004</v>
      </c>
      <c r="D827">
        <v>0.44000000000000006</v>
      </c>
      <c r="E827">
        <v>0.32653061224489793</v>
      </c>
      <c r="F827">
        <v>0.25</v>
      </c>
      <c r="L827">
        <f t="shared" si="206"/>
        <v>3</v>
      </c>
      <c r="M827">
        <v>814</v>
      </c>
      <c r="N827">
        <f t="shared" si="194"/>
        <v>0.7413722427439019</v>
      </c>
      <c r="O827">
        <f t="shared" si="195"/>
        <v>1.3379545027187107</v>
      </c>
      <c r="P827">
        <f t="shared" si="196"/>
        <v>0.72173749556299993</v>
      </c>
      <c r="T827">
        <f t="shared" si="207"/>
        <v>3</v>
      </c>
      <c r="U827">
        <v>814</v>
      </c>
      <c r="V827">
        <f t="shared" si="197"/>
        <v>0.58338423945727969</v>
      </c>
      <c r="W827">
        <f t="shared" si="198"/>
        <v>1.1099859682353033</v>
      </c>
      <c r="X827">
        <f t="shared" si="199"/>
        <v>0.53899251743468757</v>
      </c>
      <c r="AA827">
        <f t="shared" si="208"/>
        <v>3</v>
      </c>
      <c r="AB827">
        <v>814</v>
      </c>
      <c r="AC827">
        <f t="shared" si="200"/>
        <v>0.59318703785176596</v>
      </c>
      <c r="AD827">
        <f t="shared" si="201"/>
        <v>1.0652411481208559</v>
      </c>
      <c r="AE827">
        <f t="shared" si="202"/>
        <v>0.46104538289821884</v>
      </c>
      <c r="AH827">
        <f t="shared" si="209"/>
        <v>3</v>
      </c>
      <c r="AI827">
        <v>814</v>
      </c>
      <c r="AJ827">
        <f t="shared" si="203"/>
        <v>0.63135118159400183</v>
      </c>
      <c r="AK827">
        <f t="shared" si="204"/>
        <v>1.0508902821020125</v>
      </c>
      <c r="AL827">
        <f t="shared" si="205"/>
        <v>0.4292055222430266</v>
      </c>
    </row>
    <row r="828" spans="1:38" x14ac:dyDescent="0.3">
      <c r="A828">
        <v>827</v>
      </c>
      <c r="B828">
        <v>0.69230769230769229</v>
      </c>
      <c r="C828">
        <v>0.92500000000000004</v>
      </c>
      <c r="D828">
        <v>0.44000000000000006</v>
      </c>
      <c r="E828">
        <v>0.7142857142857143</v>
      </c>
      <c r="F828">
        <v>1</v>
      </c>
      <c r="L828">
        <f t="shared" si="206"/>
        <v>1</v>
      </c>
      <c r="M828">
        <v>815</v>
      </c>
      <c r="N828">
        <f t="shared" si="194"/>
        <v>0.43081527642389067</v>
      </c>
      <c r="O828">
        <f t="shared" si="195"/>
        <v>1.2120831429914145</v>
      </c>
      <c r="P828">
        <f t="shared" si="196"/>
        <v>0.92301763312982454</v>
      </c>
      <c r="T828">
        <f t="shared" si="207"/>
        <v>1</v>
      </c>
      <c r="U828">
        <v>815</v>
      </c>
      <c r="V828">
        <f t="shared" si="197"/>
        <v>0.38878465761954217</v>
      </c>
      <c r="W828">
        <f t="shared" si="198"/>
        <v>0.86065984195917866</v>
      </c>
      <c r="X828">
        <f t="shared" si="199"/>
        <v>0.68976938200285776</v>
      </c>
      <c r="AA828">
        <f t="shared" si="208"/>
        <v>1</v>
      </c>
      <c r="AB828">
        <v>815</v>
      </c>
      <c r="AC828">
        <f t="shared" si="200"/>
        <v>0.40285154856014344</v>
      </c>
      <c r="AD828">
        <f t="shared" si="201"/>
        <v>0.82395579378480543</v>
      </c>
      <c r="AE828">
        <f t="shared" si="202"/>
        <v>0.68509575296072678</v>
      </c>
      <c r="AH828">
        <f t="shared" si="209"/>
        <v>1</v>
      </c>
      <c r="AI828">
        <v>815</v>
      </c>
      <c r="AJ828">
        <f t="shared" si="203"/>
        <v>0.39286209672108729</v>
      </c>
      <c r="AK828">
        <f t="shared" si="204"/>
        <v>0.82710165872933272</v>
      </c>
      <c r="AL828">
        <f t="shared" si="205"/>
        <v>0.67213654090681574</v>
      </c>
    </row>
    <row r="829" spans="1:38" x14ac:dyDescent="0.3">
      <c r="A829">
        <v>828</v>
      </c>
      <c r="B829">
        <v>0.25</v>
      </c>
      <c r="C829">
        <v>0.38750000000000001</v>
      </c>
      <c r="D829">
        <v>0.6399999999999999</v>
      </c>
      <c r="E829">
        <v>0.65306122448979587</v>
      </c>
      <c r="F829">
        <v>0.5</v>
      </c>
      <c r="L829">
        <f t="shared" si="206"/>
        <v>1</v>
      </c>
      <c r="M829">
        <v>816</v>
      </c>
      <c r="N829">
        <f t="shared" si="194"/>
        <v>0.71584260251410137</v>
      </c>
      <c r="O829">
        <f t="shared" si="195"/>
        <v>1.3145156505663207</v>
      </c>
      <c r="P829">
        <f t="shared" si="196"/>
        <v>1.0942594221444413</v>
      </c>
      <c r="T829">
        <f t="shared" si="207"/>
        <v>1</v>
      </c>
      <c r="U829">
        <v>816</v>
      </c>
      <c r="V829">
        <f t="shared" si="197"/>
        <v>0.4677747494672721</v>
      </c>
      <c r="W829">
        <f t="shared" si="198"/>
        <v>1.0319561905995556</v>
      </c>
      <c r="X829">
        <f t="shared" si="199"/>
        <v>0.78156557803095239</v>
      </c>
      <c r="AA829">
        <f t="shared" si="208"/>
        <v>1</v>
      </c>
      <c r="AB829">
        <v>816</v>
      </c>
      <c r="AC829">
        <f t="shared" si="200"/>
        <v>0.45154216426775101</v>
      </c>
      <c r="AD829">
        <f t="shared" si="201"/>
        <v>1.0470311536269441</v>
      </c>
      <c r="AE829">
        <f t="shared" si="202"/>
        <v>0.74063275515995031</v>
      </c>
      <c r="AH829">
        <f t="shared" si="209"/>
        <v>1</v>
      </c>
      <c r="AI829">
        <v>816</v>
      </c>
      <c r="AJ829">
        <f t="shared" si="203"/>
        <v>0.4441217125918922</v>
      </c>
      <c r="AK829">
        <f t="shared" si="204"/>
        <v>1.0491095991682433</v>
      </c>
      <c r="AL829">
        <f t="shared" si="205"/>
        <v>0.71733730630193071</v>
      </c>
    </row>
    <row r="830" spans="1:38" x14ac:dyDescent="0.3">
      <c r="A830">
        <v>829</v>
      </c>
      <c r="B830">
        <v>0.11538461538461539</v>
      </c>
      <c r="C830">
        <v>0.52500000000000002</v>
      </c>
      <c r="D830">
        <v>0.48000000000000009</v>
      </c>
      <c r="E830">
        <v>0.53061224489795922</v>
      </c>
      <c r="F830">
        <v>0</v>
      </c>
      <c r="L830">
        <f t="shared" si="206"/>
        <v>1</v>
      </c>
      <c r="M830">
        <v>817</v>
      </c>
      <c r="N830">
        <f t="shared" si="194"/>
        <v>0.68288794340797843</v>
      </c>
      <c r="O830">
        <f t="shared" si="195"/>
        <v>1.3905492298079321</v>
      </c>
      <c r="P830">
        <f t="shared" si="196"/>
        <v>0.79809575360104568</v>
      </c>
      <c r="T830">
        <f t="shared" si="207"/>
        <v>1</v>
      </c>
      <c r="U830">
        <v>817</v>
      </c>
      <c r="V830">
        <f t="shared" si="197"/>
        <v>0.60248735858091651</v>
      </c>
      <c r="W830">
        <f t="shared" si="198"/>
        <v>1.0199007285530215</v>
      </c>
      <c r="X830">
        <f t="shared" si="199"/>
        <v>0.61077815491296461</v>
      </c>
      <c r="AA830">
        <f t="shared" si="208"/>
        <v>3</v>
      </c>
      <c r="AB830">
        <v>817</v>
      </c>
      <c r="AC830">
        <f t="shared" si="200"/>
        <v>0.6243665582979927</v>
      </c>
      <c r="AD830">
        <f t="shared" si="201"/>
        <v>0.9339965226980278</v>
      </c>
      <c r="AE830">
        <f t="shared" si="202"/>
        <v>0.59878656743019931</v>
      </c>
      <c r="AH830">
        <f t="shared" si="209"/>
        <v>3</v>
      </c>
      <c r="AI830">
        <v>817</v>
      </c>
      <c r="AJ830">
        <f t="shared" si="203"/>
        <v>0.64320664219519785</v>
      </c>
      <c r="AK830">
        <f t="shared" si="204"/>
        <v>0.92035928262930056</v>
      </c>
      <c r="AL830">
        <f t="shared" si="205"/>
        <v>0.59596654579696284</v>
      </c>
    </row>
    <row r="831" spans="1:38" x14ac:dyDescent="0.3">
      <c r="A831">
        <v>830</v>
      </c>
      <c r="B831">
        <v>0.46153846153846156</v>
      </c>
      <c r="C831">
        <v>0.46250000000000002</v>
      </c>
      <c r="D831">
        <v>0.24000000000000005</v>
      </c>
      <c r="E831">
        <v>0.26530612244897961</v>
      </c>
      <c r="F831">
        <v>0.5</v>
      </c>
      <c r="L831">
        <f t="shared" si="206"/>
        <v>1</v>
      </c>
      <c r="M831">
        <v>818</v>
      </c>
      <c r="N831">
        <f t="shared" si="194"/>
        <v>0.8435060229156206</v>
      </c>
      <c r="O831">
        <f t="shared" si="195"/>
        <v>1.3161518734519673</v>
      </c>
      <c r="P831">
        <f t="shared" si="196"/>
        <v>0.87702493871584375</v>
      </c>
      <c r="T831">
        <f t="shared" si="207"/>
        <v>3</v>
      </c>
      <c r="U831">
        <v>818</v>
      </c>
      <c r="V831">
        <f t="shared" si="197"/>
        <v>0.83076244946496147</v>
      </c>
      <c r="W831">
        <f t="shared" si="198"/>
        <v>0.96595317907772194</v>
      </c>
      <c r="X831">
        <f t="shared" si="199"/>
        <v>0.79132941098376908</v>
      </c>
      <c r="AA831">
        <f t="shared" si="208"/>
        <v>3</v>
      </c>
      <c r="AB831">
        <v>818</v>
      </c>
      <c r="AC831">
        <f t="shared" si="200"/>
        <v>0.85145816976352862</v>
      </c>
      <c r="AD831">
        <f t="shared" si="201"/>
        <v>0.87766336385786947</v>
      </c>
      <c r="AE831">
        <f t="shared" si="202"/>
        <v>0.82335499171582227</v>
      </c>
      <c r="AH831">
        <f t="shared" si="209"/>
        <v>3</v>
      </c>
      <c r="AI831">
        <v>818</v>
      </c>
      <c r="AJ831">
        <f t="shared" si="203"/>
        <v>0.85660696957778537</v>
      </c>
      <c r="AK831">
        <f t="shared" si="204"/>
        <v>0.87211517218128731</v>
      </c>
      <c r="AL831">
        <f t="shared" si="205"/>
        <v>0.83770601476675033</v>
      </c>
    </row>
    <row r="832" spans="1:38" x14ac:dyDescent="0.3">
      <c r="A832">
        <v>831</v>
      </c>
      <c r="B832">
        <v>0.44230769230769229</v>
      </c>
      <c r="C832">
        <v>0.7</v>
      </c>
      <c r="D832">
        <v>0.68</v>
      </c>
      <c r="E832">
        <v>8.1632653061224483E-2</v>
      </c>
      <c r="F832">
        <v>0</v>
      </c>
      <c r="L832">
        <f t="shared" si="206"/>
        <v>1</v>
      </c>
      <c r="M832">
        <v>819</v>
      </c>
      <c r="N832">
        <f t="shared" si="194"/>
        <v>0.70731129145514837</v>
      </c>
      <c r="O832">
        <f t="shared" si="195"/>
        <v>0.82980036096235499</v>
      </c>
      <c r="P832">
        <f t="shared" si="196"/>
        <v>0.96296430373921449</v>
      </c>
      <c r="T832">
        <f t="shared" si="207"/>
        <v>1</v>
      </c>
      <c r="U832">
        <v>819</v>
      </c>
      <c r="V832">
        <f t="shared" si="197"/>
        <v>0.70357322937763611</v>
      </c>
      <c r="W832">
        <f t="shared" si="198"/>
        <v>0.80337661489618473</v>
      </c>
      <c r="X832">
        <f t="shared" si="199"/>
        <v>0.86380552180763071</v>
      </c>
      <c r="AA832">
        <f t="shared" si="208"/>
        <v>1</v>
      </c>
      <c r="AB832">
        <v>819</v>
      </c>
      <c r="AC832">
        <f t="shared" si="200"/>
        <v>0.69738610387807298</v>
      </c>
      <c r="AD832">
        <f t="shared" si="201"/>
        <v>0.8735460339045702</v>
      </c>
      <c r="AE832">
        <f t="shared" si="202"/>
        <v>0.8677481635455524</v>
      </c>
      <c r="AH832">
        <f t="shared" si="209"/>
        <v>1</v>
      </c>
      <c r="AI832">
        <v>819</v>
      </c>
      <c r="AJ832">
        <f t="shared" si="203"/>
        <v>0.68346071343581483</v>
      </c>
      <c r="AK832">
        <f t="shared" si="204"/>
        <v>0.90632023314070764</v>
      </c>
      <c r="AL832">
        <f t="shared" si="205"/>
        <v>0.85674313439187111</v>
      </c>
    </row>
    <row r="833" spans="1:38" x14ac:dyDescent="0.3">
      <c r="A833">
        <v>832</v>
      </c>
      <c r="B833">
        <v>0.92307692307692313</v>
      </c>
      <c r="C833">
        <v>0.53749999999999998</v>
      </c>
      <c r="D833">
        <v>0.72</v>
      </c>
      <c r="E833">
        <v>0.93877551020408168</v>
      </c>
      <c r="F833">
        <v>0</v>
      </c>
      <c r="L833">
        <f t="shared" si="206"/>
        <v>1</v>
      </c>
      <c r="M833">
        <v>820</v>
      </c>
      <c r="N833">
        <f t="shared" si="194"/>
        <v>0.54951059559423165</v>
      </c>
      <c r="O833">
        <f t="shared" si="195"/>
        <v>1.2725189352354955</v>
      </c>
      <c r="P833">
        <f t="shared" si="196"/>
        <v>0.72092236715026636</v>
      </c>
      <c r="T833">
        <f t="shared" si="207"/>
        <v>1</v>
      </c>
      <c r="U833">
        <v>820</v>
      </c>
      <c r="V833">
        <f t="shared" si="197"/>
        <v>0.61901387866345081</v>
      </c>
      <c r="W833">
        <f t="shared" si="198"/>
        <v>1.0926693447700926</v>
      </c>
      <c r="X833">
        <f t="shared" si="199"/>
        <v>0.66322527470693915</v>
      </c>
      <c r="AA833">
        <f t="shared" si="208"/>
        <v>3</v>
      </c>
      <c r="AB833">
        <v>820</v>
      </c>
      <c r="AC833">
        <f t="shared" si="200"/>
        <v>0.63183311366650696</v>
      </c>
      <c r="AD833">
        <f t="shared" si="201"/>
        <v>1.0585659204835063</v>
      </c>
      <c r="AE833">
        <f t="shared" si="202"/>
        <v>0.60361788607381184</v>
      </c>
      <c r="AH833">
        <f t="shared" si="209"/>
        <v>3</v>
      </c>
      <c r="AI833">
        <v>820</v>
      </c>
      <c r="AJ833">
        <f t="shared" si="203"/>
        <v>0.65906406636545489</v>
      </c>
      <c r="AK833">
        <f t="shared" si="204"/>
        <v>1.0643498518201424</v>
      </c>
      <c r="AL833">
        <f t="shared" si="205"/>
        <v>0.5636584186815996</v>
      </c>
    </row>
    <row r="834" spans="1:38" x14ac:dyDescent="0.3">
      <c r="A834">
        <v>833</v>
      </c>
      <c r="B834">
        <v>0.76923076923076927</v>
      </c>
      <c r="C834">
        <v>0.75</v>
      </c>
      <c r="D834">
        <v>0</v>
      </c>
      <c r="E834">
        <v>0.55102040816326525</v>
      </c>
      <c r="F834">
        <v>0</v>
      </c>
      <c r="L834">
        <f t="shared" si="206"/>
        <v>3</v>
      </c>
      <c r="M834">
        <v>821</v>
      </c>
      <c r="N834">
        <f t="shared" si="194"/>
        <v>0.98336664499933024</v>
      </c>
      <c r="O834">
        <f t="shared" si="195"/>
        <v>1.2082039083057694</v>
      </c>
      <c r="P834">
        <f t="shared" si="196"/>
        <v>0.54689009783112053</v>
      </c>
      <c r="T834">
        <f t="shared" si="207"/>
        <v>3</v>
      </c>
      <c r="U834">
        <v>821</v>
      </c>
      <c r="V834">
        <f t="shared" si="197"/>
        <v>0.74402818622557954</v>
      </c>
      <c r="W834">
        <f t="shared" si="198"/>
        <v>0.99537552612689784</v>
      </c>
      <c r="X834">
        <f t="shared" si="199"/>
        <v>0.40248979897044312</v>
      </c>
      <c r="AA834">
        <f t="shared" si="208"/>
        <v>3</v>
      </c>
      <c r="AB834">
        <v>821</v>
      </c>
      <c r="AC834">
        <f t="shared" si="200"/>
        <v>0.75522241184464245</v>
      </c>
      <c r="AD834">
        <f t="shared" si="201"/>
        <v>0.93866358873624967</v>
      </c>
      <c r="AE834">
        <f t="shared" si="202"/>
        <v>0.38568868358018166</v>
      </c>
      <c r="AH834">
        <f t="shared" si="209"/>
        <v>3</v>
      </c>
      <c r="AI834">
        <v>821</v>
      </c>
      <c r="AJ834">
        <f t="shared" si="203"/>
        <v>0.78942155617554222</v>
      </c>
      <c r="AK834">
        <f t="shared" si="204"/>
        <v>0.9117009656080759</v>
      </c>
      <c r="AL834">
        <f t="shared" si="205"/>
        <v>0.41335213044314773</v>
      </c>
    </row>
    <row r="835" spans="1:38" x14ac:dyDescent="0.3">
      <c r="A835">
        <v>834</v>
      </c>
      <c r="B835">
        <v>0.48076923076923078</v>
      </c>
      <c r="C835">
        <v>0.6</v>
      </c>
      <c r="D835">
        <v>0.4</v>
      </c>
      <c r="E835">
        <v>0.20408163265306123</v>
      </c>
      <c r="F835">
        <v>0</v>
      </c>
      <c r="L835">
        <f t="shared" si="206"/>
        <v>3</v>
      </c>
      <c r="M835">
        <v>822</v>
      </c>
      <c r="N835">
        <f t="shared" si="194"/>
        <v>0.67639824454310582</v>
      </c>
      <c r="O835">
        <f t="shared" si="195"/>
        <v>1.2007889074733058</v>
      </c>
      <c r="P835">
        <f t="shared" si="196"/>
        <v>0.52776466340673889</v>
      </c>
      <c r="T835">
        <f t="shared" si="207"/>
        <v>3</v>
      </c>
      <c r="U835">
        <v>822</v>
      </c>
      <c r="V835">
        <f t="shared" si="197"/>
        <v>0.57995880182597315</v>
      </c>
      <c r="W835">
        <f t="shared" si="198"/>
        <v>1.0453626664158433</v>
      </c>
      <c r="X835">
        <f t="shared" si="199"/>
        <v>0.44580895920141628</v>
      </c>
      <c r="AA835">
        <f t="shared" si="208"/>
        <v>3</v>
      </c>
      <c r="AB835">
        <v>822</v>
      </c>
      <c r="AC835">
        <f t="shared" si="200"/>
        <v>0.59030658304805395</v>
      </c>
      <c r="AD835">
        <f t="shared" si="201"/>
        <v>1.0123813263438111</v>
      </c>
      <c r="AE835">
        <f t="shared" si="202"/>
        <v>0.35069191674880473</v>
      </c>
      <c r="AH835">
        <f t="shared" si="209"/>
        <v>3</v>
      </c>
      <c r="AI835">
        <v>822</v>
      </c>
      <c r="AJ835">
        <f t="shared" si="203"/>
        <v>0.63108349290116761</v>
      </c>
      <c r="AK835">
        <f t="shared" si="204"/>
        <v>1.007725368016914</v>
      </c>
      <c r="AL835">
        <f t="shared" si="205"/>
        <v>0.30385843570943011</v>
      </c>
    </row>
    <row r="836" spans="1:38" x14ac:dyDescent="0.3">
      <c r="A836">
        <v>835</v>
      </c>
      <c r="B836">
        <v>0.65384615384615385</v>
      </c>
      <c r="C836">
        <v>0.86250000000000004</v>
      </c>
      <c r="D836">
        <v>0.24000000000000005</v>
      </c>
      <c r="E836">
        <v>0.34693877551020408</v>
      </c>
      <c r="F836">
        <v>1</v>
      </c>
      <c r="L836">
        <f t="shared" si="206"/>
        <v>1</v>
      </c>
      <c r="M836">
        <v>823</v>
      </c>
      <c r="N836">
        <f t="shared" si="194"/>
        <v>0.47966547702881035</v>
      </c>
      <c r="O836">
        <f t="shared" si="195"/>
        <v>1.2913147925403377</v>
      </c>
      <c r="P836">
        <f t="shared" si="196"/>
        <v>0.85175261681767456</v>
      </c>
      <c r="T836">
        <f t="shared" si="207"/>
        <v>1</v>
      </c>
      <c r="U836">
        <v>823</v>
      </c>
      <c r="V836">
        <f t="shared" si="197"/>
        <v>0.2347536147111341</v>
      </c>
      <c r="W836">
        <f t="shared" si="198"/>
        <v>0.9843510642511637</v>
      </c>
      <c r="X836">
        <f t="shared" si="199"/>
        <v>0.54990836756200623</v>
      </c>
      <c r="AA836">
        <f t="shared" si="208"/>
        <v>1</v>
      </c>
      <c r="AB836">
        <v>823</v>
      </c>
      <c r="AC836">
        <f t="shared" si="200"/>
        <v>0.23690186747270772</v>
      </c>
      <c r="AD836">
        <f t="shared" si="201"/>
        <v>0.96048307906304287</v>
      </c>
      <c r="AE836">
        <f t="shared" si="202"/>
        <v>0.48179459271129532</v>
      </c>
      <c r="AH836">
        <f t="shared" si="209"/>
        <v>1</v>
      </c>
      <c r="AI836">
        <v>823</v>
      </c>
      <c r="AJ836">
        <f t="shared" si="203"/>
        <v>0.2651851084378089</v>
      </c>
      <c r="AK836">
        <f t="shared" si="204"/>
        <v>0.95744741811519063</v>
      </c>
      <c r="AL836">
        <f t="shared" si="205"/>
        <v>0.44209800798333698</v>
      </c>
    </row>
    <row r="837" spans="1:38" x14ac:dyDescent="0.3">
      <c r="A837">
        <v>836</v>
      </c>
      <c r="B837">
        <v>0.32692307692307693</v>
      </c>
      <c r="C837">
        <v>7.4999999999999997E-2</v>
      </c>
      <c r="D837">
        <v>0</v>
      </c>
      <c r="E837">
        <v>0.40816326530612246</v>
      </c>
      <c r="F837">
        <v>1</v>
      </c>
      <c r="L837">
        <f t="shared" si="206"/>
        <v>3</v>
      </c>
      <c r="M837">
        <v>824</v>
      </c>
      <c r="N837">
        <f t="shared" si="194"/>
        <v>0.95594172309941783</v>
      </c>
      <c r="O837">
        <f t="shared" si="195"/>
        <v>1.5377254049675628</v>
      </c>
      <c r="P837">
        <f t="shared" si="196"/>
        <v>0.82103806317288086</v>
      </c>
      <c r="T837">
        <f t="shared" si="207"/>
        <v>3</v>
      </c>
      <c r="U837">
        <v>824</v>
      </c>
      <c r="V837">
        <f t="shared" si="197"/>
        <v>0.80841147539654612</v>
      </c>
      <c r="W837">
        <f t="shared" si="198"/>
        <v>1.285284209836687</v>
      </c>
      <c r="X837">
        <f t="shared" si="199"/>
        <v>0.6823111145086791</v>
      </c>
      <c r="AA837">
        <f t="shared" si="208"/>
        <v>3</v>
      </c>
      <c r="AB837">
        <v>824</v>
      </c>
      <c r="AC837">
        <f t="shared" si="200"/>
        <v>0.82145753754502304</v>
      </c>
      <c r="AD837">
        <f t="shared" si="201"/>
        <v>1.2168094892330059</v>
      </c>
      <c r="AE837">
        <f t="shared" si="202"/>
        <v>0.61747224085311236</v>
      </c>
      <c r="AH837">
        <f t="shared" si="209"/>
        <v>3</v>
      </c>
      <c r="AI837">
        <v>824</v>
      </c>
      <c r="AJ837">
        <f t="shared" si="203"/>
        <v>0.85993010736231823</v>
      </c>
      <c r="AK837">
        <f t="shared" si="204"/>
        <v>1.1934677359981425</v>
      </c>
      <c r="AL837">
        <f t="shared" si="205"/>
        <v>0.59999061831164513</v>
      </c>
    </row>
    <row r="838" spans="1:38" x14ac:dyDescent="0.3">
      <c r="A838">
        <v>837</v>
      </c>
      <c r="B838">
        <v>9.6153846153846159E-2</v>
      </c>
      <c r="C838">
        <v>0.875</v>
      </c>
      <c r="D838">
        <v>0.55999999999999994</v>
      </c>
      <c r="E838">
        <v>0.42857142857142855</v>
      </c>
      <c r="F838">
        <v>0</v>
      </c>
      <c r="L838">
        <f t="shared" si="206"/>
        <v>3</v>
      </c>
      <c r="M838">
        <v>825</v>
      </c>
      <c r="N838">
        <f t="shared" si="194"/>
        <v>1.0645093229740306</v>
      </c>
      <c r="O838">
        <f t="shared" si="195"/>
        <v>1.1357607637124725</v>
      </c>
      <c r="P838">
        <f t="shared" si="196"/>
        <v>1.0350337754349188</v>
      </c>
      <c r="T838">
        <f t="shared" si="207"/>
        <v>1</v>
      </c>
      <c r="U838">
        <v>825</v>
      </c>
      <c r="V838">
        <f t="shared" si="197"/>
        <v>0.83128944258469539</v>
      </c>
      <c r="W838">
        <f t="shared" si="198"/>
        <v>1.0917854791925745</v>
      </c>
      <c r="X838">
        <f t="shared" si="199"/>
        <v>0.84803157486118497</v>
      </c>
      <c r="AA838">
        <f t="shared" si="208"/>
        <v>3</v>
      </c>
      <c r="AB838">
        <v>825</v>
      </c>
      <c r="AC838">
        <f t="shared" si="200"/>
        <v>0.81618728728604872</v>
      </c>
      <c r="AD838">
        <f t="shared" si="201"/>
        <v>1.1472325042234461</v>
      </c>
      <c r="AE838">
        <f t="shared" si="202"/>
        <v>0.81349089781454897</v>
      </c>
      <c r="AH838">
        <f t="shared" si="209"/>
        <v>3</v>
      </c>
      <c r="AI838">
        <v>825</v>
      </c>
      <c r="AJ838">
        <f t="shared" si="203"/>
        <v>0.82473172421687779</v>
      </c>
      <c r="AK838">
        <f t="shared" si="204"/>
        <v>1.1525168434027415</v>
      </c>
      <c r="AL838">
        <f t="shared" si="205"/>
        <v>0.80254640053055426</v>
      </c>
    </row>
    <row r="839" spans="1:38" x14ac:dyDescent="0.3">
      <c r="A839">
        <v>838</v>
      </c>
      <c r="B839">
        <v>0.13461538461538461</v>
      </c>
      <c r="C839">
        <v>0.1</v>
      </c>
      <c r="D839">
        <v>0.96000000000000019</v>
      </c>
      <c r="E839">
        <v>0.65306122448979587</v>
      </c>
      <c r="F839">
        <v>0</v>
      </c>
      <c r="L839">
        <f t="shared" si="206"/>
        <v>1</v>
      </c>
      <c r="M839">
        <v>826</v>
      </c>
      <c r="N839">
        <f t="shared" si="194"/>
        <v>0.62261176535458473</v>
      </c>
      <c r="O839">
        <f t="shared" si="195"/>
        <v>1.1471655244356893</v>
      </c>
      <c r="P839">
        <f t="shared" si="196"/>
        <v>1.1359663882937157</v>
      </c>
      <c r="T839">
        <f t="shared" si="207"/>
        <v>1</v>
      </c>
      <c r="U839">
        <v>826</v>
      </c>
      <c r="V839">
        <f t="shared" si="197"/>
        <v>0.48734967786031003</v>
      </c>
      <c r="W839">
        <f t="shared" si="198"/>
        <v>0.83618037822927638</v>
      </c>
      <c r="X839">
        <f t="shared" si="199"/>
        <v>0.86235628639542838</v>
      </c>
      <c r="AA839">
        <f t="shared" si="208"/>
        <v>1</v>
      </c>
      <c r="AB839">
        <v>826</v>
      </c>
      <c r="AC839">
        <f t="shared" si="200"/>
        <v>0.47732179533037083</v>
      </c>
      <c r="AD839">
        <f t="shared" si="201"/>
        <v>0.86610999669797817</v>
      </c>
      <c r="AE839">
        <f t="shared" si="202"/>
        <v>0.86511405712523726</v>
      </c>
      <c r="AH839">
        <f t="shared" si="209"/>
        <v>1</v>
      </c>
      <c r="AI839">
        <v>826</v>
      </c>
      <c r="AJ839">
        <f t="shared" si="203"/>
        <v>0.43832326442615011</v>
      </c>
      <c r="AK839">
        <f t="shared" si="204"/>
        <v>0.88123389771121163</v>
      </c>
      <c r="AL839">
        <f t="shared" si="205"/>
        <v>0.85578604531846125</v>
      </c>
    </row>
    <row r="840" spans="1:38" x14ac:dyDescent="0.3">
      <c r="A840">
        <v>839</v>
      </c>
      <c r="B840">
        <v>0.28846153846153844</v>
      </c>
      <c r="C840">
        <v>0.1125</v>
      </c>
      <c r="D840">
        <v>0.72</v>
      </c>
      <c r="E840">
        <v>0.97959183673469385</v>
      </c>
      <c r="F840">
        <v>0</v>
      </c>
      <c r="L840">
        <f t="shared" si="206"/>
        <v>2</v>
      </c>
      <c r="M840">
        <v>827</v>
      </c>
      <c r="N840">
        <f t="shared" si="194"/>
        <v>1.2398018100948454</v>
      </c>
      <c r="O840">
        <f t="shared" si="195"/>
        <v>0.32491879368768728</v>
      </c>
      <c r="P840">
        <f t="shared" si="196"/>
        <v>0.96819139466789572</v>
      </c>
      <c r="T840">
        <f t="shared" si="207"/>
        <v>2</v>
      </c>
      <c r="U840">
        <v>827</v>
      </c>
      <c r="V840">
        <f t="shared" si="197"/>
        <v>1.0672546268254779</v>
      </c>
      <c r="W840">
        <f t="shared" si="198"/>
        <v>0.32963554387232386</v>
      </c>
      <c r="X840">
        <f t="shared" si="199"/>
        <v>0.92100964863909041</v>
      </c>
      <c r="AA840">
        <f t="shared" si="208"/>
        <v>2</v>
      </c>
      <c r="AB840">
        <v>827</v>
      </c>
      <c r="AC840">
        <f t="shared" si="200"/>
        <v>1.0700876998502598</v>
      </c>
      <c r="AD840">
        <f t="shared" si="201"/>
        <v>0.43929964792649623</v>
      </c>
      <c r="AE840">
        <f t="shared" si="202"/>
        <v>1.0243843265755184</v>
      </c>
      <c r="AH840">
        <f t="shared" si="209"/>
        <v>2</v>
      </c>
      <c r="AI840">
        <v>827</v>
      </c>
      <c r="AJ840">
        <f t="shared" si="203"/>
        <v>1.0536882843288495</v>
      </c>
      <c r="AK840">
        <f t="shared" si="204"/>
        <v>0.457945217243101</v>
      </c>
      <c r="AL840">
        <f t="shared" si="205"/>
        <v>1.0748664611235332</v>
      </c>
    </row>
    <row r="841" spans="1:38" x14ac:dyDescent="0.3">
      <c r="A841">
        <v>840</v>
      </c>
      <c r="B841">
        <v>0.57692307692307687</v>
      </c>
      <c r="C841">
        <v>0.13750000000000001</v>
      </c>
      <c r="D841">
        <v>4.0000000000000036E-2</v>
      </c>
      <c r="E841">
        <v>0.18367346938775511</v>
      </c>
      <c r="F841">
        <v>0</v>
      </c>
      <c r="L841">
        <f t="shared" si="206"/>
        <v>1</v>
      </c>
      <c r="M841">
        <v>828</v>
      </c>
      <c r="N841">
        <f t="shared" si="194"/>
        <v>0.67868892894394584</v>
      </c>
      <c r="O841">
        <f t="shared" si="195"/>
        <v>0.98980120931743731</v>
      </c>
      <c r="P841">
        <f t="shared" si="196"/>
        <v>0.71645579689095551</v>
      </c>
      <c r="T841">
        <f t="shared" si="207"/>
        <v>3</v>
      </c>
      <c r="U841">
        <v>828</v>
      </c>
      <c r="V841">
        <f t="shared" si="197"/>
        <v>0.53295363627095904</v>
      </c>
      <c r="W841">
        <f t="shared" si="198"/>
        <v>0.61417465958807427</v>
      </c>
      <c r="X841">
        <f t="shared" si="199"/>
        <v>0.521957335378054</v>
      </c>
      <c r="AA841">
        <f t="shared" si="208"/>
        <v>1</v>
      </c>
      <c r="AB841">
        <v>828</v>
      </c>
      <c r="AC841">
        <f t="shared" si="200"/>
        <v>0.5484250559389986</v>
      </c>
      <c r="AD841">
        <f t="shared" si="201"/>
        <v>0.56046479415453931</v>
      </c>
      <c r="AE841">
        <f t="shared" si="202"/>
        <v>0.57662026714392667</v>
      </c>
      <c r="AH841">
        <f t="shared" si="209"/>
        <v>1</v>
      </c>
      <c r="AI841">
        <v>828</v>
      </c>
      <c r="AJ841">
        <f t="shared" si="203"/>
        <v>0.5436377434467724</v>
      </c>
      <c r="AK841">
        <f t="shared" si="204"/>
        <v>0.5600657165669054</v>
      </c>
      <c r="AL841">
        <f t="shared" si="205"/>
        <v>0.60211127182025515</v>
      </c>
    </row>
    <row r="842" spans="1:38" x14ac:dyDescent="0.3">
      <c r="A842">
        <v>841</v>
      </c>
      <c r="B842">
        <v>0.46153846153846156</v>
      </c>
      <c r="C842">
        <v>0.05</v>
      </c>
      <c r="D842">
        <v>0.68</v>
      </c>
      <c r="E842">
        <v>0.34693877551020408</v>
      </c>
      <c r="F842">
        <v>1</v>
      </c>
      <c r="L842">
        <f t="shared" si="206"/>
        <v>1</v>
      </c>
      <c r="M842">
        <v>829</v>
      </c>
      <c r="N842">
        <f t="shared" si="194"/>
        <v>0.49619559595383766</v>
      </c>
      <c r="O842">
        <f t="shared" si="195"/>
        <v>1.3642639731676585</v>
      </c>
      <c r="P842">
        <f t="shared" si="196"/>
        <v>1.0049775452137422</v>
      </c>
      <c r="T842">
        <f t="shared" si="207"/>
        <v>1</v>
      </c>
      <c r="U842">
        <v>829</v>
      </c>
      <c r="V842">
        <f t="shared" si="197"/>
        <v>0.32221658606954517</v>
      </c>
      <c r="W842">
        <f t="shared" si="198"/>
        <v>1.0268447702039676</v>
      </c>
      <c r="X842">
        <f t="shared" si="199"/>
        <v>0.70413380605321141</v>
      </c>
      <c r="AA842">
        <f t="shared" si="208"/>
        <v>1</v>
      </c>
      <c r="AB842">
        <v>829</v>
      </c>
      <c r="AC842">
        <f t="shared" si="200"/>
        <v>0.31924206688159584</v>
      </c>
      <c r="AD842">
        <f t="shared" si="201"/>
        <v>1.0093811412093996</v>
      </c>
      <c r="AE842">
        <f t="shared" si="202"/>
        <v>0.65440023007430825</v>
      </c>
      <c r="AH842">
        <f t="shared" si="209"/>
        <v>1</v>
      </c>
      <c r="AI842">
        <v>829</v>
      </c>
      <c r="AJ842">
        <f t="shared" si="203"/>
        <v>0.31857478266554479</v>
      </c>
      <c r="AK842">
        <f t="shared" si="204"/>
        <v>1.0115612428506855</v>
      </c>
      <c r="AL842">
        <f t="shared" si="205"/>
        <v>0.62195827101460199</v>
      </c>
    </row>
    <row r="843" spans="1:38" x14ac:dyDescent="0.3">
      <c r="A843">
        <v>842</v>
      </c>
      <c r="B843">
        <v>0.71153846153846156</v>
      </c>
      <c r="C843">
        <v>0.85</v>
      </c>
      <c r="D843">
        <v>4.0000000000000036E-2</v>
      </c>
      <c r="E843">
        <v>0.55102040816326525</v>
      </c>
      <c r="F843">
        <v>0.5</v>
      </c>
      <c r="L843">
        <f t="shared" si="206"/>
        <v>3</v>
      </c>
      <c r="M843">
        <v>830</v>
      </c>
      <c r="N843">
        <f t="shared" si="194"/>
        <v>0.75828829972932399</v>
      </c>
      <c r="O843">
        <f t="shared" si="195"/>
        <v>0.9941636206378256</v>
      </c>
      <c r="P843">
        <f t="shared" si="196"/>
        <v>0.67325095382114242</v>
      </c>
      <c r="T843">
        <f t="shared" si="207"/>
        <v>3</v>
      </c>
      <c r="U843">
        <v>830</v>
      </c>
      <c r="V843">
        <f t="shared" si="197"/>
        <v>0.56766463394061373</v>
      </c>
      <c r="W843">
        <f t="shared" si="198"/>
        <v>0.6590772542272233</v>
      </c>
      <c r="X843">
        <f t="shared" si="199"/>
        <v>0.47747994392078197</v>
      </c>
      <c r="AA843">
        <f t="shared" si="208"/>
        <v>3</v>
      </c>
      <c r="AB843">
        <v>830</v>
      </c>
      <c r="AC843">
        <f t="shared" si="200"/>
        <v>0.58323623294264904</v>
      </c>
      <c r="AD843">
        <f t="shared" si="201"/>
        <v>0.59700274223248095</v>
      </c>
      <c r="AE843">
        <f t="shared" si="202"/>
        <v>0.53323665199817794</v>
      </c>
      <c r="AH843">
        <f t="shared" si="209"/>
        <v>3</v>
      </c>
      <c r="AI843">
        <v>830</v>
      </c>
      <c r="AJ843">
        <f t="shared" si="203"/>
        <v>0.58916719050812394</v>
      </c>
      <c r="AK843">
        <f t="shared" si="204"/>
        <v>0.57912164253133747</v>
      </c>
      <c r="AL843">
        <f t="shared" si="205"/>
        <v>0.56483064765777791</v>
      </c>
    </row>
    <row r="844" spans="1:38" x14ac:dyDescent="0.3">
      <c r="A844">
        <v>843</v>
      </c>
      <c r="B844">
        <v>0.78846153846153844</v>
      </c>
      <c r="C844">
        <v>0.83750000000000002</v>
      </c>
      <c r="D844">
        <v>0.44000000000000006</v>
      </c>
      <c r="E844">
        <v>0.48979591836734693</v>
      </c>
      <c r="F844">
        <v>1</v>
      </c>
      <c r="L844">
        <f t="shared" si="206"/>
        <v>1</v>
      </c>
      <c r="M844">
        <v>831</v>
      </c>
      <c r="N844">
        <f t="shared" si="194"/>
        <v>0.28289327111789964</v>
      </c>
      <c r="O844">
        <f t="shared" si="195"/>
        <v>1.2794635480634025</v>
      </c>
      <c r="P844">
        <f t="shared" si="196"/>
        <v>1.0561299395214223</v>
      </c>
      <c r="T844">
        <f t="shared" si="207"/>
        <v>1</v>
      </c>
      <c r="U844">
        <v>831</v>
      </c>
      <c r="V844">
        <f t="shared" si="197"/>
        <v>0.42148566464679577</v>
      </c>
      <c r="W844">
        <f t="shared" si="198"/>
        <v>1.031608632105006</v>
      </c>
      <c r="X844">
        <f t="shared" si="199"/>
        <v>0.84892982015477991</v>
      </c>
      <c r="AA844">
        <f t="shared" si="208"/>
        <v>1</v>
      </c>
      <c r="AB844">
        <v>831</v>
      </c>
      <c r="AC844">
        <f t="shared" si="200"/>
        <v>0.42055197420669777</v>
      </c>
      <c r="AD844">
        <f t="shared" si="201"/>
        <v>1.0330416478050977</v>
      </c>
      <c r="AE844">
        <f t="shared" si="202"/>
        <v>0.80810212158792605</v>
      </c>
      <c r="AH844">
        <f t="shared" si="209"/>
        <v>1</v>
      </c>
      <c r="AI844">
        <v>831</v>
      </c>
      <c r="AJ844">
        <f t="shared" si="203"/>
        <v>0.40925515163205956</v>
      </c>
      <c r="AK844">
        <f t="shared" si="204"/>
        <v>1.0480033686098835</v>
      </c>
      <c r="AL844">
        <f t="shared" si="205"/>
        <v>0.76916749377723559</v>
      </c>
    </row>
    <row r="845" spans="1:38" x14ac:dyDescent="0.3">
      <c r="A845">
        <v>844</v>
      </c>
      <c r="B845">
        <v>0.90384615384615385</v>
      </c>
      <c r="C845">
        <v>0.75</v>
      </c>
      <c r="D845">
        <v>0.28000000000000008</v>
      </c>
      <c r="E845">
        <v>0.10204081632653061</v>
      </c>
      <c r="F845">
        <v>1</v>
      </c>
      <c r="L845">
        <f t="shared" si="206"/>
        <v>3</v>
      </c>
      <c r="M845">
        <v>832</v>
      </c>
      <c r="N845">
        <f t="shared" si="194"/>
        <v>0.83823970573751172</v>
      </c>
      <c r="O845">
        <f t="shared" si="195"/>
        <v>1.0952886199373086</v>
      </c>
      <c r="P845">
        <f t="shared" si="196"/>
        <v>0.77888239205107257</v>
      </c>
      <c r="T845">
        <f t="shared" si="207"/>
        <v>3</v>
      </c>
      <c r="U845">
        <v>832</v>
      </c>
      <c r="V845">
        <f t="shared" si="197"/>
        <v>0.736253074064812</v>
      </c>
      <c r="W845">
        <f t="shared" si="198"/>
        <v>1.0486343304609571</v>
      </c>
      <c r="X845">
        <f t="shared" si="199"/>
        <v>0.7011353085287596</v>
      </c>
      <c r="AA845">
        <f t="shared" si="208"/>
        <v>3</v>
      </c>
      <c r="AB845">
        <v>832</v>
      </c>
      <c r="AC845">
        <f t="shared" si="200"/>
        <v>0.73299396540463713</v>
      </c>
      <c r="AD845">
        <f t="shared" si="201"/>
        <v>1.0704234297856632</v>
      </c>
      <c r="AE845">
        <f t="shared" si="202"/>
        <v>0.65287197772125705</v>
      </c>
      <c r="AH845">
        <f t="shared" si="209"/>
        <v>3</v>
      </c>
      <c r="AI845">
        <v>832</v>
      </c>
      <c r="AJ845">
        <f t="shared" si="203"/>
        <v>0.75307272032057682</v>
      </c>
      <c r="AK845">
        <f t="shared" si="204"/>
        <v>1.0801373663009584</v>
      </c>
      <c r="AL845">
        <f t="shared" si="205"/>
        <v>0.62870337125095577</v>
      </c>
    </row>
    <row r="846" spans="1:38" x14ac:dyDescent="0.3">
      <c r="A846">
        <v>845</v>
      </c>
      <c r="B846">
        <v>0.78846153846153844</v>
      </c>
      <c r="C846">
        <v>0.35</v>
      </c>
      <c r="D846">
        <v>0.76000000000000012</v>
      </c>
      <c r="E846">
        <v>0.87755102040816324</v>
      </c>
      <c r="F846">
        <v>0</v>
      </c>
      <c r="L846">
        <f t="shared" si="206"/>
        <v>3</v>
      </c>
      <c r="M846">
        <v>833</v>
      </c>
      <c r="N846">
        <f t="shared" ref="N846:N909" si="210">SQRT((B834-$N$4)^2+(C834-$O$4)^2+(D834-$P$4)^2+(E834-$Q$4)^2+(F834-$R$4)^2)</f>
        <v>0.94015597408997664</v>
      </c>
      <c r="O846">
        <f t="shared" ref="O846:O909" si="211">SQRT((B834-$N$5)^2+(C834-$O$5)^2+(D834-$P$5)^2+(E834-$Q$5)^2+(F834-$R$5)^2)</f>
        <v>1.2138598040815225</v>
      </c>
      <c r="P846">
        <f t="shared" ref="P846:P909" si="212">SQRT((B834-$N$6)^2+(C834-$O$6)^2+(D834-$P$6)^2+(E834-$Q$6)^2+(F834-$R$6)^2)</f>
        <v>0.92265218128134496</v>
      </c>
      <c r="T846">
        <f t="shared" si="207"/>
        <v>1</v>
      </c>
      <c r="U846">
        <v>833</v>
      </c>
      <c r="V846">
        <f t="shared" ref="V846:V909" si="213">SQRT((B834-$U$4)^2+(C834-$V$4)^2+(D834-$W$4)^2+(E834-$X$4)^2+(F834-$Y$4)^2)</f>
        <v>0.69509445391687474</v>
      </c>
      <c r="W846">
        <f t="shared" ref="W846:W909" si="214">SQRT((B834-$U$5)^2+(C834-$V$5)^2+(D834-$W$5)^2+(E834-$X$5)^2+(F834-$Y$5)^2)</f>
        <v>1.078156412310272</v>
      </c>
      <c r="X846">
        <f t="shared" ref="X846:X909" si="215">SQRT((B834-$U$6)^2+(C834-$V$6)^2+(D834-$W$6)^2+(E834-$X$6)^2+(F834-$Y$6)^2)</f>
        <v>0.70573480054928184</v>
      </c>
      <c r="AA846">
        <f t="shared" si="208"/>
        <v>3</v>
      </c>
      <c r="AB846">
        <v>833</v>
      </c>
      <c r="AC846">
        <f t="shared" ref="AC846:AC909" si="216">SQRT((B834-$AB$4)^2+(C834-$AC$4)^2+(D834-$AD$4)^2+(E834-$AE$4)^2+(F834-$AF$4)^2)</f>
        <v>0.68615559342637666</v>
      </c>
      <c r="AD846">
        <f t="shared" ref="AD846:AD909" si="217">SQRT((B834-$AB$5)^2+(C834-$AC$5)^2+(D834-$AD$5)^2+(E834-$AE$5)^2+(F834-$AF$5)^2)</f>
        <v>1.0950742332803534</v>
      </c>
      <c r="AE846">
        <f t="shared" ref="AE846:AE909" si="218">SQRT((B834-$AB$6)^2+(C834-$AC$6)^2+(D834-$AD$6)^2+(E834-$AE$6)^2+(F834-$AF$6)^2)</f>
        <v>0.6575248908569471</v>
      </c>
      <c r="AH846">
        <f t="shared" si="209"/>
        <v>3</v>
      </c>
      <c r="AI846">
        <v>833</v>
      </c>
      <c r="AJ846">
        <f t="shared" ref="AJ846:AJ909" si="219">SQRT((B834-$AI$4)^2+(C834-$AJ$4)^2+(D834-$AK$4)^2+(E834-$AL$4)^2+(F834-$AM$4)^2)</f>
        <v>0.70505389584497169</v>
      </c>
      <c r="AK846">
        <f t="shared" ref="AK846:AK909" si="220">SQRT((B834-$AI$5)^2+(C834-$AJ$5)^2+(D834-$AK$5)^2+(E834-$AL$5)^2+(F834-$AM$5)^2)</f>
        <v>1.0895280808723373</v>
      </c>
      <c r="AL846">
        <f t="shared" ref="AL846:AL909" si="221">SQRT((B834-$AI$6)^2+(C834-$AJ$6)^2+(D834-$AK$6)^2+(E834-$AL$6)^2+(F834-$AM$6)^2)</f>
        <v>0.64218327119322516</v>
      </c>
    </row>
    <row r="847" spans="1:38" x14ac:dyDescent="0.3">
      <c r="A847">
        <v>846</v>
      </c>
      <c r="B847">
        <v>0.25</v>
      </c>
      <c r="C847">
        <v>1.2500000000000001E-2</v>
      </c>
      <c r="D847">
        <v>0.48000000000000009</v>
      </c>
      <c r="E847">
        <v>0.59183673469387754</v>
      </c>
      <c r="F847">
        <v>0.25</v>
      </c>
      <c r="L847">
        <f t="shared" ref="L847:L910" si="222">IF(N847&lt;=O847,IF(N847&lt;=P847,1,3),IF(O847&lt;=P847,2,3))</f>
        <v>1</v>
      </c>
      <c r="M847">
        <v>834</v>
      </c>
      <c r="N847">
        <f t="shared" si="210"/>
        <v>0.41842687515953741</v>
      </c>
      <c r="O847">
        <f t="shared" si="211"/>
        <v>1.2544316905869874</v>
      </c>
      <c r="P847">
        <f t="shared" si="212"/>
        <v>0.89828390119995294</v>
      </c>
      <c r="T847">
        <f t="shared" ref="T847:T910" si="223">IF(V847&lt;=W847,IF(V847&lt;=X847,1,3),IF(W847&lt;=X847,2,3))</f>
        <v>1</v>
      </c>
      <c r="U847">
        <v>834</v>
      </c>
      <c r="V847">
        <f t="shared" si="213"/>
        <v>0.30965149771389011</v>
      </c>
      <c r="W847">
        <f t="shared" si="214"/>
        <v>0.99085298662445209</v>
      </c>
      <c r="X847">
        <f t="shared" si="215"/>
        <v>0.65033853632636762</v>
      </c>
      <c r="AA847">
        <f t="shared" ref="AA847:AA910" si="224">IF(AC847&lt;=AD847,IF(AC847&lt;=AE847,1,3),IF(AD847&lt;=AE847,2,3))</f>
        <v>1</v>
      </c>
      <c r="AB847">
        <v>834</v>
      </c>
      <c r="AC847">
        <f t="shared" si="216"/>
        <v>0.31039183269297932</v>
      </c>
      <c r="AD847">
        <f t="shared" si="217"/>
        <v>0.97816237059071365</v>
      </c>
      <c r="AE847">
        <f t="shared" si="218"/>
        <v>0.59402198997159006</v>
      </c>
      <c r="AH847">
        <f t="shared" ref="AH847:AH910" si="225">IF(AJ847&lt;=AK847,IF(AJ847&lt;=AL847,1,3),IF(AK847&lt;=AL847,2,3))</f>
        <v>1</v>
      </c>
      <c r="AI847">
        <v>834</v>
      </c>
      <c r="AJ847">
        <f t="shared" si="219"/>
        <v>0.32481143557892861</v>
      </c>
      <c r="AK847">
        <f t="shared" si="220"/>
        <v>0.98084646177926038</v>
      </c>
      <c r="AL847">
        <f t="shared" si="221"/>
        <v>0.55441018967080447</v>
      </c>
    </row>
    <row r="848" spans="1:38" x14ac:dyDescent="0.3">
      <c r="A848">
        <v>847</v>
      </c>
      <c r="B848">
        <v>0.59615384615384615</v>
      </c>
      <c r="C848">
        <v>0.65</v>
      </c>
      <c r="D848">
        <v>0.48000000000000009</v>
      </c>
      <c r="E848">
        <v>0.83673469387755106</v>
      </c>
      <c r="F848">
        <v>0</v>
      </c>
      <c r="L848">
        <f t="shared" si="222"/>
        <v>2</v>
      </c>
      <c r="M848">
        <v>835</v>
      </c>
      <c r="N848">
        <f t="shared" si="210"/>
        <v>1.2155265065459433</v>
      </c>
      <c r="O848">
        <f t="shared" si="211"/>
        <v>0.5919943412436971</v>
      </c>
      <c r="P848">
        <f t="shared" si="212"/>
        <v>0.97854382962665143</v>
      </c>
      <c r="T848">
        <f t="shared" si="223"/>
        <v>2</v>
      </c>
      <c r="U848">
        <v>835</v>
      </c>
      <c r="V848">
        <f t="shared" si="213"/>
        <v>1.0502194767764144</v>
      </c>
      <c r="W848">
        <f t="shared" si="214"/>
        <v>0.44981359508618429</v>
      </c>
      <c r="X848">
        <f t="shared" si="215"/>
        <v>0.9170689297681266</v>
      </c>
      <c r="AA848">
        <f t="shared" si="224"/>
        <v>2</v>
      </c>
      <c r="AB848">
        <v>835</v>
      </c>
      <c r="AC848">
        <f t="shared" si="216"/>
        <v>1.0564569486073885</v>
      </c>
      <c r="AD848">
        <f t="shared" si="217"/>
        <v>0.482840669771678</v>
      </c>
      <c r="AE848">
        <f t="shared" si="218"/>
        <v>1.0182286022239777</v>
      </c>
      <c r="AH848">
        <f t="shared" si="225"/>
        <v>2</v>
      </c>
      <c r="AI848">
        <v>835</v>
      </c>
      <c r="AJ848">
        <f t="shared" si="219"/>
        <v>1.0424465219455239</v>
      </c>
      <c r="AK848">
        <f t="shared" si="220"/>
        <v>0.4828427734785285</v>
      </c>
      <c r="AL848">
        <f t="shared" si="221"/>
        <v>1.0677920141655992</v>
      </c>
    </row>
    <row r="849" spans="1:38" x14ac:dyDescent="0.3">
      <c r="A849">
        <v>848</v>
      </c>
      <c r="B849">
        <v>0.67307692307692313</v>
      </c>
      <c r="C849">
        <v>0.3</v>
      </c>
      <c r="D849">
        <v>0.6399999999999999</v>
      </c>
      <c r="E849">
        <v>0.59183673469387754</v>
      </c>
      <c r="F849">
        <v>0.25</v>
      </c>
      <c r="L849">
        <f t="shared" si="222"/>
        <v>3</v>
      </c>
      <c r="M849">
        <v>836</v>
      </c>
      <c r="N849">
        <f t="shared" si="210"/>
        <v>1.3735122541486207</v>
      </c>
      <c r="O849">
        <f t="shared" si="211"/>
        <v>1.2324130044716868</v>
      </c>
      <c r="P849">
        <f t="shared" si="212"/>
        <v>0.89373934839088875</v>
      </c>
      <c r="T849">
        <f t="shared" si="223"/>
        <v>3</v>
      </c>
      <c r="U849">
        <v>836</v>
      </c>
      <c r="V849">
        <f t="shared" si="213"/>
        <v>1.1846419744747052</v>
      </c>
      <c r="W849">
        <f t="shared" si="214"/>
        <v>0.91488878467060253</v>
      </c>
      <c r="X849">
        <f t="shared" si="215"/>
        <v>0.86449748545680016</v>
      </c>
      <c r="AA849">
        <f t="shared" si="224"/>
        <v>2</v>
      </c>
      <c r="AB849">
        <v>836</v>
      </c>
      <c r="AC849">
        <f t="shared" si="216"/>
        <v>1.2031887487052084</v>
      </c>
      <c r="AD849">
        <f t="shared" si="217"/>
        <v>0.79771367034478369</v>
      </c>
      <c r="AE849">
        <f t="shared" si="218"/>
        <v>0.96173842960308042</v>
      </c>
      <c r="AH849">
        <f t="shared" si="225"/>
        <v>2</v>
      </c>
      <c r="AI849">
        <v>836</v>
      </c>
      <c r="AJ849">
        <f t="shared" si="219"/>
        <v>1.2118627796876653</v>
      </c>
      <c r="AK849">
        <f t="shared" si="220"/>
        <v>0.75258931094468873</v>
      </c>
      <c r="AL849">
        <f t="shared" si="221"/>
        <v>1.0236436372307836</v>
      </c>
    </row>
    <row r="850" spans="1:38" x14ac:dyDescent="0.3">
      <c r="A850">
        <v>849</v>
      </c>
      <c r="B850">
        <v>0.57692307692307687</v>
      </c>
      <c r="C850">
        <v>0.66249999999999998</v>
      </c>
      <c r="D850">
        <v>0.44000000000000006</v>
      </c>
      <c r="E850">
        <v>0.65306122448979587</v>
      </c>
      <c r="F850">
        <v>0</v>
      </c>
      <c r="L850">
        <f t="shared" si="222"/>
        <v>1</v>
      </c>
      <c r="M850">
        <v>837</v>
      </c>
      <c r="N850">
        <f t="shared" si="210"/>
        <v>0.52754878390220106</v>
      </c>
      <c r="O850">
        <f t="shared" si="211"/>
        <v>1.3351058354651981</v>
      </c>
      <c r="P850">
        <f t="shared" si="212"/>
        <v>1.2175005301867694</v>
      </c>
      <c r="T850">
        <f t="shared" si="223"/>
        <v>1</v>
      </c>
      <c r="U850">
        <v>837</v>
      </c>
      <c r="V850">
        <f t="shared" si="213"/>
        <v>0.44292801564420164</v>
      </c>
      <c r="W850">
        <f t="shared" si="214"/>
        <v>1.0365514271580576</v>
      </c>
      <c r="X850">
        <f t="shared" si="215"/>
        <v>0.92747312590216313</v>
      </c>
      <c r="AA850">
        <f t="shared" si="224"/>
        <v>1</v>
      </c>
      <c r="AB850">
        <v>837</v>
      </c>
      <c r="AC850">
        <f t="shared" si="216"/>
        <v>0.42532039329617927</v>
      </c>
      <c r="AD850">
        <f t="shared" si="217"/>
        <v>1.0617605324274029</v>
      </c>
      <c r="AE850">
        <f t="shared" si="218"/>
        <v>0.89469947709003028</v>
      </c>
      <c r="AH850">
        <f t="shared" si="225"/>
        <v>1</v>
      </c>
      <c r="AI850">
        <v>837</v>
      </c>
      <c r="AJ850">
        <f t="shared" si="219"/>
        <v>0.38877465505779113</v>
      </c>
      <c r="AK850">
        <f t="shared" si="220"/>
        <v>1.0775521711758538</v>
      </c>
      <c r="AL850">
        <f t="shared" si="221"/>
        <v>0.8646681436731074</v>
      </c>
    </row>
    <row r="851" spans="1:38" x14ac:dyDescent="0.3">
      <c r="A851">
        <v>850</v>
      </c>
      <c r="B851">
        <v>9.6153846153846159E-2</v>
      </c>
      <c r="C851">
        <v>0.51249999999999996</v>
      </c>
      <c r="D851">
        <v>0.72</v>
      </c>
      <c r="E851">
        <v>0.46938775510204084</v>
      </c>
      <c r="F851">
        <v>0</v>
      </c>
      <c r="L851">
        <f t="shared" si="222"/>
        <v>1</v>
      </c>
      <c r="M851">
        <v>838</v>
      </c>
      <c r="N851">
        <f t="shared" si="210"/>
        <v>0.65994619501775886</v>
      </c>
      <c r="O851">
        <f t="shared" si="211"/>
        <v>1.541213679878032</v>
      </c>
      <c r="P851">
        <f t="shared" si="212"/>
        <v>1.0417249985039823</v>
      </c>
      <c r="T851">
        <f t="shared" si="223"/>
        <v>1</v>
      </c>
      <c r="U851">
        <v>838</v>
      </c>
      <c r="V851">
        <f t="shared" si="213"/>
        <v>0.71369204764584171</v>
      </c>
      <c r="W851">
        <f t="shared" si="214"/>
        <v>1.2333794841644941</v>
      </c>
      <c r="X851">
        <f t="shared" si="215"/>
        <v>0.88316962722830261</v>
      </c>
      <c r="AA851">
        <f t="shared" si="224"/>
        <v>1</v>
      </c>
      <c r="AB851">
        <v>838</v>
      </c>
      <c r="AC851">
        <f t="shared" si="216"/>
        <v>0.72566916900688827</v>
      </c>
      <c r="AD851">
        <f t="shared" si="217"/>
        <v>1.1843103490818239</v>
      </c>
      <c r="AE851">
        <f t="shared" si="218"/>
        <v>0.83959977692904941</v>
      </c>
      <c r="AH851">
        <f t="shared" si="225"/>
        <v>1</v>
      </c>
      <c r="AI851">
        <v>838</v>
      </c>
      <c r="AJ851">
        <f t="shared" si="219"/>
        <v>0.73754359746582843</v>
      </c>
      <c r="AK851">
        <f t="shared" si="220"/>
        <v>1.1874638423786092</v>
      </c>
      <c r="AL851">
        <f t="shared" si="221"/>
        <v>0.80975213039385519</v>
      </c>
    </row>
    <row r="852" spans="1:38" x14ac:dyDescent="0.3">
      <c r="A852">
        <v>851</v>
      </c>
      <c r="B852">
        <v>0.96153846153846156</v>
      </c>
      <c r="C852">
        <v>0</v>
      </c>
      <c r="D852">
        <v>4.0000000000000036E-2</v>
      </c>
      <c r="E852">
        <v>0.24489795918367346</v>
      </c>
      <c r="F852">
        <v>0.25</v>
      </c>
      <c r="L852">
        <f t="shared" si="222"/>
        <v>1</v>
      </c>
      <c r="M852">
        <v>839</v>
      </c>
      <c r="N852">
        <f t="shared" si="210"/>
        <v>0.83221746850269451</v>
      </c>
      <c r="O852">
        <f t="shared" si="211"/>
        <v>1.4588525444741609</v>
      </c>
      <c r="P852">
        <f t="shared" si="212"/>
        <v>0.90493062257930834</v>
      </c>
      <c r="T852">
        <f t="shared" si="223"/>
        <v>1</v>
      </c>
      <c r="U852">
        <v>839</v>
      </c>
      <c r="V852">
        <f t="shared" si="213"/>
        <v>0.73317253491207757</v>
      </c>
      <c r="W852">
        <f t="shared" si="214"/>
        <v>1.1939538228312261</v>
      </c>
      <c r="X852">
        <f t="shared" si="215"/>
        <v>0.74045332753264437</v>
      </c>
      <c r="AA852">
        <f t="shared" si="224"/>
        <v>3</v>
      </c>
      <c r="AB852">
        <v>839</v>
      </c>
      <c r="AC852">
        <f t="shared" si="216"/>
        <v>0.74070532443819115</v>
      </c>
      <c r="AD852">
        <f t="shared" si="217"/>
        <v>1.1536419194993428</v>
      </c>
      <c r="AE852">
        <f t="shared" si="218"/>
        <v>0.68925240154814837</v>
      </c>
      <c r="AH852">
        <f t="shared" si="225"/>
        <v>3</v>
      </c>
      <c r="AI852">
        <v>839</v>
      </c>
      <c r="AJ852">
        <f t="shared" si="219"/>
        <v>0.76299566566789001</v>
      </c>
      <c r="AK852">
        <f t="shared" si="220"/>
        <v>1.1499385111328377</v>
      </c>
      <c r="AL852">
        <f t="shared" si="221"/>
        <v>0.66752382659431964</v>
      </c>
    </row>
    <row r="853" spans="1:38" x14ac:dyDescent="0.3">
      <c r="A853">
        <v>852</v>
      </c>
      <c r="B853">
        <v>0.32692307692307693</v>
      </c>
      <c r="C853">
        <v>0.82499999999999996</v>
      </c>
      <c r="D853">
        <v>0.15999999999999998</v>
      </c>
      <c r="E853">
        <v>0.36734693877551022</v>
      </c>
      <c r="F853">
        <v>0.25</v>
      </c>
      <c r="L853">
        <f t="shared" si="222"/>
        <v>3</v>
      </c>
      <c r="M853">
        <v>840</v>
      </c>
      <c r="N853">
        <f t="shared" si="210"/>
        <v>0.88776359440825747</v>
      </c>
      <c r="O853">
        <f t="shared" si="211"/>
        <v>1.5152247222933555</v>
      </c>
      <c r="P853">
        <f t="shared" si="212"/>
        <v>0.82976157758464464</v>
      </c>
      <c r="T853">
        <f t="shared" si="223"/>
        <v>3</v>
      </c>
      <c r="U853">
        <v>840</v>
      </c>
      <c r="V853">
        <f t="shared" si="213"/>
        <v>0.74356358807740397</v>
      </c>
      <c r="W853">
        <f t="shared" si="214"/>
        <v>1.2489857932229453</v>
      </c>
      <c r="X853">
        <f t="shared" si="215"/>
        <v>0.6659064618354632</v>
      </c>
      <c r="AA853">
        <f t="shared" si="224"/>
        <v>3</v>
      </c>
      <c r="AB853">
        <v>840</v>
      </c>
      <c r="AC853">
        <f t="shared" si="216"/>
        <v>0.75650183565987306</v>
      </c>
      <c r="AD853">
        <f t="shared" si="217"/>
        <v>1.1829777665801622</v>
      </c>
      <c r="AE853">
        <f t="shared" si="218"/>
        <v>0.60041420954457292</v>
      </c>
      <c r="AH853">
        <f t="shared" si="225"/>
        <v>3</v>
      </c>
      <c r="AI853">
        <v>840</v>
      </c>
      <c r="AJ853">
        <f t="shared" si="219"/>
        <v>0.79341820871414315</v>
      </c>
      <c r="AK853">
        <f t="shared" si="220"/>
        <v>1.1615789459896413</v>
      </c>
      <c r="AL853">
        <f t="shared" si="221"/>
        <v>0.57949369461225997</v>
      </c>
    </row>
    <row r="854" spans="1:38" x14ac:dyDescent="0.3">
      <c r="A854">
        <v>853</v>
      </c>
      <c r="B854">
        <v>0.30769230769230771</v>
      </c>
      <c r="C854">
        <v>0.5</v>
      </c>
      <c r="D854">
        <v>0.68</v>
      </c>
      <c r="E854">
        <v>0.44897959183673469</v>
      </c>
      <c r="F854">
        <v>0</v>
      </c>
      <c r="L854">
        <f t="shared" si="222"/>
        <v>3</v>
      </c>
      <c r="M854">
        <v>841</v>
      </c>
      <c r="N854">
        <f t="shared" si="210"/>
        <v>1.1275978185872164</v>
      </c>
      <c r="O854">
        <f t="shared" si="211"/>
        <v>1.020180152790378</v>
      </c>
      <c r="P854">
        <f t="shared" si="212"/>
        <v>0.75007094429180987</v>
      </c>
      <c r="T854">
        <f t="shared" si="223"/>
        <v>2</v>
      </c>
      <c r="U854">
        <v>841</v>
      </c>
      <c r="V854">
        <f t="shared" si="213"/>
        <v>1.0720490010090535</v>
      </c>
      <c r="W854">
        <f t="shared" si="214"/>
        <v>0.72456342807729457</v>
      </c>
      <c r="X854">
        <f t="shared" si="215"/>
        <v>0.82100932308861108</v>
      </c>
      <c r="AA854">
        <f t="shared" si="224"/>
        <v>2</v>
      </c>
      <c r="AB854">
        <v>841</v>
      </c>
      <c r="AC854">
        <f t="shared" si="216"/>
        <v>1.0951769412299628</v>
      </c>
      <c r="AD854">
        <f t="shared" si="217"/>
        <v>0.5905313603660326</v>
      </c>
      <c r="AE854">
        <f t="shared" si="218"/>
        <v>0.92329277140722976</v>
      </c>
      <c r="AH854">
        <f t="shared" si="225"/>
        <v>2</v>
      </c>
      <c r="AI854">
        <v>841</v>
      </c>
      <c r="AJ854">
        <f t="shared" si="219"/>
        <v>1.0984398823739168</v>
      </c>
      <c r="AK854">
        <f t="shared" si="220"/>
        <v>0.56831888408520004</v>
      </c>
      <c r="AL854">
        <f t="shared" si="221"/>
        <v>0.97457913908847815</v>
      </c>
    </row>
    <row r="855" spans="1:38" x14ac:dyDescent="0.3">
      <c r="A855">
        <v>854</v>
      </c>
      <c r="B855">
        <v>0.84615384615384615</v>
      </c>
      <c r="C855">
        <v>0.28749999999999998</v>
      </c>
      <c r="D855">
        <v>0.6</v>
      </c>
      <c r="E855">
        <v>0.69387755102040816</v>
      </c>
      <c r="F855">
        <v>0.25</v>
      </c>
      <c r="L855">
        <f t="shared" si="222"/>
        <v>2</v>
      </c>
      <c r="M855">
        <v>842</v>
      </c>
      <c r="N855">
        <f t="shared" si="210"/>
        <v>1.0405104010389936</v>
      </c>
      <c r="O855">
        <f t="shared" si="211"/>
        <v>0.82441157229437256</v>
      </c>
      <c r="P855">
        <f t="shared" si="212"/>
        <v>0.84813268977061806</v>
      </c>
      <c r="T855">
        <f t="shared" si="223"/>
        <v>3</v>
      </c>
      <c r="U855">
        <v>842</v>
      </c>
      <c r="V855">
        <f t="shared" si="213"/>
        <v>0.78718341409897263</v>
      </c>
      <c r="W855">
        <f t="shared" si="214"/>
        <v>0.6897537314460731</v>
      </c>
      <c r="X855">
        <f t="shared" si="215"/>
        <v>0.67836431833984023</v>
      </c>
      <c r="AA855">
        <f t="shared" si="224"/>
        <v>2</v>
      </c>
      <c r="AB855">
        <v>842</v>
      </c>
      <c r="AC855">
        <f t="shared" si="216"/>
        <v>0.78499937458889235</v>
      </c>
      <c r="AD855">
        <f t="shared" si="217"/>
        <v>0.72467102448171516</v>
      </c>
      <c r="AE855">
        <f t="shared" si="218"/>
        <v>0.72586148624637981</v>
      </c>
      <c r="AH855">
        <f t="shared" si="225"/>
        <v>2</v>
      </c>
      <c r="AI855">
        <v>842</v>
      </c>
      <c r="AJ855">
        <f t="shared" si="219"/>
        <v>0.7841875101097856</v>
      </c>
      <c r="AK855">
        <f t="shared" si="220"/>
        <v>0.71862384223930131</v>
      </c>
      <c r="AL855">
        <f t="shared" si="221"/>
        <v>0.75755778319435962</v>
      </c>
    </row>
    <row r="856" spans="1:38" x14ac:dyDescent="0.3">
      <c r="A856">
        <v>855</v>
      </c>
      <c r="B856">
        <v>5.7692307692307696E-2</v>
      </c>
      <c r="C856">
        <v>0.3</v>
      </c>
      <c r="D856">
        <v>0.72</v>
      </c>
      <c r="E856">
        <v>0.42857142857142855</v>
      </c>
      <c r="F856">
        <v>0.25</v>
      </c>
      <c r="L856">
        <f t="shared" si="222"/>
        <v>2</v>
      </c>
      <c r="M856">
        <v>843</v>
      </c>
      <c r="N856">
        <f t="shared" si="210"/>
        <v>1.1839909445399324</v>
      </c>
      <c r="O856">
        <f t="shared" si="211"/>
        <v>0.31607686169688465</v>
      </c>
      <c r="P856">
        <f t="shared" si="212"/>
        <v>0.88424858763995506</v>
      </c>
      <c r="T856">
        <f t="shared" si="223"/>
        <v>2</v>
      </c>
      <c r="U856">
        <v>843</v>
      </c>
      <c r="V856">
        <f t="shared" si="213"/>
        <v>1.0395810285671483</v>
      </c>
      <c r="W856">
        <f t="shared" si="214"/>
        <v>0.31042590559335753</v>
      </c>
      <c r="X856">
        <f t="shared" si="215"/>
        <v>0.8734222209607565</v>
      </c>
      <c r="AA856">
        <f t="shared" si="224"/>
        <v>2</v>
      </c>
      <c r="AB856">
        <v>843</v>
      </c>
      <c r="AC856">
        <f t="shared" si="216"/>
        <v>1.0460652779219515</v>
      </c>
      <c r="AD856">
        <f t="shared" si="217"/>
        <v>0.38182723380203354</v>
      </c>
      <c r="AE856">
        <f t="shared" si="218"/>
        <v>0.97958337583445543</v>
      </c>
      <c r="AH856">
        <f t="shared" si="225"/>
        <v>2</v>
      </c>
      <c r="AI856">
        <v>843</v>
      </c>
      <c r="AJ856">
        <f t="shared" si="219"/>
        <v>1.033277643680055</v>
      </c>
      <c r="AK856">
        <f t="shared" si="220"/>
        <v>0.39654435478867839</v>
      </c>
      <c r="AL856">
        <f t="shared" si="221"/>
        <v>1.0301934291558523</v>
      </c>
    </row>
    <row r="857" spans="1:38" x14ac:dyDescent="0.3">
      <c r="A857">
        <v>856</v>
      </c>
      <c r="B857">
        <v>1</v>
      </c>
      <c r="C857">
        <v>0.7</v>
      </c>
      <c r="D857">
        <v>0.2</v>
      </c>
      <c r="E857">
        <v>0.26530612244897961</v>
      </c>
      <c r="F857">
        <v>0</v>
      </c>
      <c r="L857">
        <f t="shared" si="222"/>
        <v>2</v>
      </c>
      <c r="M857">
        <v>844</v>
      </c>
      <c r="N857">
        <f t="shared" si="210"/>
        <v>1.262590964430639</v>
      </c>
      <c r="O857">
        <f t="shared" si="211"/>
        <v>0.69030149388916262</v>
      </c>
      <c r="P857">
        <f t="shared" si="212"/>
        <v>0.96275803161618723</v>
      </c>
      <c r="T857">
        <f t="shared" si="223"/>
        <v>2</v>
      </c>
      <c r="U857">
        <v>844</v>
      </c>
      <c r="V857">
        <f t="shared" si="213"/>
        <v>1.1504973003161769</v>
      </c>
      <c r="W857">
        <f t="shared" si="214"/>
        <v>0.65267225261644946</v>
      </c>
      <c r="X857">
        <f t="shared" si="215"/>
        <v>0.98173572979753065</v>
      </c>
      <c r="AA857">
        <f t="shared" si="224"/>
        <v>2</v>
      </c>
      <c r="AB857">
        <v>844</v>
      </c>
      <c r="AC857">
        <f t="shared" si="216"/>
        <v>1.1603164749448283</v>
      </c>
      <c r="AD857">
        <f t="shared" si="217"/>
        <v>0.65025913304236715</v>
      </c>
      <c r="AE857">
        <f t="shared" si="218"/>
        <v>1.0742759326090321</v>
      </c>
      <c r="AH857">
        <f t="shared" si="225"/>
        <v>2</v>
      </c>
      <c r="AI857">
        <v>844</v>
      </c>
      <c r="AJ857">
        <f t="shared" si="219"/>
        <v>1.1541786856101794</v>
      </c>
      <c r="AK857">
        <f t="shared" si="220"/>
        <v>0.64708715743587319</v>
      </c>
      <c r="AL857">
        <f t="shared" si="221"/>
        <v>1.119360966918663</v>
      </c>
    </row>
    <row r="858" spans="1:38" x14ac:dyDescent="0.3">
      <c r="A858">
        <v>857</v>
      </c>
      <c r="B858">
        <v>0.71153846153846156</v>
      </c>
      <c r="C858">
        <v>0.16250000000000001</v>
      </c>
      <c r="D858">
        <v>0.4</v>
      </c>
      <c r="E858">
        <v>0.93877551020408168</v>
      </c>
      <c r="F858">
        <v>0.5</v>
      </c>
      <c r="L858">
        <f t="shared" si="222"/>
        <v>3</v>
      </c>
      <c r="M858">
        <v>845</v>
      </c>
      <c r="N858">
        <f t="shared" si="210"/>
        <v>0.7347106330234775</v>
      </c>
      <c r="O858">
        <f t="shared" si="211"/>
        <v>1.169882131558404</v>
      </c>
      <c r="P858">
        <f t="shared" si="212"/>
        <v>0.69473584959855994</v>
      </c>
      <c r="T858">
        <f t="shared" si="223"/>
        <v>3</v>
      </c>
      <c r="U858">
        <v>845</v>
      </c>
      <c r="V858">
        <f t="shared" si="213"/>
        <v>0.6536088137902325</v>
      </c>
      <c r="W858">
        <f t="shared" si="214"/>
        <v>1.0476318284069326</v>
      </c>
      <c r="X858">
        <f t="shared" si="215"/>
        <v>0.60851975759689481</v>
      </c>
      <c r="AA858">
        <f t="shared" si="224"/>
        <v>3</v>
      </c>
      <c r="AB858">
        <v>845</v>
      </c>
      <c r="AC858">
        <f t="shared" si="216"/>
        <v>0.65671223992170336</v>
      </c>
      <c r="AD858">
        <f t="shared" si="217"/>
        <v>1.041418499909029</v>
      </c>
      <c r="AE858">
        <f t="shared" si="218"/>
        <v>0.54814849489176243</v>
      </c>
      <c r="AH858">
        <f t="shared" si="225"/>
        <v>3</v>
      </c>
      <c r="AI858">
        <v>845</v>
      </c>
      <c r="AJ858">
        <f t="shared" si="219"/>
        <v>0.68335683741325004</v>
      </c>
      <c r="AK858">
        <f t="shared" si="220"/>
        <v>1.0466447887588619</v>
      </c>
      <c r="AL858">
        <f t="shared" si="221"/>
        <v>0.51745187968695328</v>
      </c>
    </row>
    <row r="859" spans="1:38" x14ac:dyDescent="0.3">
      <c r="A859">
        <v>858</v>
      </c>
      <c r="B859">
        <v>0.48076923076923078</v>
      </c>
      <c r="C859">
        <v>0.5</v>
      </c>
      <c r="D859">
        <v>0.2</v>
      </c>
      <c r="E859">
        <v>1</v>
      </c>
      <c r="F859">
        <v>0</v>
      </c>
      <c r="L859">
        <f t="shared" si="222"/>
        <v>3</v>
      </c>
      <c r="M859">
        <v>846</v>
      </c>
      <c r="N859">
        <f t="shared" si="210"/>
        <v>0.75576837896778282</v>
      </c>
      <c r="O859">
        <f t="shared" si="211"/>
        <v>1.3563476069629792</v>
      </c>
      <c r="P859">
        <f t="shared" si="212"/>
        <v>0.69275495633020323</v>
      </c>
      <c r="T859">
        <f t="shared" si="223"/>
        <v>3</v>
      </c>
      <c r="U859">
        <v>846</v>
      </c>
      <c r="V859">
        <f t="shared" si="213"/>
        <v>0.62328829458875379</v>
      </c>
      <c r="W859">
        <f t="shared" si="214"/>
        <v>1.0087036807517737</v>
      </c>
      <c r="X859">
        <f t="shared" si="215"/>
        <v>0.51097109978011135</v>
      </c>
      <c r="AA859">
        <f t="shared" si="224"/>
        <v>3</v>
      </c>
      <c r="AB859">
        <v>846</v>
      </c>
      <c r="AC859">
        <f t="shared" si="216"/>
        <v>0.64423509195885187</v>
      </c>
      <c r="AD859">
        <f t="shared" si="217"/>
        <v>0.92176884223593447</v>
      </c>
      <c r="AE859">
        <f t="shared" si="218"/>
        <v>0.49617041510402055</v>
      </c>
      <c r="AH859">
        <f t="shared" si="225"/>
        <v>3</v>
      </c>
      <c r="AI859">
        <v>846</v>
      </c>
      <c r="AJ859">
        <f t="shared" si="219"/>
        <v>0.67032723077923007</v>
      </c>
      <c r="AK859">
        <f t="shared" si="220"/>
        <v>0.90343930265099881</v>
      </c>
      <c r="AL859">
        <f t="shared" si="221"/>
        <v>0.50085415225064078</v>
      </c>
    </row>
    <row r="860" spans="1:38" x14ac:dyDescent="0.3">
      <c r="A860">
        <v>859</v>
      </c>
      <c r="B860">
        <v>1.9230769230769232E-2</v>
      </c>
      <c r="C860">
        <v>7.4999999999999997E-2</v>
      </c>
      <c r="D860">
        <v>0.24000000000000005</v>
      </c>
      <c r="E860">
        <v>0.65306122448979587</v>
      </c>
      <c r="F860">
        <v>1</v>
      </c>
      <c r="L860">
        <f t="shared" si="222"/>
        <v>1</v>
      </c>
      <c r="M860">
        <v>847</v>
      </c>
      <c r="N860">
        <f t="shared" si="210"/>
        <v>0.67305700978316307</v>
      </c>
      <c r="O860">
        <f t="shared" si="211"/>
        <v>1.1083701075499965</v>
      </c>
      <c r="P860">
        <f t="shared" si="212"/>
        <v>0.81291495719093654</v>
      </c>
      <c r="T860">
        <f t="shared" si="223"/>
        <v>1</v>
      </c>
      <c r="U860">
        <v>847</v>
      </c>
      <c r="V860">
        <f t="shared" si="213"/>
        <v>0.45047861038869846</v>
      </c>
      <c r="W860">
        <f t="shared" si="214"/>
        <v>0.9369183063326243</v>
      </c>
      <c r="X860">
        <f t="shared" si="215"/>
        <v>0.57264697240853102</v>
      </c>
      <c r="AA860">
        <f t="shared" si="224"/>
        <v>1</v>
      </c>
      <c r="AB860">
        <v>847</v>
      </c>
      <c r="AC860">
        <f t="shared" si="216"/>
        <v>0.43878118246197251</v>
      </c>
      <c r="AD860">
        <f t="shared" si="217"/>
        <v>0.95953297108048452</v>
      </c>
      <c r="AE860">
        <f t="shared" si="218"/>
        <v>0.51435170114331719</v>
      </c>
      <c r="AH860">
        <f t="shared" si="225"/>
        <v>1</v>
      </c>
      <c r="AI860">
        <v>847</v>
      </c>
      <c r="AJ860">
        <f t="shared" si="219"/>
        <v>0.45459678809682924</v>
      </c>
      <c r="AK860">
        <f t="shared" si="220"/>
        <v>0.9659929929900426</v>
      </c>
      <c r="AL860">
        <f t="shared" si="221"/>
        <v>0.48452689567669271</v>
      </c>
    </row>
    <row r="861" spans="1:38" x14ac:dyDescent="0.3">
      <c r="A861">
        <v>860</v>
      </c>
      <c r="B861">
        <v>0.55769230769230771</v>
      </c>
      <c r="C861">
        <v>0.66249999999999998</v>
      </c>
      <c r="D861">
        <v>0.6</v>
      </c>
      <c r="E861">
        <v>0.12244897959183673</v>
      </c>
      <c r="F861">
        <v>0.25</v>
      </c>
      <c r="L861">
        <f t="shared" si="222"/>
        <v>3</v>
      </c>
      <c r="M861">
        <v>848</v>
      </c>
      <c r="N861">
        <f t="shared" si="210"/>
        <v>0.56284648057434583</v>
      </c>
      <c r="O861">
        <f t="shared" si="211"/>
        <v>0.99338076646691176</v>
      </c>
      <c r="P861">
        <f t="shared" si="212"/>
        <v>0.42224402167418368</v>
      </c>
      <c r="T861">
        <f t="shared" si="223"/>
        <v>3</v>
      </c>
      <c r="U861">
        <v>848</v>
      </c>
      <c r="V861">
        <f t="shared" si="213"/>
        <v>0.44874266834067161</v>
      </c>
      <c r="W861">
        <f t="shared" si="214"/>
        <v>0.77101574446943211</v>
      </c>
      <c r="X861">
        <f t="shared" si="215"/>
        <v>0.29005534123002019</v>
      </c>
      <c r="AA861">
        <f t="shared" si="224"/>
        <v>3</v>
      </c>
      <c r="AB861">
        <v>848</v>
      </c>
      <c r="AC861">
        <f t="shared" si="216"/>
        <v>0.46641229791198952</v>
      </c>
      <c r="AD861">
        <f t="shared" si="217"/>
        <v>0.72829606072480646</v>
      </c>
      <c r="AE861">
        <f t="shared" si="218"/>
        <v>0.27452644852319485</v>
      </c>
      <c r="AH861">
        <f t="shared" si="225"/>
        <v>3</v>
      </c>
      <c r="AI861">
        <v>848</v>
      </c>
      <c r="AJ861">
        <f t="shared" si="219"/>
        <v>0.49443333213195151</v>
      </c>
      <c r="AK861">
        <f t="shared" si="220"/>
        <v>0.72631020698223248</v>
      </c>
      <c r="AL861">
        <f t="shared" si="221"/>
        <v>0.27161030395631963</v>
      </c>
    </row>
    <row r="862" spans="1:38" x14ac:dyDescent="0.3">
      <c r="A862">
        <v>861</v>
      </c>
      <c r="B862">
        <v>0.15384615384615385</v>
      </c>
      <c r="C862">
        <v>0.83750000000000002</v>
      </c>
      <c r="D862">
        <v>0.6399999999999999</v>
      </c>
      <c r="E862">
        <v>4.0816326530612242E-2</v>
      </c>
      <c r="F862">
        <v>0.25</v>
      </c>
      <c r="L862">
        <f t="shared" si="222"/>
        <v>1</v>
      </c>
      <c r="M862">
        <v>849</v>
      </c>
      <c r="N862">
        <f t="shared" si="210"/>
        <v>0.55421624346422849</v>
      </c>
      <c r="O862">
        <f t="shared" si="211"/>
        <v>1.1065927029840847</v>
      </c>
      <c r="P862">
        <f t="shared" si="212"/>
        <v>0.79702370022549474</v>
      </c>
      <c r="T862">
        <f t="shared" si="223"/>
        <v>1</v>
      </c>
      <c r="U862">
        <v>849</v>
      </c>
      <c r="V862">
        <f t="shared" si="213"/>
        <v>0.31175969897287636</v>
      </c>
      <c r="W862">
        <f t="shared" si="214"/>
        <v>0.90638876865900342</v>
      </c>
      <c r="X862">
        <f t="shared" si="215"/>
        <v>0.53218712522044376</v>
      </c>
      <c r="AA862">
        <f t="shared" si="224"/>
        <v>1</v>
      </c>
      <c r="AB862">
        <v>849</v>
      </c>
      <c r="AC862">
        <f t="shared" si="216"/>
        <v>0.29787540964695702</v>
      </c>
      <c r="AD862">
        <f t="shared" si="217"/>
        <v>0.92298082339998821</v>
      </c>
      <c r="AE862">
        <f t="shared" si="218"/>
        <v>0.46738938061712237</v>
      </c>
      <c r="AH862">
        <f t="shared" si="225"/>
        <v>1</v>
      </c>
      <c r="AI862">
        <v>849</v>
      </c>
      <c r="AJ862">
        <f t="shared" si="219"/>
        <v>0.31717968748657649</v>
      </c>
      <c r="AK862">
        <f t="shared" si="220"/>
        <v>0.92895947075216967</v>
      </c>
      <c r="AL862">
        <f t="shared" si="221"/>
        <v>0.42948906603319859</v>
      </c>
    </row>
    <row r="863" spans="1:38" x14ac:dyDescent="0.3">
      <c r="A863">
        <v>862</v>
      </c>
      <c r="B863">
        <v>0.53846153846153844</v>
      </c>
      <c r="C863">
        <v>1</v>
      </c>
      <c r="D863">
        <v>0.31999999999999995</v>
      </c>
      <c r="E863">
        <v>0.69387755102040816</v>
      </c>
      <c r="F863">
        <v>0</v>
      </c>
      <c r="L863">
        <f t="shared" si="222"/>
        <v>1</v>
      </c>
      <c r="M863">
        <v>850</v>
      </c>
      <c r="N863">
        <f t="shared" si="210"/>
        <v>0.36907553354970057</v>
      </c>
      <c r="O863">
        <f t="shared" si="211"/>
        <v>1.3800908101452034</v>
      </c>
      <c r="P863">
        <f t="shared" si="212"/>
        <v>1.0586009686893849</v>
      </c>
      <c r="T863">
        <f t="shared" si="223"/>
        <v>1</v>
      </c>
      <c r="U863">
        <v>850</v>
      </c>
      <c r="V863">
        <f t="shared" si="213"/>
        <v>0.36702144773156081</v>
      </c>
      <c r="W863">
        <f t="shared" si="214"/>
        <v>1.0481038437955623</v>
      </c>
      <c r="X863">
        <f t="shared" si="215"/>
        <v>0.79655775710900201</v>
      </c>
      <c r="AA863">
        <f t="shared" si="224"/>
        <v>1</v>
      </c>
      <c r="AB863">
        <v>850</v>
      </c>
      <c r="AC863">
        <f t="shared" si="216"/>
        <v>0.36796368295879645</v>
      </c>
      <c r="AD863">
        <f t="shared" si="217"/>
        <v>1.0317657764589909</v>
      </c>
      <c r="AE863">
        <f t="shared" si="218"/>
        <v>0.75299601896655777</v>
      </c>
      <c r="AH863">
        <f t="shared" si="225"/>
        <v>1</v>
      </c>
      <c r="AI863">
        <v>850</v>
      </c>
      <c r="AJ863">
        <f t="shared" si="219"/>
        <v>0.35655469350212271</v>
      </c>
      <c r="AK863">
        <f t="shared" si="220"/>
        <v>1.0413247745971046</v>
      </c>
      <c r="AL863">
        <f t="shared" si="221"/>
        <v>0.7175198970969241</v>
      </c>
    </row>
    <row r="864" spans="1:38" x14ac:dyDescent="0.3">
      <c r="A864">
        <v>863</v>
      </c>
      <c r="B864">
        <v>1.9230769230769232E-2</v>
      </c>
      <c r="C864">
        <v>0.8</v>
      </c>
      <c r="D864">
        <v>0.96000000000000019</v>
      </c>
      <c r="E864">
        <v>0.24489795918367346</v>
      </c>
      <c r="F864">
        <v>0.5</v>
      </c>
      <c r="L864">
        <f t="shared" si="222"/>
        <v>3</v>
      </c>
      <c r="M864">
        <v>851</v>
      </c>
      <c r="N864">
        <f t="shared" si="210"/>
        <v>1.1203957705176992</v>
      </c>
      <c r="O864">
        <f t="shared" si="211"/>
        <v>1.3762992196767658</v>
      </c>
      <c r="P864">
        <f t="shared" si="212"/>
        <v>0.61561833405206479</v>
      </c>
      <c r="T864">
        <f t="shared" si="223"/>
        <v>3</v>
      </c>
      <c r="U864">
        <v>851</v>
      </c>
      <c r="V864">
        <f t="shared" si="213"/>
        <v>0.9819658933217098</v>
      </c>
      <c r="W864">
        <f t="shared" si="214"/>
        <v>1.2068745689621083</v>
      </c>
      <c r="X864">
        <f t="shared" si="215"/>
        <v>0.65234750619648829</v>
      </c>
      <c r="AA864">
        <f t="shared" si="224"/>
        <v>3</v>
      </c>
      <c r="AB864">
        <v>851</v>
      </c>
      <c r="AC864">
        <f t="shared" si="216"/>
        <v>0.9982899866136824</v>
      </c>
      <c r="AD864">
        <f t="shared" si="217"/>
        <v>1.1294797795394143</v>
      </c>
      <c r="AE864">
        <f t="shared" si="218"/>
        <v>0.6352183586531297</v>
      </c>
      <c r="AH864">
        <f t="shared" si="225"/>
        <v>3</v>
      </c>
      <c r="AI864">
        <v>851</v>
      </c>
      <c r="AJ864">
        <f t="shared" si="219"/>
        <v>1.0355450323308364</v>
      </c>
      <c r="AK864">
        <f t="shared" si="220"/>
        <v>1.1015113447373748</v>
      </c>
      <c r="AL864">
        <f t="shared" si="221"/>
        <v>0.64933567114212642</v>
      </c>
    </row>
    <row r="865" spans="1:38" x14ac:dyDescent="0.3">
      <c r="A865">
        <v>864</v>
      </c>
      <c r="B865">
        <v>0.59615384615384615</v>
      </c>
      <c r="C865">
        <v>0.26250000000000001</v>
      </c>
      <c r="D865">
        <v>0.55999999999999994</v>
      </c>
      <c r="E865">
        <v>0.83673469387755106</v>
      </c>
      <c r="F865">
        <v>0.5</v>
      </c>
      <c r="L865">
        <f t="shared" si="222"/>
        <v>1</v>
      </c>
      <c r="M865">
        <v>852</v>
      </c>
      <c r="N865">
        <f t="shared" si="210"/>
        <v>0.74853593752236158</v>
      </c>
      <c r="O865">
        <f t="shared" si="211"/>
        <v>1.1265946159871665</v>
      </c>
      <c r="P865">
        <f t="shared" si="212"/>
        <v>1.0009474114515164</v>
      </c>
      <c r="T865">
        <f t="shared" si="223"/>
        <v>1</v>
      </c>
      <c r="U865">
        <v>852</v>
      </c>
      <c r="V865">
        <f t="shared" si="213"/>
        <v>0.50969064600380254</v>
      </c>
      <c r="W865">
        <f t="shared" si="214"/>
        <v>0.83707800636811669</v>
      </c>
      <c r="X865">
        <f t="shared" si="215"/>
        <v>0.71974321796735952</v>
      </c>
      <c r="AA865">
        <f t="shared" si="224"/>
        <v>1</v>
      </c>
      <c r="AB865">
        <v>852</v>
      </c>
      <c r="AC865">
        <f t="shared" si="216"/>
        <v>0.5029323335217375</v>
      </c>
      <c r="AD865">
        <f t="shared" si="217"/>
        <v>0.85050124271049132</v>
      </c>
      <c r="AE865">
        <f t="shared" si="218"/>
        <v>0.72061449119838283</v>
      </c>
      <c r="AH865">
        <f t="shared" si="225"/>
        <v>1</v>
      </c>
      <c r="AI865">
        <v>852</v>
      </c>
      <c r="AJ865">
        <f t="shared" si="219"/>
        <v>0.48982066921074957</v>
      </c>
      <c r="AK865">
        <f t="shared" si="220"/>
        <v>0.85100080000904754</v>
      </c>
      <c r="AL865">
        <f t="shared" si="221"/>
        <v>0.71965016907928714</v>
      </c>
    </row>
    <row r="866" spans="1:38" x14ac:dyDescent="0.3">
      <c r="A866">
        <v>865</v>
      </c>
      <c r="B866">
        <v>0.63461538461538458</v>
      </c>
      <c r="C866">
        <v>0.48749999999999999</v>
      </c>
      <c r="D866">
        <v>0.55999999999999994</v>
      </c>
      <c r="E866">
        <v>8.1632653061224483E-2</v>
      </c>
      <c r="F866">
        <v>0</v>
      </c>
      <c r="L866">
        <f t="shared" si="222"/>
        <v>1</v>
      </c>
      <c r="M866">
        <v>853</v>
      </c>
      <c r="N866">
        <f t="shared" si="210"/>
        <v>0.22978494776668909</v>
      </c>
      <c r="O866">
        <f t="shared" si="211"/>
        <v>1.2668419810583942</v>
      </c>
      <c r="P866">
        <f t="shared" si="212"/>
        <v>0.89873288405564378</v>
      </c>
      <c r="T866">
        <f t="shared" si="223"/>
        <v>1</v>
      </c>
      <c r="U866">
        <v>853</v>
      </c>
      <c r="V866">
        <f t="shared" si="213"/>
        <v>0.19392640176130224</v>
      </c>
      <c r="W866">
        <f t="shared" si="214"/>
        <v>0.96892716803913115</v>
      </c>
      <c r="X866">
        <f t="shared" si="215"/>
        <v>0.64514269517396106</v>
      </c>
      <c r="AA866">
        <f t="shared" si="224"/>
        <v>1</v>
      </c>
      <c r="AB866">
        <v>853</v>
      </c>
      <c r="AC866">
        <f t="shared" si="216"/>
        <v>0.19904462997091255</v>
      </c>
      <c r="AD866">
        <f t="shared" si="217"/>
        <v>0.95313842486727895</v>
      </c>
      <c r="AE866">
        <f t="shared" si="218"/>
        <v>0.58942544919747042</v>
      </c>
      <c r="AH866">
        <f t="shared" si="225"/>
        <v>1</v>
      </c>
      <c r="AI866">
        <v>853</v>
      </c>
      <c r="AJ866">
        <f t="shared" si="219"/>
        <v>0.20574505279565541</v>
      </c>
      <c r="AK866">
        <f t="shared" si="220"/>
        <v>0.96175213860289011</v>
      </c>
      <c r="AL866">
        <f t="shared" si="221"/>
        <v>0.54624814575863601</v>
      </c>
    </row>
    <row r="867" spans="1:38" x14ac:dyDescent="0.3">
      <c r="A867">
        <v>866</v>
      </c>
      <c r="B867">
        <v>0.88461538461538458</v>
      </c>
      <c r="C867">
        <v>7.4999999999999997E-2</v>
      </c>
      <c r="D867">
        <v>0.91999999999999993</v>
      </c>
      <c r="E867">
        <v>0.44897959183673469</v>
      </c>
      <c r="F867">
        <v>0</v>
      </c>
      <c r="L867">
        <f t="shared" si="222"/>
        <v>3</v>
      </c>
      <c r="M867">
        <v>854</v>
      </c>
      <c r="N867">
        <f t="shared" si="210"/>
        <v>0.73050639667745287</v>
      </c>
      <c r="O867">
        <f t="shared" si="211"/>
        <v>0.9663136422756563</v>
      </c>
      <c r="P867">
        <f t="shared" si="212"/>
        <v>0.35021340633958997</v>
      </c>
      <c r="T867">
        <f t="shared" si="223"/>
        <v>3</v>
      </c>
      <c r="U867">
        <v>854</v>
      </c>
      <c r="V867">
        <f t="shared" si="213"/>
        <v>0.60359792030304926</v>
      </c>
      <c r="W867">
        <f t="shared" si="214"/>
        <v>0.82370742858488954</v>
      </c>
      <c r="X867">
        <f t="shared" si="215"/>
        <v>0.32588828272489656</v>
      </c>
      <c r="AA867">
        <f t="shared" si="224"/>
        <v>3</v>
      </c>
      <c r="AB867">
        <v>854</v>
      </c>
      <c r="AC867">
        <f t="shared" si="216"/>
        <v>0.61633505727457838</v>
      </c>
      <c r="AD867">
        <f t="shared" si="217"/>
        <v>0.79060618249833292</v>
      </c>
      <c r="AE867">
        <f t="shared" si="218"/>
        <v>0.31201490162626955</v>
      </c>
      <c r="AH867">
        <f t="shared" si="225"/>
        <v>3</v>
      </c>
      <c r="AI867">
        <v>854</v>
      </c>
      <c r="AJ867">
        <f t="shared" si="219"/>
        <v>0.64598488921659813</v>
      </c>
      <c r="AK867">
        <f t="shared" si="220"/>
        <v>0.78644486636297706</v>
      </c>
      <c r="AL867">
        <f t="shared" si="221"/>
        <v>0.31948858519483914</v>
      </c>
    </row>
    <row r="868" spans="1:38" x14ac:dyDescent="0.3">
      <c r="A868">
        <v>867</v>
      </c>
      <c r="B868">
        <v>0.94230769230769229</v>
      </c>
      <c r="C868">
        <v>0.61250000000000004</v>
      </c>
      <c r="D868">
        <v>8.0000000000000071E-2</v>
      </c>
      <c r="E868">
        <v>0.20408163265306123</v>
      </c>
      <c r="F868">
        <v>0</v>
      </c>
      <c r="L868">
        <f t="shared" si="222"/>
        <v>1</v>
      </c>
      <c r="M868">
        <v>855</v>
      </c>
      <c r="N868">
        <f t="shared" si="210"/>
        <v>0.52118197243455577</v>
      </c>
      <c r="O868">
        <f t="shared" si="211"/>
        <v>1.3253586832365429</v>
      </c>
      <c r="P868">
        <f t="shared" si="212"/>
        <v>0.94290122415863764</v>
      </c>
      <c r="T868">
        <f t="shared" si="223"/>
        <v>1</v>
      </c>
      <c r="U868">
        <v>855</v>
      </c>
      <c r="V868">
        <f t="shared" si="213"/>
        <v>0.50257875550835285</v>
      </c>
      <c r="W868">
        <f t="shared" si="214"/>
        <v>0.94540381918994243</v>
      </c>
      <c r="X868">
        <f t="shared" si="215"/>
        <v>0.72451019041589815</v>
      </c>
      <c r="AA868">
        <f t="shared" si="224"/>
        <v>1</v>
      </c>
      <c r="AB868">
        <v>855</v>
      </c>
      <c r="AC868">
        <f t="shared" si="216"/>
        <v>0.51927483863530266</v>
      </c>
      <c r="AD868">
        <f t="shared" si="217"/>
        <v>0.88987269815526315</v>
      </c>
      <c r="AE868">
        <f t="shared" si="218"/>
        <v>0.71897040255988431</v>
      </c>
      <c r="AH868">
        <f t="shared" si="225"/>
        <v>1</v>
      </c>
      <c r="AI868">
        <v>855</v>
      </c>
      <c r="AJ868">
        <f t="shared" si="219"/>
        <v>0.51596379630530564</v>
      </c>
      <c r="AK868">
        <f t="shared" si="220"/>
        <v>0.89125089052711737</v>
      </c>
      <c r="AL868">
        <f t="shared" si="221"/>
        <v>0.70828614738476903</v>
      </c>
    </row>
    <row r="869" spans="1:38" x14ac:dyDescent="0.3">
      <c r="A869">
        <v>868</v>
      </c>
      <c r="B869">
        <v>0.36538461538461536</v>
      </c>
      <c r="C869">
        <v>0</v>
      </c>
      <c r="D869">
        <v>0.24000000000000005</v>
      </c>
      <c r="E869">
        <v>0.44897959183673469</v>
      </c>
      <c r="F869">
        <v>0.5</v>
      </c>
      <c r="L869">
        <f t="shared" si="222"/>
        <v>1</v>
      </c>
      <c r="M869">
        <v>856</v>
      </c>
      <c r="N869">
        <f t="shared" si="210"/>
        <v>0.85925310672906441</v>
      </c>
      <c r="O869">
        <f t="shared" si="211"/>
        <v>1.1826588281123753</v>
      </c>
      <c r="P869">
        <f t="shared" si="212"/>
        <v>0.87858131294052511</v>
      </c>
      <c r="T869">
        <f t="shared" si="223"/>
        <v>1</v>
      </c>
      <c r="U869">
        <v>856</v>
      </c>
      <c r="V869">
        <f t="shared" si="213"/>
        <v>0.72996087394638787</v>
      </c>
      <c r="W869">
        <f t="shared" si="214"/>
        <v>1.0981463045226196</v>
      </c>
      <c r="X869">
        <f t="shared" si="215"/>
        <v>0.7521201846538349</v>
      </c>
      <c r="AA869">
        <f t="shared" si="224"/>
        <v>3</v>
      </c>
      <c r="AB869">
        <v>856</v>
      </c>
      <c r="AC869">
        <f t="shared" si="216"/>
        <v>0.72709996931172594</v>
      </c>
      <c r="AD869">
        <f t="shared" si="217"/>
        <v>1.1083210058278341</v>
      </c>
      <c r="AE869">
        <f t="shared" si="218"/>
        <v>0.70442557140177242</v>
      </c>
      <c r="AH869">
        <f t="shared" si="225"/>
        <v>3</v>
      </c>
      <c r="AI869">
        <v>856</v>
      </c>
      <c r="AJ869">
        <f t="shared" si="219"/>
        <v>0.74805658274605247</v>
      </c>
      <c r="AK869">
        <f t="shared" si="220"/>
        <v>1.1077987936838887</v>
      </c>
      <c r="AL869">
        <f t="shared" si="221"/>
        <v>0.68079352520378589</v>
      </c>
    </row>
    <row r="870" spans="1:38" x14ac:dyDescent="0.3">
      <c r="A870">
        <v>869</v>
      </c>
      <c r="B870">
        <v>0.42307692307692307</v>
      </c>
      <c r="C870">
        <v>0.78749999999999998</v>
      </c>
      <c r="D870">
        <v>0.28000000000000008</v>
      </c>
      <c r="E870">
        <v>2.0408163265306121E-2</v>
      </c>
      <c r="F870">
        <v>0</v>
      </c>
      <c r="L870">
        <f t="shared" si="222"/>
        <v>3</v>
      </c>
      <c r="M870">
        <v>857</v>
      </c>
      <c r="N870">
        <f t="shared" si="210"/>
        <v>1.0398652647203634</v>
      </c>
      <c r="O870">
        <f t="shared" si="211"/>
        <v>0.97819567385507777</v>
      </c>
      <c r="P870">
        <f t="shared" si="212"/>
        <v>0.37360957162276698</v>
      </c>
      <c r="T870">
        <f t="shared" si="223"/>
        <v>3</v>
      </c>
      <c r="U870">
        <v>857</v>
      </c>
      <c r="V870">
        <f t="shared" si="213"/>
        <v>0.83499444369767906</v>
      </c>
      <c r="W870">
        <f t="shared" si="214"/>
        <v>0.79860329238272376</v>
      </c>
      <c r="X870">
        <f t="shared" si="215"/>
        <v>0.38427037823385568</v>
      </c>
      <c r="AA870">
        <f t="shared" si="224"/>
        <v>3</v>
      </c>
      <c r="AB870">
        <v>857</v>
      </c>
      <c r="AC870">
        <f t="shared" si="216"/>
        <v>0.84837337184819994</v>
      </c>
      <c r="AD870">
        <f t="shared" si="217"/>
        <v>0.73970813360576337</v>
      </c>
      <c r="AE870">
        <f t="shared" si="218"/>
        <v>0.45004800835711961</v>
      </c>
      <c r="AH870">
        <f t="shared" si="225"/>
        <v>3</v>
      </c>
      <c r="AI870">
        <v>857</v>
      </c>
      <c r="AJ870">
        <f t="shared" si="219"/>
        <v>0.87204141683517722</v>
      </c>
      <c r="AK870">
        <f t="shared" si="220"/>
        <v>0.71758605391687669</v>
      </c>
      <c r="AL870">
        <f t="shared" si="221"/>
        <v>0.50764920051399065</v>
      </c>
    </row>
    <row r="871" spans="1:38" x14ac:dyDescent="0.3">
      <c r="A871">
        <v>870</v>
      </c>
      <c r="B871">
        <v>0.38461538461538464</v>
      </c>
      <c r="C871">
        <v>0.42499999999999999</v>
      </c>
      <c r="D871">
        <v>8.0000000000000071E-2</v>
      </c>
      <c r="E871">
        <v>0.65306122448979587</v>
      </c>
      <c r="F871">
        <v>1</v>
      </c>
      <c r="L871">
        <f t="shared" si="222"/>
        <v>3</v>
      </c>
      <c r="M871">
        <v>858</v>
      </c>
      <c r="N871">
        <f t="shared" si="210"/>
        <v>0.93734798286858423</v>
      </c>
      <c r="O871">
        <f t="shared" si="211"/>
        <v>1.2897271967561141</v>
      </c>
      <c r="P871">
        <f t="shared" si="212"/>
        <v>0.87273749495673769</v>
      </c>
      <c r="T871">
        <f t="shared" si="223"/>
        <v>3</v>
      </c>
      <c r="U871">
        <v>858</v>
      </c>
      <c r="V871">
        <f t="shared" si="213"/>
        <v>0.66395283912323233</v>
      </c>
      <c r="W871">
        <f t="shared" si="214"/>
        <v>1.0828534115824064</v>
      </c>
      <c r="X871">
        <f t="shared" si="215"/>
        <v>0.62075430854150593</v>
      </c>
      <c r="AA871">
        <f t="shared" si="224"/>
        <v>3</v>
      </c>
      <c r="AB871">
        <v>858</v>
      </c>
      <c r="AC871">
        <f t="shared" si="216"/>
        <v>0.65784295520969194</v>
      </c>
      <c r="AD871">
        <f t="shared" si="217"/>
        <v>1.0815472996134596</v>
      </c>
      <c r="AE871">
        <f t="shared" si="218"/>
        <v>0.56496613361576664</v>
      </c>
      <c r="AH871">
        <f t="shared" si="225"/>
        <v>3</v>
      </c>
      <c r="AI871">
        <v>858</v>
      </c>
      <c r="AJ871">
        <f t="shared" si="219"/>
        <v>0.68029969190238848</v>
      </c>
      <c r="AK871">
        <f t="shared" si="220"/>
        <v>1.0736341856656775</v>
      </c>
      <c r="AL871">
        <f t="shared" si="221"/>
        <v>0.55296597597770536</v>
      </c>
    </row>
    <row r="872" spans="1:38" x14ac:dyDescent="0.3">
      <c r="A872">
        <v>871</v>
      </c>
      <c r="B872">
        <v>0.92307692307692313</v>
      </c>
      <c r="C872">
        <v>0.57499999999999996</v>
      </c>
      <c r="D872">
        <v>0</v>
      </c>
      <c r="E872">
        <v>0.10204081632653061</v>
      </c>
      <c r="F872">
        <v>0</v>
      </c>
      <c r="L872">
        <f t="shared" si="222"/>
        <v>3</v>
      </c>
      <c r="M872">
        <v>859</v>
      </c>
      <c r="N872">
        <f t="shared" si="210"/>
        <v>1.3498510167054238</v>
      </c>
      <c r="O872">
        <f t="shared" si="211"/>
        <v>1.2933072910391477</v>
      </c>
      <c r="P872">
        <f t="shared" si="212"/>
        <v>1.0213013781702736</v>
      </c>
      <c r="T872">
        <f t="shared" si="223"/>
        <v>2</v>
      </c>
      <c r="U872">
        <v>859</v>
      </c>
      <c r="V872">
        <f t="shared" si="213"/>
        <v>1.1745708426570736</v>
      </c>
      <c r="W872">
        <f t="shared" si="214"/>
        <v>0.92115925990550707</v>
      </c>
      <c r="X872">
        <f t="shared" si="215"/>
        <v>0.94123350502591652</v>
      </c>
      <c r="AA872">
        <f t="shared" si="224"/>
        <v>2</v>
      </c>
      <c r="AB872">
        <v>859</v>
      </c>
      <c r="AC872">
        <f t="shared" si="216"/>
        <v>1.1918361243169935</v>
      </c>
      <c r="AD872">
        <f t="shared" si="217"/>
        <v>0.81301861034137179</v>
      </c>
      <c r="AE872">
        <f t="shared" si="218"/>
        <v>1.0331893642816936</v>
      </c>
      <c r="AH872">
        <f t="shared" si="225"/>
        <v>2</v>
      </c>
      <c r="AI872">
        <v>859</v>
      </c>
      <c r="AJ872">
        <f t="shared" si="219"/>
        <v>1.1930069228129785</v>
      </c>
      <c r="AK872">
        <f t="shared" si="220"/>
        <v>0.77863968560316099</v>
      </c>
      <c r="AL872">
        <f t="shared" si="221"/>
        <v>1.0888216259916226</v>
      </c>
    </row>
    <row r="873" spans="1:38" x14ac:dyDescent="0.3">
      <c r="A873">
        <v>872</v>
      </c>
      <c r="B873">
        <v>0.55769230769230771</v>
      </c>
      <c r="C873">
        <v>0.27500000000000002</v>
      </c>
      <c r="D873">
        <v>4.0000000000000036E-2</v>
      </c>
      <c r="E873">
        <v>0.89795918367346939</v>
      </c>
      <c r="F873">
        <v>0</v>
      </c>
      <c r="L873">
        <f t="shared" si="222"/>
        <v>1</v>
      </c>
      <c r="M873">
        <v>860</v>
      </c>
      <c r="N873">
        <f t="shared" si="210"/>
        <v>0.40679288259482355</v>
      </c>
      <c r="O873">
        <f t="shared" si="211"/>
        <v>1.032607129824862</v>
      </c>
      <c r="P873">
        <f t="shared" si="212"/>
        <v>0.85075554063088432</v>
      </c>
      <c r="T873">
        <f t="shared" si="223"/>
        <v>1</v>
      </c>
      <c r="U873">
        <v>860</v>
      </c>
      <c r="V873">
        <f t="shared" si="213"/>
        <v>0.41381262604936553</v>
      </c>
      <c r="W873">
        <f t="shared" si="214"/>
        <v>0.78509736406161379</v>
      </c>
      <c r="X873">
        <f t="shared" si="215"/>
        <v>0.67496772388865078</v>
      </c>
      <c r="AA873">
        <f t="shared" si="224"/>
        <v>1</v>
      </c>
      <c r="AB873">
        <v>860</v>
      </c>
      <c r="AC873">
        <f t="shared" si="216"/>
        <v>0.42198135544359699</v>
      </c>
      <c r="AD873">
        <f t="shared" si="217"/>
        <v>0.77968428285571711</v>
      </c>
      <c r="AE873">
        <f t="shared" si="218"/>
        <v>0.67200668230377181</v>
      </c>
      <c r="AH873">
        <f t="shared" si="225"/>
        <v>1</v>
      </c>
      <c r="AI873">
        <v>860</v>
      </c>
      <c r="AJ873">
        <f t="shared" si="219"/>
        <v>0.41328056349300568</v>
      </c>
      <c r="AK873">
        <f t="shared" si="220"/>
        <v>0.79251884816221085</v>
      </c>
      <c r="AL873">
        <f t="shared" si="221"/>
        <v>0.65673587410202716</v>
      </c>
    </row>
    <row r="874" spans="1:38" x14ac:dyDescent="0.3">
      <c r="A874">
        <v>873</v>
      </c>
      <c r="B874">
        <v>0.73076923076923073</v>
      </c>
      <c r="C874">
        <v>0.16250000000000001</v>
      </c>
      <c r="D874">
        <v>0.15999999999999998</v>
      </c>
      <c r="E874">
        <v>0.48979591836734693</v>
      </c>
      <c r="F874">
        <v>0</v>
      </c>
      <c r="L874">
        <f t="shared" si="222"/>
        <v>1</v>
      </c>
      <c r="M874">
        <v>861</v>
      </c>
      <c r="N874">
        <f t="shared" si="210"/>
        <v>0.5415083199289461</v>
      </c>
      <c r="O874">
        <f t="shared" si="211"/>
        <v>1.2597307227418584</v>
      </c>
      <c r="P874">
        <f t="shared" si="212"/>
        <v>1.2127285479160612</v>
      </c>
      <c r="T874">
        <f t="shared" si="223"/>
        <v>1</v>
      </c>
      <c r="U874">
        <v>861</v>
      </c>
      <c r="V874">
        <f t="shared" si="213"/>
        <v>0.58380689708164835</v>
      </c>
      <c r="W874">
        <f t="shared" si="214"/>
        <v>0.94518247062502891</v>
      </c>
      <c r="X874">
        <f t="shared" si="215"/>
        <v>0.98430784135805616</v>
      </c>
      <c r="AA874">
        <f t="shared" si="224"/>
        <v>1</v>
      </c>
      <c r="AB874">
        <v>861</v>
      </c>
      <c r="AC874">
        <f t="shared" si="216"/>
        <v>0.58324666108607892</v>
      </c>
      <c r="AD874">
        <f t="shared" si="217"/>
        <v>0.95289787730608355</v>
      </c>
      <c r="AE874">
        <f t="shared" si="218"/>
        <v>0.98476570722544987</v>
      </c>
      <c r="AH874">
        <f t="shared" si="225"/>
        <v>1</v>
      </c>
      <c r="AI874">
        <v>861</v>
      </c>
      <c r="AJ874">
        <f t="shared" si="219"/>
        <v>0.5487029244223004</v>
      </c>
      <c r="AK874">
        <f t="shared" si="220"/>
        <v>0.97091142228950333</v>
      </c>
      <c r="AL874">
        <f t="shared" si="221"/>
        <v>0.96905820021765587</v>
      </c>
    </row>
    <row r="875" spans="1:38" x14ac:dyDescent="0.3">
      <c r="A875">
        <v>874</v>
      </c>
      <c r="B875">
        <v>0.63461538461538458</v>
      </c>
      <c r="C875">
        <v>0.71250000000000002</v>
      </c>
      <c r="D875">
        <v>0.68</v>
      </c>
      <c r="E875">
        <v>0.46938775510204084</v>
      </c>
      <c r="F875">
        <v>0</v>
      </c>
      <c r="L875">
        <f t="shared" si="222"/>
        <v>1</v>
      </c>
      <c r="M875">
        <v>862</v>
      </c>
      <c r="N875">
        <f t="shared" si="210"/>
        <v>0.7858871119233779</v>
      </c>
      <c r="O875">
        <f t="shared" si="211"/>
        <v>1.1307362464758079</v>
      </c>
      <c r="P875">
        <f t="shared" si="212"/>
        <v>1.0754121885334251</v>
      </c>
      <c r="T875">
        <f t="shared" si="223"/>
        <v>1</v>
      </c>
      <c r="U875">
        <v>862</v>
      </c>
      <c r="V875">
        <f t="shared" si="213"/>
        <v>0.56681950514190205</v>
      </c>
      <c r="W875">
        <f t="shared" si="214"/>
        <v>0.97916843903863271</v>
      </c>
      <c r="X875">
        <f t="shared" si="215"/>
        <v>0.81533805155965633</v>
      </c>
      <c r="AA875">
        <f t="shared" si="224"/>
        <v>1</v>
      </c>
      <c r="AB875">
        <v>862</v>
      </c>
      <c r="AC875">
        <f t="shared" si="216"/>
        <v>0.54478236881592523</v>
      </c>
      <c r="AD875">
        <f t="shared" si="217"/>
        <v>1.0368617559014699</v>
      </c>
      <c r="AE875">
        <f t="shared" si="218"/>
        <v>0.77985280707567939</v>
      </c>
      <c r="AH875">
        <f t="shared" si="225"/>
        <v>1</v>
      </c>
      <c r="AI875">
        <v>862</v>
      </c>
      <c r="AJ875">
        <f t="shared" si="219"/>
        <v>0.53561236148759339</v>
      </c>
      <c r="AK875">
        <f t="shared" si="220"/>
        <v>1.0492215114224148</v>
      </c>
      <c r="AL875">
        <f t="shared" si="221"/>
        <v>0.7578826577143698</v>
      </c>
    </row>
    <row r="876" spans="1:38" x14ac:dyDescent="0.3">
      <c r="A876">
        <v>875</v>
      </c>
      <c r="B876">
        <v>0.13461538461538461</v>
      </c>
      <c r="C876">
        <v>0.5625</v>
      </c>
      <c r="D876">
        <v>0.76000000000000012</v>
      </c>
      <c r="E876">
        <v>0.18367346938775511</v>
      </c>
      <c r="F876">
        <v>0</v>
      </c>
      <c r="L876">
        <f t="shared" si="222"/>
        <v>1</v>
      </c>
      <c r="M876">
        <v>863</v>
      </c>
      <c r="N876">
        <f t="shared" si="210"/>
        <v>0.69835160672659546</v>
      </c>
      <c r="O876">
        <f t="shared" si="211"/>
        <v>1.1814401066134617</v>
      </c>
      <c r="P876">
        <f t="shared" si="212"/>
        <v>1.2688023116317626</v>
      </c>
      <c r="T876">
        <f t="shared" si="223"/>
        <v>1</v>
      </c>
      <c r="U876">
        <v>863</v>
      </c>
      <c r="V876">
        <f t="shared" si="213"/>
        <v>0.76868081328125426</v>
      </c>
      <c r="W876">
        <f t="shared" si="214"/>
        <v>0.85394068255272526</v>
      </c>
      <c r="X876">
        <f t="shared" si="215"/>
        <v>1.0848069307032133</v>
      </c>
      <c r="AA876">
        <f t="shared" si="224"/>
        <v>1</v>
      </c>
      <c r="AB876">
        <v>863</v>
      </c>
      <c r="AC876">
        <f t="shared" si="216"/>
        <v>0.77240132405914308</v>
      </c>
      <c r="AD876">
        <f t="shared" si="217"/>
        <v>0.86561192869757453</v>
      </c>
      <c r="AE876">
        <f t="shared" si="218"/>
        <v>1.1157989024713115</v>
      </c>
      <c r="AH876">
        <f t="shared" si="225"/>
        <v>1</v>
      </c>
      <c r="AI876">
        <v>863</v>
      </c>
      <c r="AJ876">
        <f t="shared" si="219"/>
        <v>0.73365982017985154</v>
      </c>
      <c r="AK876">
        <f t="shared" si="220"/>
        <v>0.89398972432602641</v>
      </c>
      <c r="AL876">
        <f t="shared" si="221"/>
        <v>1.1148003786887029</v>
      </c>
    </row>
    <row r="877" spans="1:38" x14ac:dyDescent="0.3">
      <c r="A877">
        <v>876</v>
      </c>
      <c r="B877">
        <v>0.36538461538461536</v>
      </c>
      <c r="C877">
        <v>0.23749999999999999</v>
      </c>
      <c r="D877">
        <v>0.6399999999999999</v>
      </c>
      <c r="E877">
        <v>0.12244897959183673</v>
      </c>
      <c r="F877">
        <v>0</v>
      </c>
      <c r="L877">
        <f t="shared" si="222"/>
        <v>3</v>
      </c>
      <c r="M877">
        <v>864</v>
      </c>
      <c r="N877">
        <f t="shared" si="210"/>
        <v>0.85490466627469819</v>
      </c>
      <c r="O877">
        <f t="shared" si="211"/>
        <v>0.89078787896467859</v>
      </c>
      <c r="P877">
        <f t="shared" si="212"/>
        <v>0.4085486233298824</v>
      </c>
      <c r="T877">
        <f t="shared" si="223"/>
        <v>3</v>
      </c>
      <c r="U877">
        <v>864</v>
      </c>
      <c r="V877">
        <f t="shared" si="213"/>
        <v>0.67609050690172245</v>
      </c>
      <c r="W877">
        <f t="shared" si="214"/>
        <v>0.65255950063701329</v>
      </c>
      <c r="X877">
        <f t="shared" si="215"/>
        <v>0.33572987804937288</v>
      </c>
      <c r="AA877">
        <f t="shared" si="224"/>
        <v>3</v>
      </c>
      <c r="AB877">
        <v>864</v>
      </c>
      <c r="AC877">
        <f t="shared" si="216"/>
        <v>0.69081477927176471</v>
      </c>
      <c r="AD877">
        <f t="shared" si="217"/>
        <v>0.59652318936289883</v>
      </c>
      <c r="AE877">
        <f t="shared" si="218"/>
        <v>0.41233361332290241</v>
      </c>
      <c r="AH877">
        <f t="shared" si="225"/>
        <v>3</v>
      </c>
      <c r="AI877">
        <v>864</v>
      </c>
      <c r="AJ877">
        <f t="shared" si="219"/>
        <v>0.70708968848221154</v>
      </c>
      <c r="AK877">
        <f t="shared" si="220"/>
        <v>0.58421945140260845</v>
      </c>
      <c r="AL877">
        <f t="shared" si="221"/>
        <v>0.46217964579099563</v>
      </c>
    </row>
    <row r="878" spans="1:38" x14ac:dyDescent="0.3">
      <c r="A878">
        <v>877</v>
      </c>
      <c r="B878">
        <v>0.44230769230769229</v>
      </c>
      <c r="C878">
        <v>0.38750000000000001</v>
      </c>
      <c r="D878">
        <v>0.51999999999999991</v>
      </c>
      <c r="E878">
        <v>0</v>
      </c>
      <c r="F878">
        <v>1</v>
      </c>
      <c r="L878">
        <f t="shared" si="222"/>
        <v>1</v>
      </c>
      <c r="M878">
        <v>865</v>
      </c>
      <c r="N878">
        <f t="shared" si="210"/>
        <v>0.39548704248404853</v>
      </c>
      <c r="O878">
        <f t="shared" si="211"/>
        <v>1.2693877567693836</v>
      </c>
      <c r="P878">
        <f t="shared" si="212"/>
        <v>0.86014859441782909</v>
      </c>
      <c r="T878">
        <f t="shared" si="223"/>
        <v>1</v>
      </c>
      <c r="U878">
        <v>865</v>
      </c>
      <c r="V878">
        <f t="shared" si="213"/>
        <v>0.44873968003601039</v>
      </c>
      <c r="W878">
        <f t="shared" si="214"/>
        <v>1.043047597195939</v>
      </c>
      <c r="X878">
        <f t="shared" si="215"/>
        <v>0.69478650615423931</v>
      </c>
      <c r="AA878">
        <f t="shared" si="224"/>
        <v>1</v>
      </c>
      <c r="AB878">
        <v>865</v>
      </c>
      <c r="AC878">
        <f t="shared" si="216"/>
        <v>0.4580874029072875</v>
      </c>
      <c r="AD878">
        <f t="shared" si="217"/>
        <v>1.0189945288258242</v>
      </c>
      <c r="AE878">
        <f t="shared" si="218"/>
        <v>0.63948897922839332</v>
      </c>
      <c r="AH878">
        <f t="shared" si="225"/>
        <v>1</v>
      </c>
      <c r="AI878">
        <v>865</v>
      </c>
      <c r="AJ878">
        <f t="shared" si="219"/>
        <v>0.47707028432546505</v>
      </c>
      <c r="AK878">
        <f t="shared" si="220"/>
        <v>1.0233045594827994</v>
      </c>
      <c r="AL878">
        <f t="shared" si="221"/>
        <v>0.59757311735665752</v>
      </c>
    </row>
    <row r="879" spans="1:38" x14ac:dyDescent="0.3">
      <c r="A879">
        <v>878</v>
      </c>
      <c r="B879">
        <v>0.88461538461538458</v>
      </c>
      <c r="C879">
        <v>0.5625</v>
      </c>
      <c r="D879">
        <v>0.96000000000000019</v>
      </c>
      <c r="E879">
        <v>0.89795918367346939</v>
      </c>
      <c r="F879">
        <v>0</v>
      </c>
      <c r="L879">
        <f t="shared" si="222"/>
        <v>1</v>
      </c>
      <c r="M879">
        <v>866</v>
      </c>
      <c r="N879">
        <f t="shared" si="210"/>
        <v>0.70556333049868758</v>
      </c>
      <c r="O879">
        <f t="shared" si="211"/>
        <v>1.3387607407405882</v>
      </c>
      <c r="P879">
        <f t="shared" si="212"/>
        <v>0.7138316049297514</v>
      </c>
      <c r="T879">
        <f t="shared" si="223"/>
        <v>3</v>
      </c>
      <c r="U879">
        <v>866</v>
      </c>
      <c r="V879">
        <f t="shared" si="213"/>
        <v>0.78535161786510377</v>
      </c>
      <c r="W879">
        <f t="shared" si="214"/>
        <v>1.1950053309239026</v>
      </c>
      <c r="X879">
        <f t="shared" si="215"/>
        <v>0.7397257525045785</v>
      </c>
      <c r="AA879">
        <f t="shared" si="224"/>
        <v>3</v>
      </c>
      <c r="AB879">
        <v>866</v>
      </c>
      <c r="AC879">
        <f t="shared" si="216"/>
        <v>0.80020534203258542</v>
      </c>
      <c r="AD879">
        <f t="shared" si="217"/>
        <v>1.1499096832415781</v>
      </c>
      <c r="AE879">
        <f t="shared" si="218"/>
        <v>0.68354500969576448</v>
      </c>
      <c r="AH879">
        <f t="shared" si="225"/>
        <v>3</v>
      </c>
      <c r="AI879">
        <v>866</v>
      </c>
      <c r="AJ879">
        <f t="shared" si="219"/>
        <v>0.83118751381786715</v>
      </c>
      <c r="AK879">
        <f t="shared" si="220"/>
        <v>1.151731834913551</v>
      </c>
      <c r="AL879">
        <f t="shared" si="221"/>
        <v>0.64898970959831859</v>
      </c>
    </row>
    <row r="880" spans="1:38" x14ac:dyDescent="0.3">
      <c r="A880">
        <v>879</v>
      </c>
      <c r="B880">
        <v>9.6153846153846159E-2</v>
      </c>
      <c r="C880">
        <v>0.86250000000000004</v>
      </c>
      <c r="D880">
        <v>0.96000000000000019</v>
      </c>
      <c r="E880">
        <v>0.73469387755102045</v>
      </c>
      <c r="F880">
        <v>1</v>
      </c>
      <c r="L880">
        <f t="shared" si="222"/>
        <v>3</v>
      </c>
      <c r="M880">
        <v>867</v>
      </c>
      <c r="N880">
        <f t="shared" si="210"/>
        <v>0.90493699697538521</v>
      </c>
      <c r="O880">
        <f t="shared" si="211"/>
        <v>1.2686803635548387</v>
      </c>
      <c r="P880">
        <f t="shared" si="212"/>
        <v>0.88723272231446659</v>
      </c>
      <c r="T880">
        <f t="shared" si="223"/>
        <v>3</v>
      </c>
      <c r="U880">
        <v>867</v>
      </c>
      <c r="V880">
        <f t="shared" si="213"/>
        <v>0.75971047674197001</v>
      </c>
      <c r="W880">
        <f t="shared" si="214"/>
        <v>1.1470815653205635</v>
      </c>
      <c r="X880">
        <f t="shared" si="215"/>
        <v>0.75181350531845903</v>
      </c>
      <c r="AA880">
        <f t="shared" si="224"/>
        <v>3</v>
      </c>
      <c r="AB880">
        <v>867</v>
      </c>
      <c r="AC880">
        <f t="shared" si="216"/>
        <v>0.75956102396825931</v>
      </c>
      <c r="AD880">
        <f t="shared" si="217"/>
        <v>1.1413213275922738</v>
      </c>
      <c r="AE880">
        <f t="shared" si="218"/>
        <v>0.70204746636165349</v>
      </c>
      <c r="AH880">
        <f t="shared" si="225"/>
        <v>3</v>
      </c>
      <c r="AI880">
        <v>867</v>
      </c>
      <c r="AJ880">
        <f t="shared" si="219"/>
        <v>0.78404438933093368</v>
      </c>
      <c r="AK880">
        <f t="shared" si="220"/>
        <v>1.134716586533983</v>
      </c>
      <c r="AL880">
        <f t="shared" si="221"/>
        <v>0.68089748291360208</v>
      </c>
    </row>
    <row r="881" spans="1:38" x14ac:dyDescent="0.3">
      <c r="A881">
        <v>880</v>
      </c>
      <c r="B881">
        <v>0.84615384615384615</v>
      </c>
      <c r="C881">
        <v>0.7</v>
      </c>
      <c r="D881">
        <v>0.6399999999999999</v>
      </c>
      <c r="E881">
        <v>0.26530612244897961</v>
      </c>
      <c r="F881">
        <v>0</v>
      </c>
      <c r="L881">
        <f t="shared" si="222"/>
        <v>3</v>
      </c>
      <c r="M881">
        <v>868</v>
      </c>
      <c r="N881">
        <f t="shared" si="210"/>
        <v>0.94563991562898353</v>
      </c>
      <c r="O881">
        <f t="shared" si="211"/>
        <v>1.2573353392264988</v>
      </c>
      <c r="P881">
        <f t="shared" si="212"/>
        <v>0.59319571130661508</v>
      </c>
      <c r="T881">
        <f t="shared" si="223"/>
        <v>3</v>
      </c>
      <c r="U881">
        <v>868</v>
      </c>
      <c r="V881">
        <f t="shared" si="213"/>
        <v>0.77405525348686954</v>
      </c>
      <c r="W881">
        <f t="shared" si="214"/>
        <v>0.91207158027099944</v>
      </c>
      <c r="X881">
        <f t="shared" si="215"/>
        <v>0.47824329535237886</v>
      </c>
      <c r="AA881">
        <f t="shared" si="224"/>
        <v>3</v>
      </c>
      <c r="AB881">
        <v>868</v>
      </c>
      <c r="AC881">
        <f t="shared" si="216"/>
        <v>0.79635329752964301</v>
      </c>
      <c r="AD881">
        <f t="shared" si="217"/>
        <v>0.7995108277168077</v>
      </c>
      <c r="AE881">
        <f t="shared" si="218"/>
        <v>0.52525118934294823</v>
      </c>
      <c r="AH881">
        <f t="shared" si="225"/>
        <v>3</v>
      </c>
      <c r="AI881">
        <v>868</v>
      </c>
      <c r="AJ881">
        <f t="shared" si="219"/>
        <v>0.81970718908514029</v>
      </c>
      <c r="AK881">
        <f t="shared" si="220"/>
        <v>0.76566615988248965</v>
      </c>
      <c r="AL881">
        <f t="shared" si="221"/>
        <v>0.56742264363227168</v>
      </c>
    </row>
    <row r="882" spans="1:38" x14ac:dyDescent="0.3">
      <c r="A882">
        <v>881</v>
      </c>
      <c r="B882">
        <v>0.40384615384615385</v>
      </c>
      <c r="C882">
        <v>0.6875</v>
      </c>
      <c r="D882">
        <v>0.24000000000000005</v>
      </c>
      <c r="E882">
        <v>0.48979591836734693</v>
      </c>
      <c r="F882">
        <v>0.25</v>
      </c>
      <c r="L882">
        <f t="shared" si="222"/>
        <v>1</v>
      </c>
      <c r="M882">
        <v>869</v>
      </c>
      <c r="N882">
        <f t="shared" si="210"/>
        <v>0.63052629702949226</v>
      </c>
      <c r="O882">
        <f t="shared" si="211"/>
        <v>1.3548762138911268</v>
      </c>
      <c r="P882">
        <f t="shared" si="212"/>
        <v>1.1303958253906967</v>
      </c>
      <c r="T882">
        <f t="shared" si="223"/>
        <v>1</v>
      </c>
      <c r="U882">
        <v>869</v>
      </c>
      <c r="V882">
        <f t="shared" si="213"/>
        <v>0.55843224439263717</v>
      </c>
      <c r="W882">
        <f t="shared" si="214"/>
        <v>1.1020717174734149</v>
      </c>
      <c r="X882">
        <f t="shared" si="215"/>
        <v>0.88953028313348426</v>
      </c>
      <c r="AA882">
        <f t="shared" si="224"/>
        <v>1</v>
      </c>
      <c r="AB882">
        <v>869</v>
      </c>
      <c r="AC882">
        <f t="shared" si="216"/>
        <v>0.55326189631396927</v>
      </c>
      <c r="AD882">
        <f t="shared" si="217"/>
        <v>1.1038288251138415</v>
      </c>
      <c r="AE882">
        <f t="shared" si="218"/>
        <v>0.85077884828258676</v>
      </c>
      <c r="AH882">
        <f t="shared" si="225"/>
        <v>1</v>
      </c>
      <c r="AI882">
        <v>869</v>
      </c>
      <c r="AJ882">
        <f t="shared" si="219"/>
        <v>0.54886770029726228</v>
      </c>
      <c r="AK882">
        <f t="shared" si="220"/>
        <v>1.1085152628720283</v>
      </c>
      <c r="AL882">
        <f t="shared" si="221"/>
        <v>0.82104459851285283</v>
      </c>
    </row>
    <row r="883" spans="1:38" x14ac:dyDescent="0.3">
      <c r="A883">
        <v>882</v>
      </c>
      <c r="B883">
        <v>0.65384615384615385</v>
      </c>
      <c r="C883">
        <v>0.51249999999999996</v>
      </c>
      <c r="D883">
        <v>8.0000000000000071E-2</v>
      </c>
      <c r="E883">
        <v>0.34693877551020408</v>
      </c>
      <c r="F883">
        <v>0</v>
      </c>
      <c r="L883">
        <f t="shared" si="222"/>
        <v>3</v>
      </c>
      <c r="M883">
        <v>870</v>
      </c>
      <c r="N883">
        <f t="shared" si="210"/>
        <v>1.2920288679836194</v>
      </c>
      <c r="O883">
        <f t="shared" si="211"/>
        <v>0.91593856409533858</v>
      </c>
      <c r="P883">
        <f t="shared" si="212"/>
        <v>0.84927379125233904</v>
      </c>
      <c r="T883">
        <f t="shared" si="223"/>
        <v>2</v>
      </c>
      <c r="U883">
        <v>870</v>
      </c>
      <c r="V883">
        <f t="shared" si="213"/>
        <v>1.0638501601451464</v>
      </c>
      <c r="W883">
        <f t="shared" si="214"/>
        <v>0.61856283868552064</v>
      </c>
      <c r="X883">
        <f t="shared" si="215"/>
        <v>0.77374136525946435</v>
      </c>
      <c r="AA883">
        <f t="shared" si="224"/>
        <v>2</v>
      </c>
      <c r="AB883">
        <v>870</v>
      </c>
      <c r="AC883">
        <f t="shared" si="216"/>
        <v>1.0759858263093798</v>
      </c>
      <c r="AD883">
        <f t="shared" si="217"/>
        <v>0.54689591861656295</v>
      </c>
      <c r="AE883">
        <f t="shared" si="218"/>
        <v>0.88709117696073969</v>
      </c>
      <c r="AH883">
        <f t="shared" si="225"/>
        <v>2</v>
      </c>
      <c r="AI883">
        <v>870</v>
      </c>
      <c r="AJ883">
        <f t="shared" si="219"/>
        <v>1.0751659363467196</v>
      </c>
      <c r="AK883">
        <f t="shared" si="220"/>
        <v>0.50760041376087894</v>
      </c>
      <c r="AL883">
        <f t="shared" si="221"/>
        <v>0.95352314316407161</v>
      </c>
    </row>
    <row r="884" spans="1:38" x14ac:dyDescent="0.3">
      <c r="A884">
        <v>883</v>
      </c>
      <c r="B884">
        <v>0.61538461538461542</v>
      </c>
      <c r="C884">
        <v>0.1875</v>
      </c>
      <c r="D884">
        <v>0.51999999999999991</v>
      </c>
      <c r="E884">
        <v>0.73469387755102045</v>
      </c>
      <c r="F884">
        <v>0</v>
      </c>
      <c r="L884">
        <f t="shared" si="222"/>
        <v>3</v>
      </c>
      <c r="M884">
        <v>871</v>
      </c>
      <c r="N884">
        <f t="shared" si="210"/>
        <v>0.97157682927181188</v>
      </c>
      <c r="O884">
        <f t="shared" si="211"/>
        <v>1.3543104094002927</v>
      </c>
      <c r="P884">
        <f t="shared" si="212"/>
        <v>0.9528313045324952</v>
      </c>
      <c r="T884">
        <f t="shared" si="223"/>
        <v>3</v>
      </c>
      <c r="U884">
        <v>871</v>
      </c>
      <c r="V884">
        <f t="shared" si="213"/>
        <v>0.83505857994993316</v>
      </c>
      <c r="W884">
        <f t="shared" si="214"/>
        <v>1.2173286399426408</v>
      </c>
      <c r="X884">
        <f t="shared" si="215"/>
        <v>0.82301890335664973</v>
      </c>
      <c r="AA884">
        <f t="shared" si="224"/>
        <v>3</v>
      </c>
      <c r="AB884">
        <v>871</v>
      </c>
      <c r="AC884">
        <f t="shared" si="216"/>
        <v>0.83653537106577458</v>
      </c>
      <c r="AD884">
        <f t="shared" si="217"/>
        <v>1.2029202566356461</v>
      </c>
      <c r="AE884">
        <f t="shared" si="218"/>
        <v>0.77652026847520728</v>
      </c>
      <c r="AH884">
        <f t="shared" si="225"/>
        <v>3</v>
      </c>
      <c r="AI884">
        <v>871</v>
      </c>
      <c r="AJ884">
        <f t="shared" si="219"/>
        <v>0.86076354538552191</v>
      </c>
      <c r="AK884">
        <f t="shared" si="220"/>
        <v>1.1934504097043177</v>
      </c>
      <c r="AL884">
        <f t="shared" si="221"/>
        <v>0.75772961080674195</v>
      </c>
    </row>
    <row r="885" spans="1:38" x14ac:dyDescent="0.3">
      <c r="A885">
        <v>884</v>
      </c>
      <c r="B885">
        <v>0.19230769230769232</v>
      </c>
      <c r="C885">
        <v>0.21249999999999999</v>
      </c>
      <c r="D885">
        <v>0.72</v>
      </c>
      <c r="E885">
        <v>0.59183673469387754</v>
      </c>
      <c r="F885">
        <v>0.25</v>
      </c>
      <c r="L885">
        <f t="shared" si="222"/>
        <v>3</v>
      </c>
      <c r="M885">
        <v>872</v>
      </c>
      <c r="N885">
        <f t="shared" si="210"/>
        <v>1.0255425168077876</v>
      </c>
      <c r="O885">
        <f t="shared" si="211"/>
        <v>1.3904966423707597</v>
      </c>
      <c r="P885">
        <f t="shared" si="212"/>
        <v>0.78804273441403727</v>
      </c>
      <c r="T885">
        <f t="shared" si="223"/>
        <v>3</v>
      </c>
      <c r="U885">
        <v>872</v>
      </c>
      <c r="V885">
        <f t="shared" si="213"/>
        <v>0.75884822206484326</v>
      </c>
      <c r="W885">
        <f t="shared" si="214"/>
        <v>1.1737369218937797</v>
      </c>
      <c r="X885">
        <f t="shared" si="215"/>
        <v>0.57237610188939803</v>
      </c>
      <c r="AA885">
        <f t="shared" si="224"/>
        <v>3</v>
      </c>
      <c r="AB885">
        <v>872</v>
      </c>
      <c r="AC885">
        <f t="shared" si="216"/>
        <v>0.76061835539102707</v>
      </c>
      <c r="AD885">
        <f t="shared" si="217"/>
        <v>1.1420796362679431</v>
      </c>
      <c r="AE885">
        <f t="shared" si="218"/>
        <v>0.50433662517672606</v>
      </c>
      <c r="AH885">
        <f t="shared" si="225"/>
        <v>3</v>
      </c>
      <c r="AI885">
        <v>872</v>
      </c>
      <c r="AJ885">
        <f t="shared" si="219"/>
        <v>0.79493211840267253</v>
      </c>
      <c r="AK885">
        <f t="shared" si="220"/>
        <v>1.1232131419863669</v>
      </c>
      <c r="AL885">
        <f t="shared" si="221"/>
        <v>0.49811199719508809</v>
      </c>
    </row>
    <row r="886" spans="1:38" x14ac:dyDescent="0.3">
      <c r="A886">
        <v>885</v>
      </c>
      <c r="B886">
        <v>0.94230769230769229</v>
      </c>
      <c r="C886">
        <v>0.88749999999999996</v>
      </c>
      <c r="D886">
        <v>0.6399999999999999</v>
      </c>
      <c r="E886">
        <v>0.67346938775510201</v>
      </c>
      <c r="F886">
        <v>1</v>
      </c>
      <c r="L886">
        <f t="shared" si="222"/>
        <v>3</v>
      </c>
      <c r="M886">
        <v>873</v>
      </c>
      <c r="N886">
        <f t="shared" si="210"/>
        <v>0.84159625765242874</v>
      </c>
      <c r="O886">
        <f t="shared" si="211"/>
        <v>1.3544406462288985</v>
      </c>
      <c r="P886">
        <f t="shared" si="212"/>
        <v>0.6070161790811941</v>
      </c>
      <c r="T886">
        <f t="shared" si="223"/>
        <v>3</v>
      </c>
      <c r="U886">
        <v>873</v>
      </c>
      <c r="V886">
        <f t="shared" si="213"/>
        <v>0.65621765421992861</v>
      </c>
      <c r="W886">
        <f t="shared" si="214"/>
        <v>1.1390873192008375</v>
      </c>
      <c r="X886">
        <f t="shared" si="215"/>
        <v>0.45136339788396213</v>
      </c>
      <c r="AA886">
        <f t="shared" si="224"/>
        <v>3</v>
      </c>
      <c r="AB886">
        <v>873</v>
      </c>
      <c r="AC886">
        <f t="shared" si="216"/>
        <v>0.66742570800874979</v>
      </c>
      <c r="AD886">
        <f t="shared" si="217"/>
        <v>1.0854585161668162</v>
      </c>
      <c r="AE886">
        <f t="shared" si="218"/>
        <v>0.35219271478891101</v>
      </c>
      <c r="AH886">
        <f t="shared" si="225"/>
        <v>3</v>
      </c>
      <c r="AI886">
        <v>873</v>
      </c>
      <c r="AJ886">
        <f t="shared" si="219"/>
        <v>0.71185401997926312</v>
      </c>
      <c r="AK886">
        <f t="shared" si="220"/>
        <v>1.0663531008243192</v>
      </c>
      <c r="AL886">
        <f t="shared" si="221"/>
        <v>0.32378896489403608</v>
      </c>
    </row>
    <row r="887" spans="1:38" x14ac:dyDescent="0.3">
      <c r="A887">
        <v>886</v>
      </c>
      <c r="B887">
        <v>0.44230769230769229</v>
      </c>
      <c r="C887">
        <v>0.98750000000000004</v>
      </c>
      <c r="D887">
        <v>0.76000000000000012</v>
      </c>
      <c r="E887">
        <v>0.97959183673469385</v>
      </c>
      <c r="F887">
        <v>0</v>
      </c>
      <c r="L887">
        <f t="shared" si="222"/>
        <v>1</v>
      </c>
      <c r="M887">
        <v>874</v>
      </c>
      <c r="N887">
        <f t="shared" si="210"/>
        <v>0.35748654677036562</v>
      </c>
      <c r="O887">
        <f t="shared" si="211"/>
        <v>1.0809943890230491</v>
      </c>
      <c r="P887">
        <f t="shared" si="212"/>
        <v>0.85770881613573735</v>
      </c>
      <c r="T887">
        <f t="shared" si="223"/>
        <v>1</v>
      </c>
      <c r="U887">
        <v>874</v>
      </c>
      <c r="V887">
        <f t="shared" si="213"/>
        <v>0.31039308415824307</v>
      </c>
      <c r="W887">
        <f t="shared" si="214"/>
        <v>0.905072018776511</v>
      </c>
      <c r="X887">
        <f t="shared" si="215"/>
        <v>0.65308068854349433</v>
      </c>
      <c r="AA887">
        <f t="shared" si="224"/>
        <v>1</v>
      </c>
      <c r="AB887">
        <v>874</v>
      </c>
      <c r="AC887">
        <f t="shared" si="216"/>
        <v>0.29971745705706032</v>
      </c>
      <c r="AD887">
        <f t="shared" si="217"/>
        <v>0.92877088106228767</v>
      </c>
      <c r="AE887">
        <f t="shared" si="218"/>
        <v>0.60165177747880905</v>
      </c>
      <c r="AH887">
        <f t="shared" si="225"/>
        <v>1</v>
      </c>
      <c r="AI887">
        <v>874</v>
      </c>
      <c r="AJ887">
        <f t="shared" si="219"/>
        <v>0.30249850980845827</v>
      </c>
      <c r="AK887">
        <f t="shared" si="220"/>
        <v>0.94536760659955499</v>
      </c>
      <c r="AL887">
        <f t="shared" si="221"/>
        <v>0.55989185167335409</v>
      </c>
    </row>
    <row r="888" spans="1:38" x14ac:dyDescent="0.3">
      <c r="A888">
        <v>887</v>
      </c>
      <c r="B888">
        <v>1.9230769230769232E-2</v>
      </c>
      <c r="C888">
        <v>0.42499999999999999</v>
      </c>
      <c r="D888">
        <v>0.44000000000000006</v>
      </c>
      <c r="E888">
        <v>0.95918367346938771</v>
      </c>
      <c r="F888">
        <v>0.25</v>
      </c>
      <c r="L888">
        <f t="shared" si="222"/>
        <v>1</v>
      </c>
      <c r="M888">
        <v>875</v>
      </c>
      <c r="N888">
        <f t="shared" si="210"/>
        <v>0.29095323568485282</v>
      </c>
      <c r="O888">
        <f t="shared" si="211"/>
        <v>1.418552750444811</v>
      </c>
      <c r="P888">
        <f t="shared" si="212"/>
        <v>1.1357727410986498</v>
      </c>
      <c r="T888">
        <f t="shared" si="223"/>
        <v>1</v>
      </c>
      <c r="U888">
        <v>875</v>
      </c>
      <c r="V888">
        <f t="shared" si="213"/>
        <v>0.44187112084277247</v>
      </c>
      <c r="W888">
        <f t="shared" si="214"/>
        <v>1.0948365098244834</v>
      </c>
      <c r="X888">
        <f t="shared" si="215"/>
        <v>0.89989077096896564</v>
      </c>
      <c r="AA888">
        <f t="shared" si="224"/>
        <v>1</v>
      </c>
      <c r="AB888">
        <v>875</v>
      </c>
      <c r="AC888">
        <f t="shared" si="216"/>
        <v>0.44537036332872754</v>
      </c>
      <c r="AD888">
        <f t="shared" si="217"/>
        <v>1.0774868472255412</v>
      </c>
      <c r="AE888">
        <f t="shared" si="218"/>
        <v>0.86081230351361193</v>
      </c>
      <c r="AH888">
        <f t="shared" si="225"/>
        <v>1</v>
      </c>
      <c r="AI888">
        <v>875</v>
      </c>
      <c r="AJ888">
        <f t="shared" si="219"/>
        <v>0.42918066650090492</v>
      </c>
      <c r="AK888">
        <f t="shared" si="220"/>
        <v>1.089795995971663</v>
      </c>
      <c r="AL888">
        <f t="shared" si="221"/>
        <v>0.82381026971317961</v>
      </c>
    </row>
    <row r="889" spans="1:38" x14ac:dyDescent="0.3">
      <c r="A889">
        <v>888</v>
      </c>
      <c r="B889">
        <v>1</v>
      </c>
      <c r="C889">
        <v>0.33750000000000002</v>
      </c>
      <c r="D889">
        <v>0.31999999999999995</v>
      </c>
      <c r="E889">
        <v>0.65306122448979587</v>
      </c>
      <c r="F889">
        <v>0.5</v>
      </c>
      <c r="L889">
        <f t="shared" si="222"/>
        <v>1</v>
      </c>
      <c r="M889">
        <v>876</v>
      </c>
      <c r="N889">
        <f t="shared" si="210"/>
        <v>0.38909009267440864</v>
      </c>
      <c r="O889">
        <f t="shared" si="211"/>
        <v>1.4349089612824533</v>
      </c>
      <c r="P889">
        <f t="shared" si="212"/>
        <v>0.90119747192569977</v>
      </c>
      <c r="T889">
        <f t="shared" si="223"/>
        <v>1</v>
      </c>
      <c r="U889">
        <v>876</v>
      </c>
      <c r="V889">
        <f t="shared" si="213"/>
        <v>0.48340631847648163</v>
      </c>
      <c r="W889">
        <f t="shared" si="214"/>
        <v>1.1272485546844708</v>
      </c>
      <c r="X889">
        <f t="shared" si="215"/>
        <v>0.72253872645559725</v>
      </c>
      <c r="AA889">
        <f t="shared" si="224"/>
        <v>1</v>
      </c>
      <c r="AB889">
        <v>876</v>
      </c>
      <c r="AC889">
        <f t="shared" si="216"/>
        <v>0.50198149143744808</v>
      </c>
      <c r="AD889">
        <f t="shared" si="217"/>
        <v>1.071391803916887</v>
      </c>
      <c r="AE889">
        <f t="shared" si="218"/>
        <v>0.66615590525033563</v>
      </c>
      <c r="AH889">
        <f t="shared" si="225"/>
        <v>1</v>
      </c>
      <c r="AI889">
        <v>876</v>
      </c>
      <c r="AJ889">
        <f t="shared" si="219"/>
        <v>0.52352281346462892</v>
      </c>
      <c r="AK889">
        <f t="shared" si="220"/>
        <v>1.0699438039666214</v>
      </c>
      <c r="AL889">
        <f t="shared" si="221"/>
        <v>0.62552584008303524</v>
      </c>
    </row>
    <row r="890" spans="1:38" x14ac:dyDescent="0.3">
      <c r="A890">
        <v>889</v>
      </c>
      <c r="B890">
        <v>0.59615384615384615</v>
      </c>
      <c r="C890">
        <v>0.71250000000000002</v>
      </c>
      <c r="D890">
        <v>0.44000000000000006</v>
      </c>
      <c r="E890">
        <v>0.87755102040816324</v>
      </c>
      <c r="F890">
        <v>0</v>
      </c>
      <c r="L890">
        <f t="shared" si="222"/>
        <v>3</v>
      </c>
      <c r="M890">
        <v>877</v>
      </c>
      <c r="N890">
        <f t="shared" si="210"/>
        <v>1.0899165991787254</v>
      </c>
      <c r="O890">
        <f t="shared" si="211"/>
        <v>0.98385009862940731</v>
      </c>
      <c r="P890">
        <f t="shared" si="212"/>
        <v>0.94645980358469883</v>
      </c>
      <c r="T890">
        <f t="shared" si="223"/>
        <v>2</v>
      </c>
      <c r="U890">
        <v>877</v>
      </c>
      <c r="V890">
        <f t="shared" si="213"/>
        <v>1.0426217788422187</v>
      </c>
      <c r="W890">
        <f t="shared" si="214"/>
        <v>0.68190536701186133</v>
      </c>
      <c r="X890">
        <f t="shared" si="215"/>
        <v>0.93211028875894697</v>
      </c>
      <c r="AA890">
        <f t="shared" si="224"/>
        <v>2</v>
      </c>
      <c r="AB890">
        <v>877</v>
      </c>
      <c r="AC890">
        <f t="shared" si="216"/>
        <v>1.0615101015806547</v>
      </c>
      <c r="AD890">
        <f t="shared" si="217"/>
        <v>0.58818160781283779</v>
      </c>
      <c r="AE890">
        <f t="shared" si="218"/>
        <v>1.0255629602204595</v>
      </c>
      <c r="AH890">
        <f t="shared" si="225"/>
        <v>2</v>
      </c>
      <c r="AI890">
        <v>877</v>
      </c>
      <c r="AJ890">
        <f t="shared" si="219"/>
        <v>1.0538092188261119</v>
      </c>
      <c r="AK890">
        <f t="shared" si="220"/>
        <v>0.57730397977162029</v>
      </c>
      <c r="AL890">
        <f t="shared" si="221"/>
        <v>1.0675974714698859</v>
      </c>
    </row>
    <row r="891" spans="1:38" x14ac:dyDescent="0.3">
      <c r="A891">
        <v>890</v>
      </c>
      <c r="B891">
        <v>0.78846153846153844</v>
      </c>
      <c r="C891">
        <v>0.8</v>
      </c>
      <c r="D891">
        <v>0.11999999999999993</v>
      </c>
      <c r="E891">
        <v>1</v>
      </c>
      <c r="F891">
        <v>1</v>
      </c>
      <c r="L891">
        <f t="shared" si="222"/>
        <v>1</v>
      </c>
      <c r="M891">
        <v>878</v>
      </c>
      <c r="N891">
        <f t="shared" si="210"/>
        <v>0.79482017965174667</v>
      </c>
      <c r="O891">
        <f t="shared" si="211"/>
        <v>1.1232760438682827</v>
      </c>
      <c r="P891">
        <f t="shared" si="212"/>
        <v>0.89075187512454956</v>
      </c>
      <c r="T891">
        <f t="shared" si="223"/>
        <v>1</v>
      </c>
      <c r="U891">
        <v>878</v>
      </c>
      <c r="V891">
        <f t="shared" si="213"/>
        <v>0.77713783876477827</v>
      </c>
      <c r="W891">
        <f t="shared" si="214"/>
        <v>1.0797041063770025</v>
      </c>
      <c r="X891">
        <f t="shared" si="215"/>
        <v>0.82825291792118394</v>
      </c>
      <c r="AA891">
        <f t="shared" si="224"/>
        <v>1</v>
      </c>
      <c r="AB891">
        <v>878</v>
      </c>
      <c r="AC891">
        <f t="shared" si="216"/>
        <v>0.77443937211350977</v>
      </c>
      <c r="AD891">
        <f t="shared" si="217"/>
        <v>1.1063719825793592</v>
      </c>
      <c r="AE891">
        <f t="shared" si="218"/>
        <v>0.78858025870843618</v>
      </c>
      <c r="AH891">
        <f t="shared" si="225"/>
        <v>3</v>
      </c>
      <c r="AI891">
        <v>878</v>
      </c>
      <c r="AJ891">
        <f t="shared" si="219"/>
        <v>0.78640877502017115</v>
      </c>
      <c r="AK891">
        <f t="shared" si="220"/>
        <v>1.1237601551281207</v>
      </c>
      <c r="AL891">
        <f t="shared" si="221"/>
        <v>0.76155372378887853</v>
      </c>
    </row>
    <row r="892" spans="1:38" x14ac:dyDescent="0.3">
      <c r="A892">
        <v>891</v>
      </c>
      <c r="B892">
        <v>0.65384615384615385</v>
      </c>
      <c r="C892">
        <v>0.38750000000000001</v>
      </c>
      <c r="D892">
        <v>0.72</v>
      </c>
      <c r="E892">
        <v>0.93877551020408168</v>
      </c>
      <c r="F892">
        <v>0.25</v>
      </c>
      <c r="L892">
        <f t="shared" si="222"/>
        <v>2</v>
      </c>
      <c r="M892">
        <v>879</v>
      </c>
      <c r="N892">
        <f t="shared" si="210"/>
        <v>1.191433371969385</v>
      </c>
      <c r="O892">
        <f t="shared" si="211"/>
        <v>0.90705554928115062</v>
      </c>
      <c r="P892">
        <f t="shared" si="212"/>
        <v>1.3042130194972839</v>
      </c>
      <c r="T892">
        <f t="shared" si="223"/>
        <v>2</v>
      </c>
      <c r="U892">
        <v>879</v>
      </c>
      <c r="V892">
        <f t="shared" si="213"/>
        <v>1.131307351608259</v>
      </c>
      <c r="W892">
        <f t="shared" si="214"/>
        <v>0.66538980681843829</v>
      </c>
      <c r="X892">
        <f t="shared" si="215"/>
        <v>1.1966404225578839</v>
      </c>
      <c r="AA892">
        <f t="shared" si="224"/>
        <v>2</v>
      </c>
      <c r="AB892">
        <v>879</v>
      </c>
      <c r="AC892">
        <f t="shared" si="216"/>
        <v>1.1353617598284964</v>
      </c>
      <c r="AD892">
        <f t="shared" si="217"/>
        <v>0.71097409816000812</v>
      </c>
      <c r="AE892">
        <f t="shared" si="218"/>
        <v>1.2788406882606762</v>
      </c>
      <c r="AH892">
        <f t="shared" si="225"/>
        <v>2</v>
      </c>
      <c r="AI892">
        <v>879</v>
      </c>
      <c r="AJ892">
        <f t="shared" si="219"/>
        <v>1.1034011225376206</v>
      </c>
      <c r="AK892">
        <f t="shared" si="220"/>
        <v>0.74322544131981716</v>
      </c>
      <c r="AL892">
        <f t="shared" si="221"/>
        <v>1.310620254600579</v>
      </c>
    </row>
    <row r="893" spans="1:38" x14ac:dyDescent="0.3">
      <c r="A893">
        <v>892</v>
      </c>
      <c r="B893">
        <v>3.8461538461538464E-2</v>
      </c>
      <c r="C893">
        <v>7.4999999999999997E-2</v>
      </c>
      <c r="D893">
        <v>0.55999999999999994</v>
      </c>
      <c r="E893">
        <v>0.46938775510204084</v>
      </c>
      <c r="F893">
        <v>0</v>
      </c>
      <c r="L893">
        <f t="shared" si="222"/>
        <v>1</v>
      </c>
      <c r="M893">
        <v>880</v>
      </c>
      <c r="N893">
        <f t="shared" si="210"/>
        <v>0.49411798976973242</v>
      </c>
      <c r="O893">
        <f t="shared" si="211"/>
        <v>1.1004540260617208</v>
      </c>
      <c r="P893">
        <f t="shared" si="212"/>
        <v>0.86166745553123314</v>
      </c>
      <c r="T893">
        <f t="shared" si="223"/>
        <v>1</v>
      </c>
      <c r="U893">
        <v>880</v>
      </c>
      <c r="V893">
        <f t="shared" si="213"/>
        <v>0.50946711720013438</v>
      </c>
      <c r="W893">
        <f t="shared" si="214"/>
        <v>0.98192739080404634</v>
      </c>
      <c r="X893">
        <f t="shared" si="215"/>
        <v>0.72596877566121676</v>
      </c>
      <c r="AA893">
        <f t="shared" si="224"/>
        <v>1</v>
      </c>
      <c r="AB893">
        <v>880</v>
      </c>
      <c r="AC893">
        <f t="shared" si="216"/>
        <v>0.50705588877098484</v>
      </c>
      <c r="AD893">
        <f t="shared" si="217"/>
        <v>0.99901856812852186</v>
      </c>
      <c r="AE893">
        <f t="shared" si="218"/>
        <v>0.67793244089542815</v>
      </c>
      <c r="AH893">
        <f t="shared" si="225"/>
        <v>1</v>
      </c>
      <c r="AI893">
        <v>880</v>
      </c>
      <c r="AJ893">
        <f t="shared" si="219"/>
        <v>0.51768780298260531</v>
      </c>
      <c r="AK893">
        <f t="shared" si="220"/>
        <v>1.0130670338570094</v>
      </c>
      <c r="AL893">
        <f t="shared" si="221"/>
        <v>0.63944863178900668</v>
      </c>
    </row>
    <row r="894" spans="1:38" x14ac:dyDescent="0.3">
      <c r="A894">
        <v>893</v>
      </c>
      <c r="B894">
        <v>0.25</v>
      </c>
      <c r="C894">
        <v>0.55000000000000004</v>
      </c>
      <c r="D894">
        <v>8.0000000000000071E-2</v>
      </c>
      <c r="E894">
        <v>0.8571428571428571</v>
      </c>
      <c r="F894">
        <v>0.25</v>
      </c>
      <c r="L894">
        <f t="shared" si="222"/>
        <v>1</v>
      </c>
      <c r="M894">
        <v>881</v>
      </c>
      <c r="N894">
        <f t="shared" si="210"/>
        <v>0.66079918482828126</v>
      </c>
      <c r="O894">
        <f t="shared" si="211"/>
        <v>1.0421980482850963</v>
      </c>
      <c r="P894">
        <f t="shared" si="212"/>
        <v>0.81549926785222537</v>
      </c>
      <c r="T894">
        <f t="shared" si="223"/>
        <v>1</v>
      </c>
      <c r="U894">
        <v>881</v>
      </c>
      <c r="V894">
        <f t="shared" si="213"/>
        <v>0.37523956730830521</v>
      </c>
      <c r="W894">
        <f t="shared" si="214"/>
        <v>0.74885932672953026</v>
      </c>
      <c r="X894">
        <f t="shared" si="215"/>
        <v>0.5205562066618703</v>
      </c>
      <c r="AA894">
        <f t="shared" si="224"/>
        <v>1</v>
      </c>
      <c r="AB894">
        <v>881</v>
      </c>
      <c r="AC894">
        <f t="shared" si="216"/>
        <v>0.37251210478617347</v>
      </c>
      <c r="AD894">
        <f t="shared" si="217"/>
        <v>0.75014147391933761</v>
      </c>
      <c r="AE894">
        <f t="shared" si="218"/>
        <v>0.51966689133369315</v>
      </c>
      <c r="AH894">
        <f t="shared" si="225"/>
        <v>1</v>
      </c>
      <c r="AI894">
        <v>881</v>
      </c>
      <c r="AJ894">
        <f t="shared" si="219"/>
        <v>0.37097982925435835</v>
      </c>
      <c r="AK894">
        <f t="shared" si="220"/>
        <v>0.74788769063274219</v>
      </c>
      <c r="AL894">
        <f t="shared" si="221"/>
        <v>0.52157142541988144</v>
      </c>
    </row>
    <row r="895" spans="1:38" x14ac:dyDescent="0.3">
      <c r="A895">
        <v>894</v>
      </c>
      <c r="B895">
        <v>0.28846153846153844</v>
      </c>
      <c r="C895">
        <v>0.38750000000000001</v>
      </c>
      <c r="D895">
        <v>0.88000000000000012</v>
      </c>
      <c r="E895">
        <v>0.26530612244897961</v>
      </c>
      <c r="F895">
        <v>0.25</v>
      </c>
      <c r="L895">
        <f t="shared" si="222"/>
        <v>1</v>
      </c>
      <c r="M895">
        <v>882</v>
      </c>
      <c r="N895">
        <f t="shared" si="210"/>
        <v>0.76554208774944899</v>
      </c>
      <c r="O895">
        <f t="shared" si="211"/>
        <v>1.282207978474849</v>
      </c>
      <c r="P895">
        <f t="shared" si="212"/>
        <v>0.80833039439352572</v>
      </c>
      <c r="T895">
        <f t="shared" si="223"/>
        <v>1</v>
      </c>
      <c r="U895">
        <v>882</v>
      </c>
      <c r="V895">
        <f t="shared" si="213"/>
        <v>0.54977834544551241</v>
      </c>
      <c r="W895">
        <f t="shared" si="214"/>
        <v>1.0651158789266777</v>
      </c>
      <c r="X895">
        <f t="shared" si="215"/>
        <v>0.5763103615315941</v>
      </c>
      <c r="AA895">
        <f t="shared" si="224"/>
        <v>3</v>
      </c>
      <c r="AB895">
        <v>882</v>
      </c>
      <c r="AC895">
        <f t="shared" si="216"/>
        <v>0.55076053971876149</v>
      </c>
      <c r="AD895">
        <f t="shared" si="217"/>
        <v>1.04455211089996</v>
      </c>
      <c r="AE895">
        <f t="shared" si="218"/>
        <v>0.50945796433216917</v>
      </c>
      <c r="AH895">
        <f t="shared" si="225"/>
        <v>3</v>
      </c>
      <c r="AI895">
        <v>882</v>
      </c>
      <c r="AJ895">
        <f t="shared" si="219"/>
        <v>0.58078745621624639</v>
      </c>
      <c r="AK895">
        <f t="shared" si="220"/>
        <v>1.0337691811944261</v>
      </c>
      <c r="AL895">
        <f t="shared" si="221"/>
        <v>0.48287928719065454</v>
      </c>
    </row>
    <row r="896" spans="1:38" x14ac:dyDescent="0.3">
      <c r="A896">
        <v>895</v>
      </c>
      <c r="B896">
        <v>0.5</v>
      </c>
      <c r="C896">
        <v>0.5</v>
      </c>
      <c r="D896">
        <v>0.51999999999999991</v>
      </c>
      <c r="E896">
        <v>4.0816326530612242E-2</v>
      </c>
      <c r="F896">
        <v>0</v>
      </c>
      <c r="L896">
        <f t="shared" si="222"/>
        <v>3</v>
      </c>
      <c r="M896">
        <v>883</v>
      </c>
      <c r="N896">
        <f t="shared" si="210"/>
        <v>0.67537948172814699</v>
      </c>
      <c r="O896">
        <f t="shared" si="211"/>
        <v>1.2708371793214248</v>
      </c>
      <c r="P896">
        <f t="shared" si="212"/>
        <v>0.58973316821565824</v>
      </c>
      <c r="T896">
        <f t="shared" si="223"/>
        <v>3</v>
      </c>
      <c r="U896">
        <v>883</v>
      </c>
      <c r="V896">
        <f t="shared" si="213"/>
        <v>0.52675195467174785</v>
      </c>
      <c r="W896">
        <f t="shared" si="214"/>
        <v>1.0489057921968807</v>
      </c>
      <c r="X896">
        <f t="shared" si="215"/>
        <v>0.41671930307359328</v>
      </c>
      <c r="AA896">
        <f t="shared" si="224"/>
        <v>3</v>
      </c>
      <c r="AB896">
        <v>883</v>
      </c>
      <c r="AC896">
        <f t="shared" si="216"/>
        <v>0.53758227340003306</v>
      </c>
      <c r="AD896">
        <f t="shared" si="217"/>
        <v>1.0074992093509412</v>
      </c>
      <c r="AE896">
        <f t="shared" si="218"/>
        <v>0.3136230215500827</v>
      </c>
      <c r="AH896">
        <f t="shared" si="225"/>
        <v>3</v>
      </c>
      <c r="AI896">
        <v>883</v>
      </c>
      <c r="AJ896">
        <f t="shared" si="219"/>
        <v>0.57870187466360001</v>
      </c>
      <c r="AK896">
        <f t="shared" si="220"/>
        <v>0.99953786835564828</v>
      </c>
      <c r="AL896">
        <f t="shared" si="221"/>
        <v>0.26699343856562952</v>
      </c>
    </row>
    <row r="897" spans="1:38" x14ac:dyDescent="0.3">
      <c r="A897">
        <v>896</v>
      </c>
      <c r="B897">
        <v>0.42307692307692307</v>
      </c>
      <c r="C897">
        <v>0.61250000000000004</v>
      </c>
      <c r="D897">
        <v>0.88000000000000012</v>
      </c>
      <c r="E897">
        <v>0.65306122448979587</v>
      </c>
      <c r="F897">
        <v>0</v>
      </c>
      <c r="L897">
        <f t="shared" si="222"/>
        <v>1</v>
      </c>
      <c r="M897">
        <v>884</v>
      </c>
      <c r="N897">
        <f t="shared" si="210"/>
        <v>0.56680307365468197</v>
      </c>
      <c r="O897">
        <f t="shared" si="211"/>
        <v>1.2624139139306876</v>
      </c>
      <c r="P897">
        <f t="shared" si="212"/>
        <v>0.79263023154427548</v>
      </c>
      <c r="T897">
        <f t="shared" si="223"/>
        <v>1</v>
      </c>
      <c r="U897">
        <v>884</v>
      </c>
      <c r="V897">
        <f t="shared" si="213"/>
        <v>0.5012277825697069</v>
      </c>
      <c r="W897">
        <f t="shared" si="214"/>
        <v>0.91180342877003595</v>
      </c>
      <c r="X897">
        <f t="shared" si="215"/>
        <v>0.59469170562584039</v>
      </c>
      <c r="AA897">
        <f t="shared" si="224"/>
        <v>1</v>
      </c>
      <c r="AB897">
        <v>884</v>
      </c>
      <c r="AC897">
        <f t="shared" si="216"/>
        <v>0.51970079381779866</v>
      </c>
      <c r="AD897">
        <f t="shared" si="217"/>
        <v>0.85109567274404352</v>
      </c>
      <c r="AE897">
        <f t="shared" si="218"/>
        <v>0.58700980776259493</v>
      </c>
      <c r="AH897">
        <f t="shared" si="225"/>
        <v>1</v>
      </c>
      <c r="AI897">
        <v>884</v>
      </c>
      <c r="AJ897">
        <f t="shared" si="219"/>
        <v>0.52939417395205202</v>
      </c>
      <c r="AK897">
        <f t="shared" si="220"/>
        <v>0.84885222730666809</v>
      </c>
      <c r="AL897">
        <f t="shared" si="221"/>
        <v>0.58024404854304634</v>
      </c>
    </row>
    <row r="898" spans="1:38" x14ac:dyDescent="0.3">
      <c r="A898">
        <v>897</v>
      </c>
      <c r="B898">
        <v>0.98076923076923073</v>
      </c>
      <c r="C898">
        <v>0.1125</v>
      </c>
      <c r="D898">
        <v>0.88000000000000012</v>
      </c>
      <c r="E898">
        <v>0.75510204081632648</v>
      </c>
      <c r="F898">
        <v>0.5</v>
      </c>
      <c r="L898">
        <f t="shared" si="222"/>
        <v>2</v>
      </c>
      <c r="M898">
        <v>885</v>
      </c>
      <c r="N898">
        <f t="shared" si="210"/>
        <v>1.2569013872772503</v>
      </c>
      <c r="O898">
        <f t="shared" si="211"/>
        <v>2.4489799077545302E-10</v>
      </c>
      <c r="P898">
        <f t="shared" si="212"/>
        <v>0.93727428776886668</v>
      </c>
      <c r="T898">
        <f t="shared" si="223"/>
        <v>2</v>
      </c>
      <c r="U898">
        <v>885</v>
      </c>
      <c r="V898">
        <f t="shared" si="213"/>
        <v>1.1382926177619854</v>
      </c>
      <c r="W898">
        <f t="shared" si="214"/>
        <v>0.43557695182685346</v>
      </c>
      <c r="X898">
        <f t="shared" si="215"/>
        <v>0.97077535077279664</v>
      </c>
      <c r="AA898">
        <f t="shared" si="224"/>
        <v>2</v>
      </c>
      <c r="AB898">
        <v>885</v>
      </c>
      <c r="AC898">
        <f t="shared" si="216"/>
        <v>1.14271700771518</v>
      </c>
      <c r="AD898">
        <f t="shared" si="217"/>
        <v>0.53069816897566524</v>
      </c>
      <c r="AE898">
        <f t="shared" si="218"/>
        <v>1.0687219765379052</v>
      </c>
      <c r="AH898">
        <f t="shared" si="225"/>
        <v>2</v>
      </c>
      <c r="AI898">
        <v>885</v>
      </c>
      <c r="AJ898">
        <f t="shared" si="219"/>
        <v>1.1304281786430981</v>
      </c>
      <c r="AK898">
        <f t="shared" si="220"/>
        <v>0.55636824964610732</v>
      </c>
      <c r="AL898">
        <f t="shared" si="221"/>
        <v>1.1146485479652117</v>
      </c>
    </row>
    <row r="899" spans="1:38" x14ac:dyDescent="0.3">
      <c r="A899">
        <v>898</v>
      </c>
      <c r="B899">
        <v>0.21153846153846154</v>
      </c>
      <c r="C899">
        <v>0.88749999999999996</v>
      </c>
      <c r="D899">
        <v>0.36</v>
      </c>
      <c r="E899">
        <v>0.91836734693877553</v>
      </c>
      <c r="F899">
        <v>1</v>
      </c>
      <c r="L899">
        <f t="shared" si="222"/>
        <v>1</v>
      </c>
      <c r="M899">
        <v>886</v>
      </c>
      <c r="N899">
        <f t="shared" si="210"/>
        <v>0.8221627547842375</v>
      </c>
      <c r="O899">
        <f t="shared" si="211"/>
        <v>1.169662752086825</v>
      </c>
      <c r="P899">
        <f t="shared" si="212"/>
        <v>1.1945233853183066</v>
      </c>
      <c r="T899">
        <f t="shared" si="223"/>
        <v>1</v>
      </c>
      <c r="U899">
        <v>886</v>
      </c>
      <c r="V899">
        <f t="shared" si="213"/>
        <v>0.71173637401664758</v>
      </c>
      <c r="W899">
        <f t="shared" si="214"/>
        <v>1.0440967820078604</v>
      </c>
      <c r="X899">
        <f t="shared" si="215"/>
        <v>0.97853890510002073</v>
      </c>
      <c r="AA899">
        <f t="shared" si="224"/>
        <v>1</v>
      </c>
      <c r="AB899">
        <v>886</v>
      </c>
      <c r="AC899">
        <f t="shared" si="216"/>
        <v>0.69300009173127519</v>
      </c>
      <c r="AD899">
        <f t="shared" si="217"/>
        <v>1.1126013138128048</v>
      </c>
      <c r="AE899">
        <f t="shared" si="218"/>
        <v>0.95131882510131416</v>
      </c>
      <c r="AH899">
        <f t="shared" si="225"/>
        <v>1</v>
      </c>
      <c r="AI899">
        <v>886</v>
      </c>
      <c r="AJ899">
        <f t="shared" si="219"/>
        <v>0.67559103644363416</v>
      </c>
      <c r="AK899">
        <f t="shared" si="220"/>
        <v>1.1364550764730021</v>
      </c>
      <c r="AL899">
        <f t="shared" si="221"/>
        <v>0.92859486489060905</v>
      </c>
    </row>
    <row r="900" spans="1:38" x14ac:dyDescent="0.3">
      <c r="A900">
        <v>899</v>
      </c>
      <c r="B900">
        <v>0.69230769230769229</v>
      </c>
      <c r="C900">
        <v>0.625</v>
      </c>
      <c r="D900">
        <v>0.4</v>
      </c>
      <c r="E900">
        <v>0.36734693877551022</v>
      </c>
      <c r="F900">
        <v>0</v>
      </c>
      <c r="L900">
        <f t="shared" si="222"/>
        <v>1</v>
      </c>
      <c r="M900">
        <v>887</v>
      </c>
      <c r="N900">
        <f t="shared" si="210"/>
        <v>0.89956378870051934</v>
      </c>
      <c r="O900">
        <f t="shared" si="211"/>
        <v>1.3229171965162605</v>
      </c>
      <c r="P900">
        <f t="shared" si="212"/>
        <v>1.0108199871730754</v>
      </c>
      <c r="T900">
        <f t="shared" si="223"/>
        <v>1</v>
      </c>
      <c r="U900">
        <v>887</v>
      </c>
      <c r="V900">
        <f t="shared" si="213"/>
        <v>0.68590306228939257</v>
      </c>
      <c r="W900">
        <f t="shared" si="214"/>
        <v>0.98729898907637215</v>
      </c>
      <c r="X900">
        <f t="shared" si="215"/>
        <v>0.75154461088834534</v>
      </c>
      <c r="AA900">
        <f t="shared" si="224"/>
        <v>1</v>
      </c>
      <c r="AB900">
        <v>887</v>
      </c>
      <c r="AC900">
        <f t="shared" si="216"/>
        <v>0.68748046933655327</v>
      </c>
      <c r="AD900">
        <f t="shared" si="217"/>
        <v>0.96468361807913405</v>
      </c>
      <c r="AE900">
        <f t="shared" si="218"/>
        <v>0.75076609822009754</v>
      </c>
      <c r="AH900">
        <f t="shared" si="225"/>
        <v>1</v>
      </c>
      <c r="AI900">
        <v>887</v>
      </c>
      <c r="AJ900">
        <f t="shared" si="219"/>
        <v>0.68718521728264359</v>
      </c>
      <c r="AK900">
        <f t="shared" si="220"/>
        <v>0.95985755302630849</v>
      </c>
      <c r="AL900">
        <f t="shared" si="221"/>
        <v>0.75631442082423828</v>
      </c>
    </row>
    <row r="901" spans="1:38" x14ac:dyDescent="0.3">
      <c r="A901">
        <v>900</v>
      </c>
      <c r="B901">
        <v>0.90384615384615385</v>
      </c>
      <c r="C901">
        <v>0.47499999999999998</v>
      </c>
      <c r="D901">
        <v>0.6</v>
      </c>
      <c r="E901">
        <v>0.38775510204081631</v>
      </c>
      <c r="F901">
        <v>0</v>
      </c>
      <c r="L901">
        <f t="shared" si="222"/>
        <v>3</v>
      </c>
      <c r="M901">
        <v>888</v>
      </c>
      <c r="N901">
        <f t="shared" si="210"/>
        <v>1.0079183654948696</v>
      </c>
      <c r="O901">
        <f t="shared" si="211"/>
        <v>0.8115694027652367</v>
      </c>
      <c r="P901">
        <f t="shared" si="212"/>
        <v>0.27301251248903824</v>
      </c>
      <c r="T901">
        <f t="shared" si="223"/>
        <v>3</v>
      </c>
      <c r="U901">
        <v>888</v>
      </c>
      <c r="V901">
        <f t="shared" si="213"/>
        <v>0.82340301404975991</v>
      </c>
      <c r="W901">
        <f t="shared" si="214"/>
        <v>0.73625294937046992</v>
      </c>
      <c r="X901">
        <f t="shared" si="215"/>
        <v>0.38293499995995289</v>
      </c>
      <c r="AA901">
        <f t="shared" si="224"/>
        <v>3</v>
      </c>
      <c r="AB901">
        <v>888</v>
      </c>
      <c r="AC901">
        <f t="shared" si="216"/>
        <v>0.83526797311605194</v>
      </c>
      <c r="AD901">
        <f t="shared" si="217"/>
        <v>0.69853826564019605</v>
      </c>
      <c r="AE901">
        <f t="shared" si="218"/>
        <v>0.44945431560727422</v>
      </c>
      <c r="AH901">
        <f t="shared" si="225"/>
        <v>3</v>
      </c>
      <c r="AI901">
        <v>888</v>
      </c>
      <c r="AJ901">
        <f t="shared" si="219"/>
        <v>0.85901513794876583</v>
      </c>
      <c r="AK901">
        <f t="shared" si="220"/>
        <v>0.68058135242962614</v>
      </c>
      <c r="AL901">
        <f t="shared" si="221"/>
        <v>0.50201705923994899</v>
      </c>
    </row>
    <row r="902" spans="1:38" x14ac:dyDescent="0.3">
      <c r="A902">
        <v>901</v>
      </c>
      <c r="B902">
        <v>0.69230769230769229</v>
      </c>
      <c r="C902">
        <v>0.97499999999999998</v>
      </c>
      <c r="D902">
        <v>0.31999999999999995</v>
      </c>
      <c r="E902">
        <v>0.83673469387755106</v>
      </c>
      <c r="F902">
        <v>0</v>
      </c>
      <c r="L902">
        <f t="shared" si="222"/>
        <v>1</v>
      </c>
      <c r="M902">
        <v>889</v>
      </c>
      <c r="N902">
        <f t="shared" si="210"/>
        <v>0.73706120418566923</v>
      </c>
      <c r="O902">
        <f t="shared" si="211"/>
        <v>1.109998557608739</v>
      </c>
      <c r="P902">
        <f t="shared" si="212"/>
        <v>0.86530552278305317</v>
      </c>
      <c r="T902">
        <f t="shared" si="223"/>
        <v>1</v>
      </c>
      <c r="U902">
        <v>889</v>
      </c>
      <c r="V902">
        <f t="shared" si="213"/>
        <v>0.50724723004820071</v>
      </c>
      <c r="W902">
        <f t="shared" si="214"/>
        <v>0.95208679024677823</v>
      </c>
      <c r="X902">
        <f t="shared" si="215"/>
        <v>0.62524002848072902</v>
      </c>
      <c r="AA902">
        <f t="shared" si="224"/>
        <v>1</v>
      </c>
      <c r="AB902">
        <v>889</v>
      </c>
      <c r="AC902">
        <f t="shared" si="216"/>
        <v>0.49332089055138245</v>
      </c>
      <c r="AD902">
        <f t="shared" si="217"/>
        <v>0.98349102214638651</v>
      </c>
      <c r="AE902">
        <f t="shared" si="218"/>
        <v>0.57382852828084296</v>
      </c>
      <c r="AH902">
        <f t="shared" si="225"/>
        <v>1</v>
      </c>
      <c r="AI902">
        <v>889</v>
      </c>
      <c r="AJ902">
        <f t="shared" si="219"/>
        <v>0.50460619453745048</v>
      </c>
      <c r="AK902">
        <f t="shared" si="220"/>
        <v>0.99052610139068886</v>
      </c>
      <c r="AL902">
        <f t="shared" si="221"/>
        <v>0.54883960616521565</v>
      </c>
    </row>
    <row r="903" spans="1:38" x14ac:dyDescent="0.3">
      <c r="A903">
        <v>902</v>
      </c>
      <c r="B903">
        <v>0.80769230769230771</v>
      </c>
      <c r="C903">
        <v>0.6</v>
      </c>
      <c r="D903">
        <v>0.88000000000000012</v>
      </c>
      <c r="E903">
        <v>0.67346938775510201</v>
      </c>
      <c r="F903">
        <v>0.25</v>
      </c>
      <c r="L903">
        <f t="shared" si="222"/>
        <v>2</v>
      </c>
      <c r="M903">
        <v>890</v>
      </c>
      <c r="N903">
        <f t="shared" si="210"/>
        <v>1.4775090779102951</v>
      </c>
      <c r="O903">
        <f t="shared" si="211"/>
        <v>0.63902044538993363</v>
      </c>
      <c r="P903">
        <f t="shared" si="212"/>
        <v>0.98367910481884691</v>
      </c>
      <c r="T903">
        <f t="shared" si="223"/>
        <v>2</v>
      </c>
      <c r="U903">
        <v>890</v>
      </c>
      <c r="V903">
        <f t="shared" si="213"/>
        <v>1.2389637030354521</v>
      </c>
      <c r="W903">
        <f t="shared" si="214"/>
        <v>0.67355397965548747</v>
      </c>
      <c r="X903">
        <f t="shared" si="215"/>
        <v>0.95845286396427631</v>
      </c>
      <c r="AA903">
        <f t="shared" si="224"/>
        <v>2</v>
      </c>
      <c r="AB903">
        <v>890</v>
      </c>
      <c r="AC903">
        <f t="shared" si="216"/>
        <v>1.241355732673235</v>
      </c>
      <c r="AD903">
        <f t="shared" si="217"/>
        <v>0.71847967599483997</v>
      </c>
      <c r="AE903">
        <f t="shared" si="218"/>
        <v>1.0572756096635112</v>
      </c>
      <c r="AH903">
        <f t="shared" si="225"/>
        <v>2</v>
      </c>
      <c r="AI903">
        <v>890</v>
      </c>
      <c r="AJ903">
        <f t="shared" si="219"/>
        <v>1.2376245465914091</v>
      </c>
      <c r="AK903">
        <f t="shared" si="220"/>
        <v>0.70872788213282689</v>
      </c>
      <c r="AL903">
        <f t="shared" si="221"/>
        <v>1.1166423205404348</v>
      </c>
    </row>
    <row r="904" spans="1:38" x14ac:dyDescent="0.3">
      <c r="A904">
        <v>903</v>
      </c>
      <c r="B904">
        <v>0.48076923076923078</v>
      </c>
      <c r="C904">
        <v>0.3</v>
      </c>
      <c r="D904">
        <v>0.11999999999999993</v>
      </c>
      <c r="E904">
        <v>8.1632653061224483E-2</v>
      </c>
      <c r="F904">
        <v>0.25</v>
      </c>
      <c r="L904">
        <f t="shared" si="222"/>
        <v>3</v>
      </c>
      <c r="M904">
        <v>891</v>
      </c>
      <c r="N904">
        <f t="shared" si="210"/>
        <v>0.76439205422278811</v>
      </c>
      <c r="O904">
        <f t="shared" si="211"/>
        <v>0.98615282672137827</v>
      </c>
      <c r="P904">
        <f t="shared" si="212"/>
        <v>0.60801556606405627</v>
      </c>
      <c r="T904">
        <f t="shared" si="223"/>
        <v>3</v>
      </c>
      <c r="U904">
        <v>891</v>
      </c>
      <c r="V904">
        <f t="shared" si="213"/>
        <v>0.62551496448027377</v>
      </c>
      <c r="W904">
        <f t="shared" si="214"/>
        <v>0.82355852017339437</v>
      </c>
      <c r="X904">
        <f t="shared" si="215"/>
        <v>0.50211303440755661</v>
      </c>
      <c r="AA904">
        <f t="shared" si="224"/>
        <v>3</v>
      </c>
      <c r="AB904">
        <v>891</v>
      </c>
      <c r="AC904">
        <f t="shared" si="216"/>
        <v>0.63149530428332645</v>
      </c>
      <c r="AD904">
        <f t="shared" si="217"/>
        <v>0.81549057232840116</v>
      </c>
      <c r="AE904">
        <f t="shared" si="218"/>
        <v>0.49885824676851476</v>
      </c>
      <c r="AH904">
        <f t="shared" si="225"/>
        <v>3</v>
      </c>
      <c r="AI904">
        <v>891</v>
      </c>
      <c r="AJ904">
        <f t="shared" si="219"/>
        <v>0.64768393429147242</v>
      </c>
      <c r="AK904">
        <f t="shared" si="220"/>
        <v>0.82007034107389443</v>
      </c>
      <c r="AL904">
        <f t="shared" si="221"/>
        <v>0.50281301642430565</v>
      </c>
    </row>
    <row r="905" spans="1:38" x14ac:dyDescent="0.3">
      <c r="A905">
        <v>904</v>
      </c>
      <c r="B905">
        <v>0.5</v>
      </c>
      <c r="C905">
        <v>0.3125</v>
      </c>
      <c r="D905">
        <v>0.31999999999999995</v>
      </c>
      <c r="E905">
        <v>4.0816326530612242E-2</v>
      </c>
      <c r="F905">
        <v>0</v>
      </c>
      <c r="L905">
        <f t="shared" si="222"/>
        <v>1</v>
      </c>
      <c r="M905">
        <v>892</v>
      </c>
      <c r="N905">
        <f t="shared" si="210"/>
        <v>0.6711682802485095</v>
      </c>
      <c r="O905">
        <f t="shared" si="211"/>
        <v>1.5890699898710512</v>
      </c>
      <c r="P905">
        <f t="shared" si="212"/>
        <v>1.0016409010408442</v>
      </c>
      <c r="T905">
        <f t="shared" si="223"/>
        <v>1</v>
      </c>
      <c r="U905">
        <v>892</v>
      </c>
      <c r="V905">
        <f t="shared" si="213"/>
        <v>0.62126254056013219</v>
      </c>
      <c r="W905">
        <f t="shared" si="214"/>
        <v>1.2256509946881751</v>
      </c>
      <c r="X905">
        <f t="shared" si="215"/>
        <v>0.77840322269770801</v>
      </c>
      <c r="AA905">
        <f t="shared" si="224"/>
        <v>1</v>
      </c>
      <c r="AB905">
        <v>892</v>
      </c>
      <c r="AC905">
        <f t="shared" si="216"/>
        <v>0.63618398490543793</v>
      </c>
      <c r="AD905">
        <f t="shared" si="217"/>
        <v>1.1584449704459352</v>
      </c>
      <c r="AE905">
        <f t="shared" si="218"/>
        <v>0.72630688052350667</v>
      </c>
      <c r="AH905">
        <f t="shared" si="225"/>
        <v>1</v>
      </c>
      <c r="AI905">
        <v>892</v>
      </c>
      <c r="AJ905">
        <f t="shared" si="219"/>
        <v>0.65592174944923232</v>
      </c>
      <c r="AK905">
        <f t="shared" si="220"/>
        <v>1.1494943853295989</v>
      </c>
      <c r="AL905">
        <f t="shared" si="221"/>
        <v>0.69814156294136509</v>
      </c>
    </row>
    <row r="906" spans="1:38" x14ac:dyDescent="0.3">
      <c r="A906">
        <v>905</v>
      </c>
      <c r="B906">
        <v>0.98076923076923073</v>
      </c>
      <c r="C906">
        <v>0.98750000000000004</v>
      </c>
      <c r="D906">
        <v>0.15999999999999998</v>
      </c>
      <c r="E906">
        <v>0.91836734693877553</v>
      </c>
      <c r="F906">
        <v>0</v>
      </c>
      <c r="L906">
        <f t="shared" si="222"/>
        <v>3</v>
      </c>
      <c r="M906">
        <v>893</v>
      </c>
      <c r="N906">
        <f t="shared" si="210"/>
        <v>0.96493484286330011</v>
      </c>
      <c r="O906">
        <f t="shared" si="211"/>
        <v>1.2259821100225623</v>
      </c>
      <c r="P906">
        <f t="shared" si="212"/>
        <v>0.91402226273919007</v>
      </c>
      <c r="T906">
        <f t="shared" si="223"/>
        <v>3</v>
      </c>
      <c r="U906">
        <v>893</v>
      </c>
      <c r="V906">
        <f t="shared" si="213"/>
        <v>0.66333494095283763</v>
      </c>
      <c r="W906">
        <f t="shared" si="214"/>
        <v>0.93345174268963671</v>
      </c>
      <c r="X906">
        <f t="shared" si="215"/>
        <v>0.62778827462048414</v>
      </c>
      <c r="AA906">
        <f t="shared" si="224"/>
        <v>3</v>
      </c>
      <c r="AB906">
        <v>893</v>
      </c>
      <c r="AC906">
        <f t="shared" si="216"/>
        <v>0.66120085552234875</v>
      </c>
      <c r="AD906">
        <f t="shared" si="217"/>
        <v>0.92133545858502375</v>
      </c>
      <c r="AE906">
        <f t="shared" si="218"/>
        <v>0.62694299482762339</v>
      </c>
      <c r="AH906">
        <f t="shared" si="225"/>
        <v>3</v>
      </c>
      <c r="AI906">
        <v>893</v>
      </c>
      <c r="AJ906">
        <f t="shared" si="219"/>
        <v>0.66911569637014312</v>
      </c>
      <c r="AK906">
        <f t="shared" si="220"/>
        <v>0.90792451904474114</v>
      </c>
      <c r="AL906">
        <f t="shared" si="221"/>
        <v>0.64208952906177741</v>
      </c>
    </row>
    <row r="907" spans="1:38" x14ac:dyDescent="0.3">
      <c r="A907">
        <v>906</v>
      </c>
      <c r="B907">
        <v>0.53846153846153844</v>
      </c>
      <c r="C907">
        <v>0.6</v>
      </c>
      <c r="D907">
        <v>0.11999999999999993</v>
      </c>
      <c r="E907">
        <v>0.30612244897959184</v>
      </c>
      <c r="F907">
        <v>0</v>
      </c>
      <c r="L907">
        <f t="shared" si="222"/>
        <v>1</v>
      </c>
      <c r="M907">
        <v>894</v>
      </c>
      <c r="N907">
        <f t="shared" si="210"/>
        <v>0.33020653023067376</v>
      </c>
      <c r="O907">
        <f t="shared" si="211"/>
        <v>1.2100462983889009</v>
      </c>
      <c r="P907">
        <f t="shared" si="212"/>
        <v>0.89485874430820933</v>
      </c>
      <c r="T907">
        <f t="shared" si="223"/>
        <v>1</v>
      </c>
      <c r="U907">
        <v>894</v>
      </c>
      <c r="V907">
        <f t="shared" si="213"/>
        <v>0.46858630512556027</v>
      </c>
      <c r="W907">
        <f t="shared" si="214"/>
        <v>0.88756253850878719</v>
      </c>
      <c r="X907">
        <f t="shared" si="215"/>
        <v>0.73184650888537539</v>
      </c>
      <c r="AA907">
        <f t="shared" si="224"/>
        <v>1</v>
      </c>
      <c r="AB907">
        <v>894</v>
      </c>
      <c r="AC907">
        <f t="shared" si="216"/>
        <v>0.48661516120927661</v>
      </c>
      <c r="AD907">
        <f t="shared" si="217"/>
        <v>0.84576219328424529</v>
      </c>
      <c r="AE907">
        <f t="shared" si="218"/>
        <v>0.72670459557491207</v>
      </c>
      <c r="AH907">
        <f t="shared" si="225"/>
        <v>1</v>
      </c>
      <c r="AI907">
        <v>894</v>
      </c>
      <c r="AJ907">
        <f t="shared" si="219"/>
        <v>0.48013359167499586</v>
      </c>
      <c r="AK907">
        <f t="shared" si="220"/>
        <v>0.8573506032185374</v>
      </c>
      <c r="AL907">
        <f t="shared" si="221"/>
        <v>0.70924242178871633</v>
      </c>
    </row>
    <row r="908" spans="1:38" x14ac:dyDescent="0.3">
      <c r="A908">
        <v>907</v>
      </c>
      <c r="B908">
        <v>0.44230769230769229</v>
      </c>
      <c r="C908">
        <v>0.45</v>
      </c>
      <c r="D908">
        <v>0.68</v>
      </c>
      <c r="E908">
        <v>0.40816326530612246</v>
      </c>
      <c r="F908">
        <v>0</v>
      </c>
      <c r="L908">
        <f t="shared" si="222"/>
        <v>1</v>
      </c>
      <c r="M908">
        <v>895</v>
      </c>
      <c r="N908">
        <f t="shared" si="210"/>
        <v>0.38745396201671173</v>
      </c>
      <c r="O908">
        <f t="shared" si="211"/>
        <v>1.3268165814690231</v>
      </c>
      <c r="P908">
        <f t="shared" si="212"/>
        <v>0.93353339863894813</v>
      </c>
      <c r="T908">
        <f t="shared" si="223"/>
        <v>1</v>
      </c>
      <c r="U908">
        <v>895</v>
      </c>
      <c r="V908">
        <f t="shared" si="213"/>
        <v>0.43425660577034886</v>
      </c>
      <c r="W908">
        <f t="shared" si="214"/>
        <v>1.0629805831627412</v>
      </c>
      <c r="X908">
        <f t="shared" si="215"/>
        <v>0.73715820110805252</v>
      </c>
      <c r="AA908">
        <f t="shared" si="224"/>
        <v>1</v>
      </c>
      <c r="AB908">
        <v>895</v>
      </c>
      <c r="AC908">
        <f t="shared" si="216"/>
        <v>0.44327647913166374</v>
      </c>
      <c r="AD908">
        <f t="shared" si="217"/>
        <v>1.0356430610535354</v>
      </c>
      <c r="AE908">
        <f t="shared" si="218"/>
        <v>0.68544983875333365</v>
      </c>
      <c r="AH908">
        <f t="shared" si="225"/>
        <v>1</v>
      </c>
      <c r="AI908">
        <v>895</v>
      </c>
      <c r="AJ908">
        <f t="shared" si="219"/>
        <v>0.45652746970213354</v>
      </c>
      <c r="AK908">
        <f t="shared" si="220"/>
        <v>1.0390040330711512</v>
      </c>
      <c r="AL908">
        <f t="shared" si="221"/>
        <v>0.64561482224660294</v>
      </c>
    </row>
    <row r="909" spans="1:38" x14ac:dyDescent="0.3">
      <c r="A909">
        <v>908</v>
      </c>
      <c r="B909">
        <v>0.26923076923076922</v>
      </c>
      <c r="C909">
        <v>0.28749999999999998</v>
      </c>
      <c r="D909">
        <v>0.76000000000000012</v>
      </c>
      <c r="E909">
        <v>0.67346938775510201</v>
      </c>
      <c r="F909">
        <v>0</v>
      </c>
      <c r="L909">
        <f t="shared" si="222"/>
        <v>1</v>
      </c>
      <c r="M909">
        <v>896</v>
      </c>
      <c r="N909">
        <f t="shared" si="210"/>
        <v>0.38160168461765598</v>
      </c>
      <c r="O909">
        <f t="shared" si="211"/>
        <v>1.1845851952704101</v>
      </c>
      <c r="P909">
        <f t="shared" si="212"/>
        <v>0.9465410577399227</v>
      </c>
      <c r="T909">
        <f t="shared" si="223"/>
        <v>1</v>
      </c>
      <c r="U909">
        <v>896</v>
      </c>
      <c r="V909">
        <f t="shared" si="213"/>
        <v>0.39807403615991682</v>
      </c>
      <c r="W909">
        <f t="shared" si="214"/>
        <v>0.96363796233965293</v>
      </c>
      <c r="X909">
        <f t="shared" si="215"/>
        <v>0.74187024623071574</v>
      </c>
      <c r="AA909">
        <f t="shared" si="224"/>
        <v>1</v>
      </c>
      <c r="AB909">
        <v>896</v>
      </c>
      <c r="AC909">
        <f t="shared" si="216"/>
        <v>0.39229290538624123</v>
      </c>
      <c r="AD909">
        <f t="shared" si="217"/>
        <v>0.97827737365545608</v>
      </c>
      <c r="AE909">
        <f t="shared" si="218"/>
        <v>0.69744640984903705</v>
      </c>
      <c r="AH909">
        <f t="shared" si="225"/>
        <v>1</v>
      </c>
      <c r="AI909">
        <v>896</v>
      </c>
      <c r="AJ909">
        <f t="shared" si="219"/>
        <v>0.38643371019113765</v>
      </c>
      <c r="AK909">
        <f t="shared" si="220"/>
        <v>0.99706047417109089</v>
      </c>
      <c r="AL909">
        <f t="shared" si="221"/>
        <v>0.65972173683084179</v>
      </c>
    </row>
    <row r="910" spans="1:38" x14ac:dyDescent="0.3">
      <c r="A910">
        <v>909</v>
      </c>
      <c r="B910">
        <v>0.15384615384615385</v>
      </c>
      <c r="C910">
        <v>0.98750000000000004</v>
      </c>
      <c r="D910">
        <v>0.44000000000000006</v>
      </c>
      <c r="E910">
        <v>0.16326530612244897</v>
      </c>
      <c r="F910">
        <v>0</v>
      </c>
      <c r="L910">
        <f t="shared" si="222"/>
        <v>3</v>
      </c>
      <c r="M910">
        <v>897</v>
      </c>
      <c r="N910">
        <f t="shared" ref="N910:N973" si="226">SQRT((B898-$N$4)^2+(C898-$O$4)^2+(D898-$P$4)^2+(E898-$Q$4)^2+(F898-$R$4)^2)</f>
        <v>1.0004855576458374</v>
      </c>
      <c r="O910">
        <f t="shared" ref="O910:O973" si="227">SQRT((B898-$N$5)^2+(C898-$O$5)^2+(D898-$P$5)^2+(E898-$Q$5)^2+(F898-$R$5)^2)</f>
        <v>0.95727121545916083</v>
      </c>
      <c r="P910">
        <f t="shared" ref="P910:P973" si="228">SQRT((B898-$N$6)^2+(C898-$O$6)^2+(D898-$P$6)^2+(E898-$Q$6)^2+(F898-$R$6)^2)</f>
        <v>0.47266264437103755</v>
      </c>
      <c r="T910">
        <f t="shared" si="223"/>
        <v>3</v>
      </c>
      <c r="U910">
        <v>897</v>
      </c>
      <c r="V910">
        <f t="shared" ref="V910:V973" si="229">SQRT((B898-$U$4)^2+(C898-$V$4)^2+(D898-$W$4)^2+(E898-$X$4)^2+(F898-$Y$4)^2)</f>
        <v>0.95838279088913814</v>
      </c>
      <c r="W910">
        <f t="shared" ref="W910:W973" si="230">SQRT((B898-$U$5)^2+(C898-$V$5)^2+(D898-$W$5)^2+(E898-$X$5)^2+(F898-$Y$5)^2)</f>
        <v>0.89507700430772352</v>
      </c>
      <c r="X910">
        <f t="shared" ref="X910:X973" si="231">SQRT((B898-$U$6)^2+(C898-$V$6)^2+(D898-$W$6)^2+(E898-$X$6)^2+(F898-$Y$6)^2)</f>
        <v>0.65972147540704318</v>
      </c>
      <c r="AA910">
        <f t="shared" si="224"/>
        <v>3</v>
      </c>
      <c r="AB910">
        <v>897</v>
      </c>
      <c r="AC910">
        <f t="shared" ref="AC910:AC973" si="232">SQRT((B898-$AB$4)^2+(C898-$AC$4)^2+(D898-$AD$4)^2+(E898-$AE$4)^2+(F898-$AF$4)^2)</f>
        <v>0.97426801828050225</v>
      </c>
      <c r="AD910">
        <f t="shared" ref="AD910:AD973" si="233">SQRT((B898-$AB$5)^2+(C898-$AC$5)^2+(D898-$AD$5)^2+(E898-$AE$5)^2+(F898-$AF$5)^2)</f>
        <v>0.84699488938582568</v>
      </c>
      <c r="AE910">
        <f t="shared" ref="AE910:AE973" si="234">SQRT((B898-$AB$6)^2+(C898-$AC$6)^2+(D898-$AD$6)^2+(E898-$AE$6)^2+(F898-$AF$6)^2)</f>
        <v>0.69866396696744992</v>
      </c>
      <c r="AH910">
        <f t="shared" si="225"/>
        <v>3</v>
      </c>
      <c r="AI910">
        <v>897</v>
      </c>
      <c r="AJ910">
        <f t="shared" ref="AJ910:AJ973" si="235">SQRT((B898-$AI$4)^2+(C898-$AJ$4)^2+(D898-$AK$4)^2+(E898-$AL$4)^2+(F898-$AM$4)^2)</f>
        <v>0.99429127304074771</v>
      </c>
      <c r="AK910">
        <f t="shared" ref="AK910:AK973" si="236">SQRT((B898-$AI$5)^2+(C898-$AJ$5)^2+(D898-$AK$5)^2+(E898-$AL$5)^2+(F898-$AM$5)^2)</f>
        <v>0.84538599897540001</v>
      </c>
      <c r="AL910">
        <f t="shared" ref="AL910:AL973" si="237">SQRT((B898-$AI$6)^2+(C898-$AJ$6)^2+(D898-$AK$6)^2+(E898-$AL$6)^2+(F898-$AM$6)^2)</f>
        <v>0.72342305987420918</v>
      </c>
    </row>
    <row r="911" spans="1:38" x14ac:dyDescent="0.3">
      <c r="A911">
        <v>910</v>
      </c>
      <c r="B911">
        <v>0.82692307692307687</v>
      </c>
      <c r="C911">
        <v>0.45</v>
      </c>
      <c r="D911">
        <v>8.0000000000000071E-2</v>
      </c>
      <c r="E911">
        <v>0.7142857142857143</v>
      </c>
      <c r="F911">
        <v>1</v>
      </c>
      <c r="L911">
        <f t="shared" ref="L911:L974" si="238">IF(N911&lt;=O911,IF(N911&lt;=P911,1,3),IF(O911&lt;=P911,2,3))</f>
        <v>2</v>
      </c>
      <c r="M911">
        <v>898</v>
      </c>
      <c r="N911">
        <f t="shared" si="226"/>
        <v>1.320885458333126</v>
      </c>
      <c r="O911">
        <f t="shared" si="227"/>
        <v>0.81999919446998926</v>
      </c>
      <c r="P911">
        <f t="shared" si="228"/>
        <v>1.1766689203522678</v>
      </c>
      <c r="T911">
        <f t="shared" ref="T911:T974" si="239">IF(V911&lt;=W911,IF(V911&lt;=X911,1,3),IF(W911&lt;=X911,2,3))</f>
        <v>2</v>
      </c>
      <c r="U911">
        <v>898</v>
      </c>
      <c r="V911">
        <f t="shared" si="229"/>
        <v>1.1147959427077514</v>
      </c>
      <c r="W911">
        <f t="shared" si="230"/>
        <v>0.58626921966387935</v>
      </c>
      <c r="X911">
        <f t="shared" si="231"/>
        <v>1.0383543756306943</v>
      </c>
      <c r="AA911">
        <f t="shared" ref="AA911:AA974" si="240">IF(AC911&lt;=AD911,IF(AC911&lt;=AE911,1,3),IF(AD911&lt;=AE911,2,3))</f>
        <v>2</v>
      </c>
      <c r="AB911">
        <v>898</v>
      </c>
      <c r="AC911">
        <f t="shared" si="232"/>
        <v>1.1160137696396379</v>
      </c>
      <c r="AD911">
        <f t="shared" si="233"/>
        <v>0.63739545871671066</v>
      </c>
      <c r="AE911">
        <f t="shared" si="234"/>
        <v>1.131996191647719</v>
      </c>
      <c r="AH911">
        <f t="shared" ref="AH911:AH974" si="241">IF(AJ911&lt;=AK911,IF(AJ911&lt;=AL911,1,3),IF(AK911&lt;=AL911,2,3))</f>
        <v>2</v>
      </c>
      <c r="AI911">
        <v>898</v>
      </c>
      <c r="AJ911">
        <f t="shared" si="235"/>
        <v>1.0941471944773269</v>
      </c>
      <c r="AK911">
        <f t="shared" si="236"/>
        <v>0.64357674918563612</v>
      </c>
      <c r="AL911">
        <f t="shared" si="237"/>
        <v>1.1799318058062815</v>
      </c>
    </row>
    <row r="912" spans="1:38" x14ac:dyDescent="0.3">
      <c r="A912">
        <v>911</v>
      </c>
      <c r="B912">
        <v>0.59615384615384615</v>
      </c>
      <c r="C912">
        <v>6.25E-2</v>
      </c>
      <c r="D912">
        <v>0.36</v>
      </c>
      <c r="E912">
        <v>0.42857142857142855</v>
      </c>
      <c r="F912">
        <v>0.25</v>
      </c>
      <c r="L912">
        <f t="shared" si="238"/>
        <v>1</v>
      </c>
      <c r="M912">
        <v>899</v>
      </c>
      <c r="N912">
        <f t="shared" si="226"/>
        <v>0.50546903878552707</v>
      </c>
      <c r="O912">
        <f t="shared" si="227"/>
        <v>1.1325710591036662</v>
      </c>
      <c r="P912">
        <f t="shared" si="228"/>
        <v>0.7736648233912603</v>
      </c>
      <c r="T912">
        <f t="shared" si="239"/>
        <v>1</v>
      </c>
      <c r="U912">
        <v>899</v>
      </c>
      <c r="V912">
        <f t="shared" si="229"/>
        <v>0.34735930689526717</v>
      </c>
      <c r="W912">
        <f t="shared" si="230"/>
        <v>0.94175038347924045</v>
      </c>
      <c r="X912">
        <f t="shared" si="231"/>
        <v>0.55126084443989742</v>
      </c>
      <c r="AA912">
        <f t="shared" si="240"/>
        <v>1</v>
      </c>
      <c r="AB912">
        <v>899</v>
      </c>
      <c r="AC912">
        <f t="shared" si="232"/>
        <v>0.34388953766049452</v>
      </c>
      <c r="AD912">
        <f t="shared" si="233"/>
        <v>0.94365416177692096</v>
      </c>
      <c r="AE912">
        <f t="shared" si="234"/>
        <v>0.48496343557605726</v>
      </c>
      <c r="AH912">
        <f t="shared" si="241"/>
        <v>1</v>
      </c>
      <c r="AI912">
        <v>899</v>
      </c>
      <c r="AJ912">
        <f t="shared" si="235"/>
        <v>0.36911661293061598</v>
      </c>
      <c r="AK912">
        <f t="shared" si="236"/>
        <v>0.94718775654789966</v>
      </c>
      <c r="AL912">
        <f t="shared" si="237"/>
        <v>0.44282142256286439</v>
      </c>
    </row>
    <row r="913" spans="1:38" x14ac:dyDescent="0.3">
      <c r="A913">
        <v>912</v>
      </c>
      <c r="B913">
        <v>0.67307692307692313</v>
      </c>
      <c r="C913">
        <v>0.67500000000000004</v>
      </c>
      <c r="D913">
        <v>0.11999999999999993</v>
      </c>
      <c r="E913">
        <v>2.0408163265306121E-2</v>
      </c>
      <c r="F913">
        <v>0</v>
      </c>
      <c r="L913">
        <f t="shared" si="238"/>
        <v>1</v>
      </c>
      <c r="M913">
        <v>900</v>
      </c>
      <c r="N913">
        <f t="shared" si="226"/>
        <v>0.5532064064508615</v>
      </c>
      <c r="O913">
        <f t="shared" si="227"/>
        <v>1.1202089952959646</v>
      </c>
      <c r="P913">
        <f t="shared" si="228"/>
        <v>0.66997424650131365</v>
      </c>
      <c r="T913">
        <f t="shared" si="239"/>
        <v>1</v>
      </c>
      <c r="U913">
        <v>900</v>
      </c>
      <c r="V913">
        <f t="shared" si="229"/>
        <v>0.51913093507046926</v>
      </c>
      <c r="W913">
        <f t="shared" si="230"/>
        <v>0.99531673798956921</v>
      </c>
      <c r="X913">
        <f t="shared" si="231"/>
        <v>0.57036044119296592</v>
      </c>
      <c r="AA913">
        <f t="shared" si="240"/>
        <v>3</v>
      </c>
      <c r="AB913">
        <v>900</v>
      </c>
      <c r="AC913">
        <f t="shared" si="232"/>
        <v>0.5244032748358517</v>
      </c>
      <c r="AD913">
        <f t="shared" si="233"/>
        <v>0.98712027588525308</v>
      </c>
      <c r="AE913">
        <f t="shared" si="234"/>
        <v>0.50321918031059587</v>
      </c>
      <c r="AH913">
        <f t="shared" si="241"/>
        <v>3</v>
      </c>
      <c r="AI913">
        <v>900</v>
      </c>
      <c r="AJ913">
        <f t="shared" si="235"/>
        <v>0.55396954017780475</v>
      </c>
      <c r="AK913">
        <f t="shared" si="236"/>
        <v>0.99218883658904145</v>
      </c>
      <c r="AL913">
        <f t="shared" si="237"/>
        <v>0.45992967440900634</v>
      </c>
    </row>
    <row r="914" spans="1:38" x14ac:dyDescent="0.3">
      <c r="A914">
        <v>913</v>
      </c>
      <c r="B914">
        <v>0.11538461538461539</v>
      </c>
      <c r="C914">
        <v>0.45</v>
      </c>
      <c r="D914">
        <v>0.36</v>
      </c>
      <c r="E914">
        <v>0.63265306122448983</v>
      </c>
      <c r="F914">
        <v>0.25</v>
      </c>
      <c r="L914">
        <f t="shared" si="238"/>
        <v>1</v>
      </c>
      <c r="M914">
        <v>901</v>
      </c>
      <c r="N914">
        <f t="shared" si="226"/>
        <v>0.89322928135453583</v>
      </c>
      <c r="O914">
        <f t="shared" si="227"/>
        <v>1.0950852980947603</v>
      </c>
      <c r="P914">
        <f t="shared" si="228"/>
        <v>1.0364737898151861</v>
      </c>
      <c r="T914">
        <f t="shared" si="239"/>
        <v>1</v>
      </c>
      <c r="U914">
        <v>901</v>
      </c>
      <c r="V914">
        <f t="shared" si="229"/>
        <v>0.67436746538986747</v>
      </c>
      <c r="W914">
        <f t="shared" si="230"/>
        <v>1.0058310784778712</v>
      </c>
      <c r="X914">
        <f t="shared" si="231"/>
        <v>0.8131105271409701</v>
      </c>
      <c r="AA914">
        <f t="shared" si="240"/>
        <v>1</v>
      </c>
      <c r="AB914">
        <v>901</v>
      </c>
      <c r="AC914">
        <f t="shared" si="232"/>
        <v>0.65552821995530408</v>
      </c>
      <c r="AD914">
        <f t="shared" si="233"/>
        <v>1.0672470428167946</v>
      </c>
      <c r="AE914">
        <f t="shared" si="234"/>
        <v>0.7776387927407219</v>
      </c>
      <c r="AH914">
        <f t="shared" si="241"/>
        <v>1</v>
      </c>
      <c r="AI914">
        <v>901</v>
      </c>
      <c r="AJ914">
        <f t="shared" si="235"/>
        <v>0.65540503515266957</v>
      </c>
      <c r="AK914">
        <f t="shared" si="236"/>
        <v>1.0783509695734286</v>
      </c>
      <c r="AL914">
        <f t="shared" si="237"/>
        <v>0.75956487255095384</v>
      </c>
    </row>
    <row r="915" spans="1:38" x14ac:dyDescent="0.3">
      <c r="A915">
        <v>914</v>
      </c>
      <c r="B915">
        <v>0.36538461538461536</v>
      </c>
      <c r="C915">
        <v>0.33750000000000002</v>
      </c>
      <c r="D915">
        <v>4.0000000000000036E-2</v>
      </c>
      <c r="E915">
        <v>0.5714285714285714</v>
      </c>
      <c r="F915">
        <v>0</v>
      </c>
      <c r="L915">
        <f t="shared" si="238"/>
        <v>1</v>
      </c>
      <c r="M915">
        <v>902</v>
      </c>
      <c r="N915">
        <f t="shared" si="226"/>
        <v>0.62035935949531773</v>
      </c>
      <c r="O915">
        <f t="shared" si="227"/>
        <v>0.84904508229843012</v>
      </c>
      <c r="P915">
        <f t="shared" si="228"/>
        <v>0.70099258049503366</v>
      </c>
      <c r="T915">
        <f t="shared" si="239"/>
        <v>1</v>
      </c>
      <c r="U915">
        <v>902</v>
      </c>
      <c r="V915">
        <f t="shared" si="229"/>
        <v>0.59205654370998695</v>
      </c>
      <c r="W915">
        <f t="shared" si="230"/>
        <v>0.76166336048040395</v>
      </c>
      <c r="X915">
        <f t="shared" si="231"/>
        <v>0.63093321559336568</v>
      </c>
      <c r="AA915">
        <f t="shared" si="240"/>
        <v>1</v>
      </c>
      <c r="AB915">
        <v>902</v>
      </c>
      <c r="AC915">
        <f t="shared" si="232"/>
        <v>0.59501666001242048</v>
      </c>
      <c r="AD915">
        <f t="shared" si="233"/>
        <v>0.78654500377382253</v>
      </c>
      <c r="AE915">
        <f t="shared" si="234"/>
        <v>0.63060072347683893</v>
      </c>
      <c r="AH915">
        <f t="shared" si="241"/>
        <v>1</v>
      </c>
      <c r="AI915">
        <v>902</v>
      </c>
      <c r="AJ915">
        <f t="shared" si="235"/>
        <v>0.5989041118838534</v>
      </c>
      <c r="AK915">
        <f t="shared" si="236"/>
        <v>0.8075394235093647</v>
      </c>
      <c r="AL915">
        <f t="shared" si="237"/>
        <v>0.62145408203045427</v>
      </c>
    </row>
    <row r="916" spans="1:38" x14ac:dyDescent="0.3">
      <c r="A916">
        <v>915</v>
      </c>
      <c r="B916">
        <v>0.48076923076923078</v>
      </c>
      <c r="C916">
        <v>0.58750000000000002</v>
      </c>
      <c r="D916">
        <v>0.6399999999999999</v>
      </c>
      <c r="E916">
        <v>0.53061224489795922</v>
      </c>
      <c r="F916">
        <v>0</v>
      </c>
      <c r="L916">
        <f t="shared" si="238"/>
        <v>1</v>
      </c>
      <c r="M916">
        <v>903</v>
      </c>
      <c r="N916">
        <f t="shared" si="226"/>
        <v>0.79684783532759307</v>
      </c>
      <c r="O916">
        <f t="shared" si="227"/>
        <v>1.3196002130578339</v>
      </c>
      <c r="P916">
        <f t="shared" si="228"/>
        <v>0.80010378730218401</v>
      </c>
      <c r="T916">
        <f t="shared" si="239"/>
        <v>3</v>
      </c>
      <c r="U916">
        <v>903</v>
      </c>
      <c r="V916">
        <f t="shared" si="229"/>
        <v>0.65437061994799772</v>
      </c>
      <c r="W916">
        <f t="shared" si="230"/>
        <v>1.0181469936254386</v>
      </c>
      <c r="X916">
        <f t="shared" si="231"/>
        <v>0.61967829891227066</v>
      </c>
      <c r="AA916">
        <f t="shared" si="240"/>
        <v>3</v>
      </c>
      <c r="AB916">
        <v>903</v>
      </c>
      <c r="AC916">
        <f t="shared" si="232"/>
        <v>0.66990855812837236</v>
      </c>
      <c r="AD916">
        <f t="shared" si="233"/>
        <v>0.95098858183800605</v>
      </c>
      <c r="AE916">
        <f t="shared" si="234"/>
        <v>0.60786435125026528</v>
      </c>
      <c r="AH916">
        <f t="shared" si="241"/>
        <v>3</v>
      </c>
      <c r="AI916">
        <v>903</v>
      </c>
      <c r="AJ916">
        <f t="shared" si="235"/>
        <v>0.69170762450647849</v>
      </c>
      <c r="AK916">
        <f t="shared" si="236"/>
        <v>0.93154939008871041</v>
      </c>
      <c r="AL916">
        <f t="shared" si="237"/>
        <v>0.60888447670500312</v>
      </c>
    </row>
    <row r="917" spans="1:38" x14ac:dyDescent="0.3">
      <c r="A917">
        <v>916</v>
      </c>
      <c r="B917">
        <v>0.25</v>
      </c>
      <c r="C917">
        <v>2.5000000000000001E-2</v>
      </c>
      <c r="D917">
        <v>0.15999999999999998</v>
      </c>
      <c r="E917">
        <v>0.65306122448979587</v>
      </c>
      <c r="F917">
        <v>0.5</v>
      </c>
      <c r="L917">
        <f t="shared" si="238"/>
        <v>1</v>
      </c>
      <c r="M917">
        <v>904</v>
      </c>
      <c r="N917">
        <f t="shared" si="226"/>
        <v>0.5966798326426388</v>
      </c>
      <c r="O917">
        <f t="shared" si="227"/>
        <v>1.4243984663222384</v>
      </c>
      <c r="P917">
        <f t="shared" si="228"/>
        <v>0.87978170950207046</v>
      </c>
      <c r="T917">
        <f t="shared" si="239"/>
        <v>1</v>
      </c>
      <c r="U917">
        <v>904</v>
      </c>
      <c r="V917">
        <f t="shared" si="229"/>
        <v>0.54918220097247716</v>
      </c>
      <c r="W917">
        <f t="shared" si="230"/>
        <v>1.1428869112559352</v>
      </c>
      <c r="X917">
        <f t="shared" si="231"/>
        <v>0.6906949122900905</v>
      </c>
      <c r="AA917">
        <f t="shared" si="240"/>
        <v>1</v>
      </c>
      <c r="AB917">
        <v>904</v>
      </c>
      <c r="AC917">
        <f t="shared" si="232"/>
        <v>0.5627437640353824</v>
      </c>
      <c r="AD917">
        <f t="shared" si="233"/>
        <v>1.0910037710657856</v>
      </c>
      <c r="AE917">
        <f t="shared" si="234"/>
        <v>0.6311038963583534</v>
      </c>
      <c r="AH917">
        <f t="shared" si="241"/>
        <v>1</v>
      </c>
      <c r="AI917">
        <v>904</v>
      </c>
      <c r="AJ917">
        <f t="shared" si="235"/>
        <v>0.59004009617717057</v>
      </c>
      <c r="AK917">
        <f t="shared" si="236"/>
        <v>1.0821789325944029</v>
      </c>
      <c r="AL917">
        <f t="shared" si="237"/>
        <v>0.59631664101810478</v>
      </c>
    </row>
    <row r="918" spans="1:38" x14ac:dyDescent="0.3">
      <c r="A918">
        <v>917</v>
      </c>
      <c r="B918">
        <v>0.59615384615384615</v>
      </c>
      <c r="C918">
        <v>0.17499999999999999</v>
      </c>
      <c r="D918">
        <v>8.0000000000000071E-2</v>
      </c>
      <c r="E918">
        <v>0.30612244897959184</v>
      </c>
      <c r="F918">
        <v>0.25</v>
      </c>
      <c r="L918">
        <f t="shared" si="238"/>
        <v>3</v>
      </c>
      <c r="M918">
        <v>905</v>
      </c>
      <c r="N918">
        <f t="shared" si="226"/>
        <v>1.1550309009726072</v>
      </c>
      <c r="O918">
        <f t="shared" si="227"/>
        <v>1.1409882997792775</v>
      </c>
      <c r="P918">
        <f t="shared" si="228"/>
        <v>1.0840953675182137</v>
      </c>
      <c r="T918">
        <f t="shared" si="239"/>
        <v>3</v>
      </c>
      <c r="U918">
        <v>905</v>
      </c>
      <c r="V918">
        <f t="shared" si="229"/>
        <v>0.93933419360440873</v>
      </c>
      <c r="W918">
        <f t="shared" si="230"/>
        <v>1.1507345201979491</v>
      </c>
      <c r="X918">
        <f t="shared" si="231"/>
        <v>0.93158960186000939</v>
      </c>
      <c r="AA918">
        <f t="shared" si="240"/>
        <v>3</v>
      </c>
      <c r="AB918">
        <v>905</v>
      </c>
      <c r="AC918">
        <f t="shared" si="232"/>
        <v>0.92500953365892313</v>
      </c>
      <c r="AD918">
        <f t="shared" si="233"/>
        <v>1.2114989578236961</v>
      </c>
      <c r="AE918">
        <f t="shared" si="234"/>
        <v>0.90054735980854039</v>
      </c>
      <c r="AH918">
        <f t="shared" si="241"/>
        <v>3</v>
      </c>
      <c r="AI918">
        <v>905</v>
      </c>
      <c r="AJ918">
        <f t="shared" si="235"/>
        <v>0.9341312693214896</v>
      </c>
      <c r="AK918">
        <f t="shared" si="236"/>
        <v>1.2172348278998477</v>
      </c>
      <c r="AL918">
        <f t="shared" si="237"/>
        <v>0.89115156953959029</v>
      </c>
    </row>
    <row r="919" spans="1:38" x14ac:dyDescent="0.3">
      <c r="A919">
        <v>918</v>
      </c>
      <c r="B919">
        <v>0.98076923076923073</v>
      </c>
      <c r="C919">
        <v>0.55000000000000004</v>
      </c>
      <c r="D919">
        <v>0.48000000000000009</v>
      </c>
      <c r="E919">
        <v>0.20408163265306123</v>
      </c>
      <c r="F919">
        <v>0</v>
      </c>
      <c r="L919">
        <f t="shared" si="238"/>
        <v>1</v>
      </c>
      <c r="M919">
        <v>906</v>
      </c>
      <c r="N919">
        <f t="shared" si="226"/>
        <v>0.69529691132015659</v>
      </c>
      <c r="O919">
        <f t="shared" si="227"/>
        <v>1.2849481466518387</v>
      </c>
      <c r="P919">
        <f t="shared" si="228"/>
        <v>0.88969570022640498</v>
      </c>
      <c r="T919">
        <f t="shared" si="239"/>
        <v>1</v>
      </c>
      <c r="U919">
        <v>906</v>
      </c>
      <c r="V919">
        <f t="shared" si="229"/>
        <v>0.47980722055506797</v>
      </c>
      <c r="W919">
        <f t="shared" si="230"/>
        <v>1.0417581630057413</v>
      </c>
      <c r="X919">
        <f t="shared" si="231"/>
        <v>0.62900409686772574</v>
      </c>
      <c r="AA919">
        <f t="shared" si="240"/>
        <v>1</v>
      </c>
      <c r="AB919">
        <v>906</v>
      </c>
      <c r="AC919">
        <f t="shared" si="232"/>
        <v>0.47741973120196507</v>
      </c>
      <c r="AD919">
        <f t="shared" si="233"/>
        <v>1.0288046264409068</v>
      </c>
      <c r="AE919">
        <f t="shared" si="234"/>
        <v>0.57035392604140134</v>
      </c>
      <c r="AH919">
        <f t="shared" si="241"/>
        <v>1</v>
      </c>
      <c r="AI919">
        <v>906</v>
      </c>
      <c r="AJ919">
        <f t="shared" si="235"/>
        <v>0.4990829009281092</v>
      </c>
      <c r="AK919">
        <f t="shared" si="236"/>
        <v>1.0220927861608804</v>
      </c>
      <c r="AL919">
        <f t="shared" si="237"/>
        <v>0.54204574792546278</v>
      </c>
    </row>
    <row r="920" spans="1:38" x14ac:dyDescent="0.3">
      <c r="A920">
        <v>919</v>
      </c>
      <c r="B920">
        <v>0.90384615384615385</v>
      </c>
      <c r="C920">
        <v>0.27500000000000002</v>
      </c>
      <c r="D920">
        <v>0.72</v>
      </c>
      <c r="E920">
        <v>0.20408163265306123</v>
      </c>
      <c r="F920">
        <v>0.5</v>
      </c>
      <c r="L920">
        <f t="shared" si="238"/>
        <v>1</v>
      </c>
      <c r="M920">
        <v>907</v>
      </c>
      <c r="N920">
        <f t="shared" si="226"/>
        <v>0.20217082498209188</v>
      </c>
      <c r="O920">
        <f t="shared" si="227"/>
        <v>1.2302006294661285</v>
      </c>
      <c r="P920">
        <f t="shared" si="228"/>
        <v>0.80654225399389645</v>
      </c>
      <c r="T920">
        <f t="shared" si="239"/>
        <v>1</v>
      </c>
      <c r="U920">
        <v>907</v>
      </c>
      <c r="V920">
        <f t="shared" si="229"/>
        <v>0.20126522007129602</v>
      </c>
      <c r="W920">
        <f t="shared" si="230"/>
        <v>0.95882295215795543</v>
      </c>
      <c r="X920">
        <f t="shared" si="231"/>
        <v>0.5794604970886249</v>
      </c>
      <c r="AA920">
        <f t="shared" si="240"/>
        <v>1</v>
      </c>
      <c r="AB920">
        <v>907</v>
      </c>
      <c r="AC920">
        <f t="shared" si="232"/>
        <v>0.21385203469697345</v>
      </c>
      <c r="AD920">
        <f t="shared" si="233"/>
        <v>0.93764486990157858</v>
      </c>
      <c r="AE920">
        <f t="shared" si="234"/>
        <v>0.51478496232357973</v>
      </c>
      <c r="AH920">
        <f t="shared" si="241"/>
        <v>1</v>
      </c>
      <c r="AI920">
        <v>907</v>
      </c>
      <c r="AJ920">
        <f t="shared" si="235"/>
        <v>0.23958499522653942</v>
      </c>
      <c r="AK920">
        <f t="shared" si="236"/>
        <v>0.94471526574371334</v>
      </c>
      <c r="AL920">
        <f t="shared" si="237"/>
        <v>0.46565761880847795</v>
      </c>
    </row>
    <row r="921" spans="1:38" x14ac:dyDescent="0.3">
      <c r="A921">
        <v>920</v>
      </c>
      <c r="B921">
        <v>0.44230769230769229</v>
      </c>
      <c r="C921">
        <v>0.77500000000000002</v>
      </c>
      <c r="D921">
        <v>4.0000000000000036E-2</v>
      </c>
      <c r="E921">
        <v>0.32653061224489793</v>
      </c>
      <c r="F921">
        <v>0</v>
      </c>
      <c r="L921">
        <f t="shared" si="238"/>
        <v>1</v>
      </c>
      <c r="M921">
        <v>908</v>
      </c>
      <c r="N921">
        <f t="shared" si="226"/>
        <v>0.488857413477854</v>
      </c>
      <c r="O921">
        <f t="shared" si="227"/>
        <v>1.3518256338665495</v>
      </c>
      <c r="P921">
        <f t="shared" si="228"/>
        <v>0.87249808767575165</v>
      </c>
      <c r="T921">
        <f t="shared" si="239"/>
        <v>1</v>
      </c>
      <c r="U921">
        <v>908</v>
      </c>
      <c r="V921">
        <f t="shared" si="229"/>
        <v>0.44518586640447427</v>
      </c>
      <c r="W921">
        <f t="shared" si="230"/>
        <v>1.0559451012635579</v>
      </c>
      <c r="X921">
        <f t="shared" si="231"/>
        <v>0.65652026335082092</v>
      </c>
      <c r="AA921">
        <f t="shared" si="240"/>
        <v>1</v>
      </c>
      <c r="AB921">
        <v>908</v>
      </c>
      <c r="AC921">
        <f t="shared" si="232"/>
        <v>0.45429383872217549</v>
      </c>
      <c r="AD921">
        <f t="shared" si="233"/>
        <v>1.0226269532546302</v>
      </c>
      <c r="AE921">
        <f t="shared" si="234"/>
        <v>0.59959570749927249</v>
      </c>
      <c r="AH921">
        <f t="shared" si="241"/>
        <v>1</v>
      </c>
      <c r="AI921">
        <v>908</v>
      </c>
      <c r="AJ921">
        <f t="shared" si="235"/>
        <v>0.47157649549755704</v>
      </c>
      <c r="AK921">
        <f t="shared" si="236"/>
        <v>1.0259577227997465</v>
      </c>
      <c r="AL921">
        <f t="shared" si="237"/>
        <v>0.56287815574760014</v>
      </c>
    </row>
    <row r="922" spans="1:38" x14ac:dyDescent="0.3">
      <c r="A922">
        <v>921</v>
      </c>
      <c r="B922">
        <v>0.36538461538461536</v>
      </c>
      <c r="C922">
        <v>0.76249999999999996</v>
      </c>
      <c r="D922">
        <v>0.72</v>
      </c>
      <c r="E922">
        <v>0.73469387755102045</v>
      </c>
      <c r="F922">
        <v>1</v>
      </c>
      <c r="L922">
        <f t="shared" si="238"/>
        <v>1</v>
      </c>
      <c r="M922">
        <v>909</v>
      </c>
      <c r="N922">
        <f t="shared" si="226"/>
        <v>0.63126856620067251</v>
      </c>
      <c r="O922">
        <f t="shared" si="227"/>
        <v>1.389956762923815</v>
      </c>
      <c r="P922">
        <f t="shared" si="228"/>
        <v>1.3151093462376371</v>
      </c>
      <c r="T922">
        <f t="shared" si="239"/>
        <v>1</v>
      </c>
      <c r="U922">
        <v>909</v>
      </c>
      <c r="V922">
        <f t="shared" si="229"/>
        <v>0.58239300389472437</v>
      </c>
      <c r="W922">
        <f t="shared" si="230"/>
        <v>1.1115316379191524</v>
      </c>
      <c r="X922">
        <f t="shared" si="231"/>
        <v>1.0394748600028347</v>
      </c>
      <c r="AA922">
        <f t="shared" si="240"/>
        <v>1</v>
      </c>
      <c r="AB922">
        <v>909</v>
      </c>
      <c r="AC922">
        <f t="shared" si="232"/>
        <v>0.56792448604470691</v>
      </c>
      <c r="AD922">
        <f t="shared" si="233"/>
        <v>1.1388227059878051</v>
      </c>
      <c r="AE922">
        <f t="shared" si="234"/>
        <v>1.0102190070699286</v>
      </c>
      <c r="AH922">
        <f t="shared" si="241"/>
        <v>1</v>
      </c>
      <c r="AI922">
        <v>909</v>
      </c>
      <c r="AJ922">
        <f t="shared" si="235"/>
        <v>0.53695238107873433</v>
      </c>
      <c r="AK922">
        <f t="shared" si="236"/>
        <v>1.1536991670707915</v>
      </c>
      <c r="AL922">
        <f t="shared" si="237"/>
        <v>0.98151178856502097</v>
      </c>
    </row>
    <row r="923" spans="1:38" x14ac:dyDescent="0.3">
      <c r="A923">
        <v>922</v>
      </c>
      <c r="B923">
        <v>1</v>
      </c>
      <c r="C923">
        <v>0.05</v>
      </c>
      <c r="D923">
        <v>0.6399999999999999</v>
      </c>
      <c r="E923">
        <v>0.34693877551020408</v>
      </c>
      <c r="F923">
        <v>1</v>
      </c>
      <c r="L923">
        <f t="shared" si="238"/>
        <v>3</v>
      </c>
      <c r="M923">
        <v>910</v>
      </c>
      <c r="N923">
        <f t="shared" si="226"/>
        <v>1.3751609185775655</v>
      </c>
      <c r="O923">
        <f t="shared" si="227"/>
        <v>0.72110043125692103</v>
      </c>
      <c r="P923">
        <f t="shared" si="228"/>
        <v>0.70637506365607128</v>
      </c>
      <c r="T923">
        <f t="shared" si="239"/>
        <v>2</v>
      </c>
      <c r="U923">
        <v>910</v>
      </c>
      <c r="V923">
        <f t="shared" si="229"/>
        <v>1.1534941125724467</v>
      </c>
      <c r="W923">
        <f t="shared" si="230"/>
        <v>0.63772310891083728</v>
      </c>
      <c r="X923">
        <f t="shared" si="231"/>
        <v>0.75515948824264034</v>
      </c>
      <c r="AA923">
        <f t="shared" si="240"/>
        <v>2</v>
      </c>
      <c r="AB923">
        <v>910</v>
      </c>
      <c r="AC923">
        <f t="shared" si="232"/>
        <v>1.1644374171245233</v>
      </c>
      <c r="AD923">
        <f t="shared" si="233"/>
        <v>0.59620207726246621</v>
      </c>
      <c r="AE923">
        <f t="shared" si="234"/>
        <v>0.87078908356040086</v>
      </c>
      <c r="AH923">
        <f t="shared" si="241"/>
        <v>2</v>
      </c>
      <c r="AI923">
        <v>910</v>
      </c>
      <c r="AJ923">
        <f t="shared" si="235"/>
        <v>1.1712735431265915</v>
      </c>
      <c r="AK923">
        <f t="shared" si="236"/>
        <v>0.56203572538121083</v>
      </c>
      <c r="AL923">
        <f t="shared" si="237"/>
        <v>0.94138537911309506</v>
      </c>
    </row>
    <row r="924" spans="1:38" x14ac:dyDescent="0.3">
      <c r="A924">
        <v>923</v>
      </c>
      <c r="B924">
        <v>0.86538461538461542</v>
      </c>
      <c r="C924">
        <v>0.5</v>
      </c>
      <c r="D924">
        <v>0.68</v>
      </c>
      <c r="E924">
        <v>0.24489795918367346</v>
      </c>
      <c r="F924">
        <v>0.25</v>
      </c>
      <c r="L924">
        <f t="shared" si="238"/>
        <v>3</v>
      </c>
      <c r="M924">
        <v>911</v>
      </c>
      <c r="N924">
        <f t="shared" si="226"/>
        <v>0.74239252535594913</v>
      </c>
      <c r="O924">
        <f t="shared" si="227"/>
        <v>1.2252846590647331</v>
      </c>
      <c r="P924">
        <f t="shared" si="228"/>
        <v>0.43560561583102442</v>
      </c>
      <c r="T924">
        <f t="shared" si="239"/>
        <v>3</v>
      </c>
      <c r="U924">
        <v>911</v>
      </c>
      <c r="V924">
        <f t="shared" si="229"/>
        <v>0.59903823404547374</v>
      </c>
      <c r="W924">
        <f t="shared" si="230"/>
        <v>0.94837065561997691</v>
      </c>
      <c r="X924">
        <f t="shared" si="231"/>
        <v>0.3090208743867211</v>
      </c>
      <c r="AA924">
        <f t="shared" si="240"/>
        <v>3</v>
      </c>
      <c r="AB924">
        <v>911</v>
      </c>
      <c r="AC924">
        <f t="shared" si="232"/>
        <v>0.62141235787007454</v>
      </c>
      <c r="AD924">
        <f t="shared" si="233"/>
        <v>0.86291623317287836</v>
      </c>
      <c r="AE924">
        <f t="shared" si="234"/>
        <v>0.28077810094620281</v>
      </c>
      <c r="AH924">
        <f t="shared" si="241"/>
        <v>3</v>
      </c>
      <c r="AI924">
        <v>911</v>
      </c>
      <c r="AJ924">
        <f t="shared" si="235"/>
        <v>0.65862759648243974</v>
      </c>
      <c r="AK924">
        <f t="shared" si="236"/>
        <v>0.84094865355650905</v>
      </c>
      <c r="AL924">
        <f t="shared" si="237"/>
        <v>0.29299510263925216</v>
      </c>
    </row>
    <row r="925" spans="1:38" x14ac:dyDescent="0.3">
      <c r="A925">
        <v>924</v>
      </c>
      <c r="B925">
        <v>0.71153846153846156</v>
      </c>
      <c r="C925">
        <v>0.05</v>
      </c>
      <c r="D925">
        <v>0.68</v>
      </c>
      <c r="E925">
        <v>0.12244897959183673</v>
      </c>
      <c r="F925">
        <v>1</v>
      </c>
      <c r="L925">
        <f t="shared" si="238"/>
        <v>1</v>
      </c>
      <c r="M925">
        <v>912</v>
      </c>
      <c r="N925">
        <f t="shared" si="226"/>
        <v>0.78797052347223517</v>
      </c>
      <c r="O925">
        <f t="shared" si="227"/>
        <v>1.347045069903962</v>
      </c>
      <c r="P925">
        <f t="shared" si="228"/>
        <v>1.0246556696234514</v>
      </c>
      <c r="T925">
        <f t="shared" si="239"/>
        <v>1</v>
      </c>
      <c r="U925">
        <v>912</v>
      </c>
      <c r="V925">
        <f t="shared" si="229"/>
        <v>0.67705430787011311</v>
      </c>
      <c r="W925">
        <f t="shared" si="230"/>
        <v>1.1465933916341415</v>
      </c>
      <c r="X925">
        <f t="shared" si="231"/>
        <v>0.83089220956809384</v>
      </c>
      <c r="AA925">
        <f t="shared" si="240"/>
        <v>1</v>
      </c>
      <c r="AB925">
        <v>912</v>
      </c>
      <c r="AC925">
        <f t="shared" si="232"/>
        <v>0.67642040635672041</v>
      </c>
      <c r="AD925">
        <f t="shared" si="233"/>
        <v>1.1374166318385592</v>
      </c>
      <c r="AE925">
        <f t="shared" si="234"/>
        <v>0.78669736378506505</v>
      </c>
      <c r="AH925">
        <f t="shared" si="241"/>
        <v>1</v>
      </c>
      <c r="AI925">
        <v>912</v>
      </c>
      <c r="AJ925">
        <f t="shared" si="235"/>
        <v>0.69018267063675165</v>
      </c>
      <c r="AK925">
        <f t="shared" si="236"/>
        <v>1.1339730318552956</v>
      </c>
      <c r="AL925">
        <f t="shared" si="237"/>
        <v>0.76110645246413144</v>
      </c>
    </row>
    <row r="926" spans="1:38" x14ac:dyDescent="0.3">
      <c r="A926">
        <v>925</v>
      </c>
      <c r="B926">
        <v>0.65384615384615385</v>
      </c>
      <c r="C926">
        <v>0.72499999999999998</v>
      </c>
      <c r="D926">
        <v>0.24000000000000005</v>
      </c>
      <c r="E926">
        <v>0.73469387755102045</v>
      </c>
      <c r="F926">
        <v>0</v>
      </c>
      <c r="L926">
        <f t="shared" si="238"/>
        <v>1</v>
      </c>
      <c r="M926">
        <v>913</v>
      </c>
      <c r="N926">
        <f t="shared" si="226"/>
        <v>0.68532953600867574</v>
      </c>
      <c r="O926">
        <f t="shared" si="227"/>
        <v>1.2319797066832612</v>
      </c>
      <c r="P926">
        <f t="shared" si="228"/>
        <v>0.87558978377865859</v>
      </c>
      <c r="T926">
        <f t="shared" si="239"/>
        <v>1</v>
      </c>
      <c r="U926">
        <v>913</v>
      </c>
      <c r="V926">
        <f t="shared" si="229"/>
        <v>0.44401110098123747</v>
      </c>
      <c r="W926">
        <f t="shared" si="230"/>
        <v>0.86255373866350027</v>
      </c>
      <c r="X926">
        <f t="shared" si="231"/>
        <v>0.57705298071864863</v>
      </c>
      <c r="AA926">
        <f t="shared" si="240"/>
        <v>1</v>
      </c>
      <c r="AB926">
        <v>913</v>
      </c>
      <c r="AC926">
        <f t="shared" si="232"/>
        <v>0.4505600165970976</v>
      </c>
      <c r="AD926">
        <f t="shared" si="233"/>
        <v>0.82715336526491035</v>
      </c>
      <c r="AE926">
        <f t="shared" si="234"/>
        <v>0.57354319166424783</v>
      </c>
      <c r="AH926">
        <f t="shared" si="241"/>
        <v>1</v>
      </c>
      <c r="AI926">
        <v>913</v>
      </c>
      <c r="AJ926">
        <f t="shared" si="235"/>
        <v>0.45192943452753798</v>
      </c>
      <c r="AK926">
        <f t="shared" si="236"/>
        <v>0.81984971252281802</v>
      </c>
      <c r="AL926">
        <f t="shared" si="237"/>
        <v>0.57566668914617936</v>
      </c>
    </row>
    <row r="927" spans="1:38" x14ac:dyDescent="0.3">
      <c r="A927">
        <v>926</v>
      </c>
      <c r="B927">
        <v>7.6923076923076927E-2</v>
      </c>
      <c r="C927">
        <v>0.85</v>
      </c>
      <c r="D927">
        <v>0.96000000000000019</v>
      </c>
      <c r="E927">
        <v>0.14285714285714285</v>
      </c>
      <c r="F927">
        <v>0.25</v>
      </c>
      <c r="L927">
        <f t="shared" si="238"/>
        <v>1</v>
      </c>
      <c r="M927">
        <v>914</v>
      </c>
      <c r="N927">
        <f t="shared" si="226"/>
        <v>0.84015962342806472</v>
      </c>
      <c r="O927">
        <f t="shared" si="227"/>
        <v>1.4162459408354731</v>
      </c>
      <c r="P927">
        <f t="shared" si="228"/>
        <v>0.85230441406269963</v>
      </c>
      <c r="T927">
        <f t="shared" si="239"/>
        <v>3</v>
      </c>
      <c r="U927">
        <v>914</v>
      </c>
      <c r="V927">
        <f t="shared" si="229"/>
        <v>0.57964212239729396</v>
      </c>
      <c r="W927">
        <f t="shared" si="230"/>
        <v>1.1248874821703954</v>
      </c>
      <c r="X927">
        <f t="shared" si="231"/>
        <v>0.56941925738754884</v>
      </c>
      <c r="AA927">
        <f t="shared" si="240"/>
        <v>3</v>
      </c>
      <c r="AB927">
        <v>914</v>
      </c>
      <c r="AC927">
        <f t="shared" si="232"/>
        <v>0.58328443664093399</v>
      </c>
      <c r="AD927">
        <f t="shared" si="233"/>
        <v>1.0844201668540281</v>
      </c>
      <c r="AE927">
        <f t="shared" si="234"/>
        <v>0.50019826567809</v>
      </c>
      <c r="AH927">
        <f t="shared" si="241"/>
        <v>3</v>
      </c>
      <c r="AI927">
        <v>914</v>
      </c>
      <c r="AJ927">
        <f t="shared" si="235"/>
        <v>0.61462141796511449</v>
      </c>
      <c r="AK927">
        <f t="shared" si="236"/>
        <v>1.0668592267698787</v>
      </c>
      <c r="AL927">
        <f t="shared" si="237"/>
        <v>0.48134771658585385</v>
      </c>
    </row>
    <row r="928" spans="1:38" x14ac:dyDescent="0.3">
      <c r="A928">
        <v>927</v>
      </c>
      <c r="B928">
        <v>0.69230769230769229</v>
      </c>
      <c r="C928">
        <v>0.53749999999999998</v>
      </c>
      <c r="D928">
        <v>0.76000000000000012</v>
      </c>
      <c r="E928">
        <v>0.20408163265306123</v>
      </c>
      <c r="F928">
        <v>0</v>
      </c>
      <c r="L928">
        <f t="shared" si="238"/>
        <v>1</v>
      </c>
      <c r="M928">
        <v>915</v>
      </c>
      <c r="N928">
        <f t="shared" si="226"/>
        <v>0.30479242122418365</v>
      </c>
      <c r="O928">
        <f t="shared" si="227"/>
        <v>1.1504025012205801</v>
      </c>
      <c r="P928">
        <f t="shared" si="228"/>
        <v>0.82076906376203618</v>
      </c>
      <c r="T928">
        <f t="shared" si="239"/>
        <v>1</v>
      </c>
      <c r="U928">
        <v>915</v>
      </c>
      <c r="V928">
        <f t="shared" si="229"/>
        <v>0.1633811303485265</v>
      </c>
      <c r="W928">
        <f t="shared" si="230"/>
        <v>0.908524271032908</v>
      </c>
      <c r="X928">
        <f t="shared" si="231"/>
        <v>0.57307141126045225</v>
      </c>
      <c r="AA928">
        <f t="shared" si="240"/>
        <v>1</v>
      </c>
      <c r="AB928">
        <v>915</v>
      </c>
      <c r="AC928">
        <f t="shared" si="232"/>
        <v>0.15499082756478849</v>
      </c>
      <c r="AD928">
        <f t="shared" si="233"/>
        <v>0.91152343972651828</v>
      </c>
      <c r="AE928">
        <f t="shared" si="234"/>
        <v>0.51162756307135504</v>
      </c>
      <c r="AH928">
        <f t="shared" si="241"/>
        <v>1</v>
      </c>
      <c r="AI928">
        <v>915</v>
      </c>
      <c r="AJ928">
        <f t="shared" si="235"/>
        <v>0.17284668166764081</v>
      </c>
      <c r="AK928">
        <f t="shared" si="236"/>
        <v>0.9222447717853145</v>
      </c>
      <c r="AL928">
        <f t="shared" si="237"/>
        <v>0.46576497408244288</v>
      </c>
    </row>
    <row r="929" spans="1:38" x14ac:dyDescent="0.3">
      <c r="A929">
        <v>928</v>
      </c>
      <c r="B929">
        <v>0.19230769230769232</v>
      </c>
      <c r="C929">
        <v>0.72499999999999998</v>
      </c>
      <c r="D929">
        <v>0.76000000000000012</v>
      </c>
      <c r="E929">
        <v>0.14285714285714285</v>
      </c>
      <c r="F929">
        <v>0</v>
      </c>
      <c r="L929">
        <f t="shared" si="238"/>
        <v>3</v>
      </c>
      <c r="M929">
        <v>916</v>
      </c>
      <c r="N929">
        <f t="shared" si="226"/>
        <v>1.0458668233915256</v>
      </c>
      <c r="O929">
        <f t="shared" si="227"/>
        <v>1.3053783681240705</v>
      </c>
      <c r="P929">
        <f t="shared" si="228"/>
        <v>0.70199904479896136</v>
      </c>
      <c r="T929">
        <f t="shared" si="239"/>
        <v>3</v>
      </c>
      <c r="U929">
        <v>916</v>
      </c>
      <c r="V929">
        <f t="shared" si="229"/>
        <v>0.83124231828098771</v>
      </c>
      <c r="W929">
        <f t="shared" si="230"/>
        <v>0.95445301970707452</v>
      </c>
      <c r="X929">
        <f t="shared" si="231"/>
        <v>0.54699588288893941</v>
      </c>
      <c r="AA929">
        <f t="shared" si="240"/>
        <v>3</v>
      </c>
      <c r="AB929">
        <v>916</v>
      </c>
      <c r="AC929">
        <f t="shared" si="232"/>
        <v>0.84916277207436552</v>
      </c>
      <c r="AD929">
        <f t="shared" si="233"/>
        <v>0.85483797532521832</v>
      </c>
      <c r="AE929">
        <f t="shared" si="234"/>
        <v>0.59064498036126656</v>
      </c>
      <c r="AH929">
        <f t="shared" si="241"/>
        <v>3</v>
      </c>
      <c r="AI929">
        <v>916</v>
      </c>
      <c r="AJ929">
        <f t="shared" si="235"/>
        <v>0.8697601830726539</v>
      </c>
      <c r="AK929">
        <f t="shared" si="236"/>
        <v>0.8206563225908784</v>
      </c>
      <c r="AL929">
        <f t="shared" si="237"/>
        <v>0.6343223973924681</v>
      </c>
    </row>
    <row r="930" spans="1:38" x14ac:dyDescent="0.3">
      <c r="A930">
        <v>929</v>
      </c>
      <c r="B930">
        <v>0.94230769230769229</v>
      </c>
      <c r="C930">
        <v>0.21249999999999999</v>
      </c>
      <c r="D930">
        <v>0.36</v>
      </c>
      <c r="E930">
        <v>0.61224489795918369</v>
      </c>
      <c r="F930">
        <v>0</v>
      </c>
      <c r="L930">
        <f t="shared" si="238"/>
        <v>3</v>
      </c>
      <c r="M930">
        <v>917</v>
      </c>
      <c r="N930">
        <f t="shared" si="226"/>
        <v>0.87116229351189878</v>
      </c>
      <c r="O930">
        <f t="shared" si="227"/>
        <v>1.2800478541112297</v>
      </c>
      <c r="P930">
        <f t="shared" si="228"/>
        <v>0.60952523570878503</v>
      </c>
      <c r="T930">
        <f t="shared" si="239"/>
        <v>3</v>
      </c>
      <c r="U930">
        <v>917</v>
      </c>
      <c r="V930">
        <f t="shared" si="229"/>
        <v>0.68006583741061111</v>
      </c>
      <c r="W930">
        <f t="shared" si="230"/>
        <v>1.0071492483209066</v>
      </c>
      <c r="X930">
        <f t="shared" si="231"/>
        <v>0.45018927363219619</v>
      </c>
      <c r="AA930">
        <f t="shared" si="240"/>
        <v>3</v>
      </c>
      <c r="AB930">
        <v>917</v>
      </c>
      <c r="AC930">
        <f t="shared" si="232"/>
        <v>0.69665072735093148</v>
      </c>
      <c r="AD930">
        <f t="shared" si="233"/>
        <v>0.932085311468969</v>
      </c>
      <c r="AE930">
        <f t="shared" si="234"/>
        <v>0.43202693391765917</v>
      </c>
      <c r="AH930">
        <f t="shared" si="241"/>
        <v>3</v>
      </c>
      <c r="AI930">
        <v>917</v>
      </c>
      <c r="AJ930">
        <f t="shared" si="235"/>
        <v>0.72957013984079888</v>
      </c>
      <c r="AK930">
        <f t="shared" si="236"/>
        <v>0.90582203823730145</v>
      </c>
      <c r="AL930">
        <f t="shared" si="237"/>
        <v>0.44597634152892451</v>
      </c>
    </row>
    <row r="931" spans="1:38" x14ac:dyDescent="0.3">
      <c r="A931">
        <v>930</v>
      </c>
      <c r="B931">
        <v>0.78846153846153844</v>
      </c>
      <c r="C931">
        <v>0.92500000000000004</v>
      </c>
      <c r="D931">
        <v>0.8</v>
      </c>
      <c r="E931">
        <v>0.51020408163265307</v>
      </c>
      <c r="F931">
        <v>0.5</v>
      </c>
      <c r="L931">
        <f t="shared" si="238"/>
        <v>1</v>
      </c>
      <c r="M931">
        <v>918</v>
      </c>
      <c r="N931">
        <f t="shared" si="226"/>
        <v>0.66475869815960431</v>
      </c>
      <c r="O931">
        <f t="shared" si="227"/>
        <v>1.1667520751258453</v>
      </c>
      <c r="P931">
        <f t="shared" si="228"/>
        <v>0.77978703073906863</v>
      </c>
      <c r="T931">
        <f t="shared" si="239"/>
        <v>1</v>
      </c>
      <c r="U931">
        <v>918</v>
      </c>
      <c r="V931">
        <f t="shared" si="229"/>
        <v>0.63453013795652924</v>
      </c>
      <c r="W931">
        <f t="shared" si="230"/>
        <v>1.0612048473594147</v>
      </c>
      <c r="X931">
        <f t="shared" si="231"/>
        <v>0.69175731427164933</v>
      </c>
      <c r="AA931">
        <f t="shared" si="240"/>
        <v>3</v>
      </c>
      <c r="AB931">
        <v>918</v>
      </c>
      <c r="AC931">
        <f t="shared" si="232"/>
        <v>0.63816112751366216</v>
      </c>
      <c r="AD931">
        <f t="shared" si="233"/>
        <v>1.0560454728950179</v>
      </c>
      <c r="AE931">
        <f t="shared" si="234"/>
        <v>0.63715059278435715</v>
      </c>
      <c r="AH931">
        <f t="shared" si="241"/>
        <v>3</v>
      </c>
      <c r="AI931">
        <v>918</v>
      </c>
      <c r="AJ931">
        <f t="shared" si="235"/>
        <v>0.66253805357401119</v>
      </c>
      <c r="AK931">
        <f t="shared" si="236"/>
        <v>1.0596413437594308</v>
      </c>
      <c r="AL931">
        <f t="shared" si="237"/>
        <v>0.60253146305526795</v>
      </c>
    </row>
    <row r="932" spans="1:38" x14ac:dyDescent="0.3">
      <c r="A932">
        <v>931</v>
      </c>
      <c r="B932">
        <v>0.15384615384615385</v>
      </c>
      <c r="C932">
        <v>0.72499999999999998</v>
      </c>
      <c r="D932">
        <v>0.8</v>
      </c>
      <c r="E932">
        <v>0.38775510204081631</v>
      </c>
      <c r="F932">
        <v>0</v>
      </c>
      <c r="L932">
        <f t="shared" si="238"/>
        <v>3</v>
      </c>
      <c r="M932">
        <v>919</v>
      </c>
      <c r="N932">
        <f t="shared" si="226"/>
        <v>0.76726064026018015</v>
      </c>
      <c r="O932">
        <f t="shared" si="227"/>
        <v>0.92377508345401149</v>
      </c>
      <c r="P932">
        <f t="shared" si="228"/>
        <v>0.51755876348863294</v>
      </c>
      <c r="T932">
        <f t="shared" si="239"/>
        <v>3</v>
      </c>
      <c r="U932">
        <v>919</v>
      </c>
      <c r="V932">
        <f t="shared" si="229"/>
        <v>0.77575297020354217</v>
      </c>
      <c r="W932">
        <f t="shared" si="230"/>
        <v>0.77835206342963759</v>
      </c>
      <c r="X932">
        <f t="shared" si="231"/>
        <v>0.60733947475705796</v>
      </c>
      <c r="AA932">
        <f t="shared" si="240"/>
        <v>3</v>
      </c>
      <c r="AB932">
        <v>919</v>
      </c>
      <c r="AC932">
        <f t="shared" si="232"/>
        <v>0.79536206310050706</v>
      </c>
      <c r="AD932">
        <f t="shared" si="233"/>
        <v>0.71774871178219735</v>
      </c>
      <c r="AE932">
        <f t="shared" si="234"/>
        <v>0.64843773181843223</v>
      </c>
      <c r="AH932">
        <f t="shared" si="241"/>
        <v>3</v>
      </c>
      <c r="AI932">
        <v>919</v>
      </c>
      <c r="AJ932">
        <f t="shared" si="235"/>
        <v>0.81036334864461834</v>
      </c>
      <c r="AK932">
        <f t="shared" si="236"/>
        <v>0.71702372823889027</v>
      </c>
      <c r="AL932">
        <f t="shared" si="237"/>
        <v>0.66520930189381167</v>
      </c>
    </row>
    <row r="933" spans="1:38" x14ac:dyDescent="0.3">
      <c r="A933">
        <v>932</v>
      </c>
      <c r="B933">
        <v>0.11538461538461539</v>
      </c>
      <c r="C933">
        <v>0.2</v>
      </c>
      <c r="D933">
        <v>0.6399999999999999</v>
      </c>
      <c r="E933">
        <v>0.46938775510204084</v>
      </c>
      <c r="F933">
        <v>0.5</v>
      </c>
      <c r="L933">
        <f t="shared" si="238"/>
        <v>1</v>
      </c>
      <c r="M933">
        <v>920</v>
      </c>
      <c r="N933">
        <f t="shared" si="226"/>
        <v>0.79458810866319807</v>
      </c>
      <c r="O933">
        <f t="shared" si="227"/>
        <v>1.3202358744264029</v>
      </c>
      <c r="P933">
        <f t="shared" si="228"/>
        <v>1.0534556221118687</v>
      </c>
      <c r="T933">
        <f t="shared" si="239"/>
        <v>1</v>
      </c>
      <c r="U933">
        <v>920</v>
      </c>
      <c r="V933">
        <f t="shared" si="229"/>
        <v>0.57010919676638583</v>
      </c>
      <c r="W933">
        <f t="shared" si="230"/>
        <v>1.0781509087668746</v>
      </c>
      <c r="X933">
        <f t="shared" si="231"/>
        <v>0.77733227335414101</v>
      </c>
      <c r="AA933">
        <f t="shared" si="240"/>
        <v>1</v>
      </c>
      <c r="AB933">
        <v>920</v>
      </c>
      <c r="AC933">
        <f t="shared" si="232"/>
        <v>0.56045249074161396</v>
      </c>
      <c r="AD933">
        <f t="shared" si="233"/>
        <v>1.084292766572466</v>
      </c>
      <c r="AE933">
        <f t="shared" si="234"/>
        <v>0.73369370129661304</v>
      </c>
      <c r="AH933">
        <f t="shared" si="241"/>
        <v>1</v>
      </c>
      <c r="AI933">
        <v>920</v>
      </c>
      <c r="AJ933">
        <f t="shared" si="235"/>
        <v>0.56678060770060501</v>
      </c>
      <c r="AK933">
        <f t="shared" si="236"/>
        <v>1.0808817877250145</v>
      </c>
      <c r="AL933">
        <f t="shared" si="237"/>
        <v>0.71192281010135194</v>
      </c>
    </row>
    <row r="934" spans="1:38" x14ac:dyDescent="0.3">
      <c r="A934">
        <v>933</v>
      </c>
      <c r="B934">
        <v>0.84615384615384615</v>
      </c>
      <c r="C934">
        <v>0.05</v>
      </c>
      <c r="D934">
        <v>0.28000000000000008</v>
      </c>
      <c r="E934">
        <v>0.89795918367346939</v>
      </c>
      <c r="F934">
        <v>0</v>
      </c>
      <c r="L934">
        <f t="shared" si="238"/>
        <v>2</v>
      </c>
      <c r="M934">
        <v>921</v>
      </c>
      <c r="N934">
        <f t="shared" si="226"/>
        <v>1.1200974125361371</v>
      </c>
      <c r="O934">
        <f t="shared" si="227"/>
        <v>0.59884361465007996</v>
      </c>
      <c r="P934">
        <f t="shared" si="228"/>
        <v>1.0096537001908439</v>
      </c>
      <c r="T934">
        <f t="shared" si="239"/>
        <v>2</v>
      </c>
      <c r="U934">
        <v>921</v>
      </c>
      <c r="V934">
        <f t="shared" si="229"/>
        <v>0.99878796137526704</v>
      </c>
      <c r="W934">
        <f t="shared" si="230"/>
        <v>0.32824635351588266</v>
      </c>
      <c r="X934">
        <f t="shared" si="231"/>
        <v>0.9333527680864917</v>
      </c>
      <c r="AA934">
        <f t="shared" si="240"/>
        <v>2</v>
      </c>
      <c r="AB934">
        <v>921</v>
      </c>
      <c r="AC934">
        <f t="shared" si="232"/>
        <v>1.0053720206029502</v>
      </c>
      <c r="AD934">
        <f t="shared" si="233"/>
        <v>0.38274017486822048</v>
      </c>
      <c r="AE934">
        <f t="shared" si="234"/>
        <v>1.0346696555896129</v>
      </c>
      <c r="AH934">
        <f t="shared" si="241"/>
        <v>2</v>
      </c>
      <c r="AI934">
        <v>921</v>
      </c>
      <c r="AJ934">
        <f t="shared" si="235"/>
        <v>0.98246675309039122</v>
      </c>
      <c r="AK934">
        <f t="shared" si="236"/>
        <v>0.41314902729549563</v>
      </c>
      <c r="AL934">
        <f t="shared" si="237"/>
        <v>1.0797808777340607</v>
      </c>
    </row>
    <row r="935" spans="1:38" x14ac:dyDescent="0.3">
      <c r="A935">
        <v>934</v>
      </c>
      <c r="B935">
        <v>1</v>
      </c>
      <c r="C935">
        <v>0.8</v>
      </c>
      <c r="D935">
        <v>8.0000000000000071E-2</v>
      </c>
      <c r="E935">
        <v>0.65306122448979587</v>
      </c>
      <c r="F935">
        <v>0.25</v>
      </c>
      <c r="L935">
        <f t="shared" si="238"/>
        <v>3</v>
      </c>
      <c r="M935">
        <v>922</v>
      </c>
      <c r="N935">
        <f t="shared" si="226"/>
        <v>1.2785725815923823</v>
      </c>
      <c r="O935">
        <f t="shared" si="227"/>
        <v>0.90075351415346983</v>
      </c>
      <c r="P935">
        <f t="shared" si="228"/>
        <v>0.61589442934485628</v>
      </c>
      <c r="T935">
        <f t="shared" si="239"/>
        <v>2</v>
      </c>
      <c r="U935">
        <v>922</v>
      </c>
      <c r="V935">
        <f t="shared" si="229"/>
        <v>1.2207903581831525</v>
      </c>
      <c r="W935">
        <f t="shared" si="230"/>
        <v>0.82584055939057976</v>
      </c>
      <c r="X935">
        <f t="shared" si="231"/>
        <v>0.85466791135965625</v>
      </c>
      <c r="AA935">
        <f t="shared" si="240"/>
        <v>2</v>
      </c>
      <c r="AB935">
        <v>922</v>
      </c>
      <c r="AC935">
        <f t="shared" si="232"/>
        <v>1.2417558132330144</v>
      </c>
      <c r="AD935">
        <f t="shared" si="233"/>
        <v>0.72791797095877087</v>
      </c>
      <c r="AE935">
        <f t="shared" si="234"/>
        <v>0.95238599027981374</v>
      </c>
      <c r="AH935">
        <f t="shared" si="241"/>
        <v>2</v>
      </c>
      <c r="AI935">
        <v>922</v>
      </c>
      <c r="AJ935">
        <f t="shared" si="235"/>
        <v>1.2543482493547513</v>
      </c>
      <c r="AK935">
        <f t="shared" si="236"/>
        <v>0.70840596886936269</v>
      </c>
      <c r="AL935">
        <f t="shared" si="237"/>
        <v>1.0055139880408557</v>
      </c>
    </row>
    <row r="936" spans="1:38" x14ac:dyDescent="0.3">
      <c r="A936">
        <v>935</v>
      </c>
      <c r="B936">
        <v>0.51923076923076927</v>
      </c>
      <c r="C936">
        <v>0.33750000000000002</v>
      </c>
      <c r="D936">
        <v>0.48000000000000009</v>
      </c>
      <c r="E936">
        <v>0.40816326530612246</v>
      </c>
      <c r="F936">
        <v>0.25</v>
      </c>
      <c r="L936">
        <f t="shared" si="238"/>
        <v>1</v>
      </c>
      <c r="M936">
        <v>923</v>
      </c>
      <c r="N936">
        <f t="shared" si="226"/>
        <v>0.54229486814284633</v>
      </c>
      <c r="O936">
        <f t="shared" si="227"/>
        <v>0.95070861958908381</v>
      </c>
      <c r="P936">
        <f t="shared" si="228"/>
        <v>0.62931597464463995</v>
      </c>
      <c r="T936">
        <f t="shared" si="239"/>
        <v>1</v>
      </c>
      <c r="U936">
        <v>923</v>
      </c>
      <c r="V936">
        <f t="shared" si="229"/>
        <v>0.55184419414598829</v>
      </c>
      <c r="W936">
        <f t="shared" si="230"/>
        <v>0.81003446320987871</v>
      </c>
      <c r="X936">
        <f t="shared" si="231"/>
        <v>0.57495099743227984</v>
      </c>
      <c r="AA936">
        <f t="shared" si="240"/>
        <v>1</v>
      </c>
      <c r="AB936">
        <v>923</v>
      </c>
      <c r="AC936">
        <f t="shared" si="232"/>
        <v>0.56390004446250064</v>
      </c>
      <c r="AD936">
        <f t="shared" si="233"/>
        <v>0.79457966215219833</v>
      </c>
      <c r="AE936">
        <f t="shared" si="234"/>
        <v>0.56839705270863461</v>
      </c>
      <c r="AH936">
        <f t="shared" si="241"/>
        <v>3</v>
      </c>
      <c r="AI936">
        <v>923</v>
      </c>
      <c r="AJ936">
        <f t="shared" si="235"/>
        <v>0.57815645370155488</v>
      </c>
      <c r="AK936">
        <f t="shared" si="236"/>
        <v>0.80360706457461317</v>
      </c>
      <c r="AL936">
        <f t="shared" si="237"/>
        <v>0.55565868794401174</v>
      </c>
    </row>
    <row r="937" spans="1:38" x14ac:dyDescent="0.3">
      <c r="A937">
        <v>936</v>
      </c>
      <c r="B937">
        <v>0.76923076923076927</v>
      </c>
      <c r="C937">
        <v>0.38750000000000001</v>
      </c>
      <c r="D937">
        <v>4.0000000000000036E-2</v>
      </c>
      <c r="E937">
        <v>2.0408163265306121E-2</v>
      </c>
      <c r="F937">
        <v>0.5</v>
      </c>
      <c r="L937">
        <f t="shared" si="238"/>
        <v>3</v>
      </c>
      <c r="M937">
        <v>924</v>
      </c>
      <c r="N937">
        <f t="shared" si="226"/>
        <v>1.1771703854963262</v>
      </c>
      <c r="O937">
        <f t="shared" si="227"/>
        <v>1.0295067645975529</v>
      </c>
      <c r="P937">
        <f t="shared" si="228"/>
        <v>0.76359718634308182</v>
      </c>
      <c r="T937">
        <f t="shared" si="239"/>
        <v>2</v>
      </c>
      <c r="U937">
        <v>924</v>
      </c>
      <c r="V937">
        <f t="shared" si="229"/>
        <v>1.1560746193970031</v>
      </c>
      <c r="W937">
        <f t="shared" si="230"/>
        <v>0.82471251877723195</v>
      </c>
      <c r="X937">
        <f t="shared" si="231"/>
        <v>0.89848023852125214</v>
      </c>
      <c r="AA937">
        <f t="shared" si="240"/>
        <v>2</v>
      </c>
      <c r="AB937">
        <v>924</v>
      </c>
      <c r="AC937">
        <f t="shared" si="232"/>
        <v>1.1793120383064213</v>
      </c>
      <c r="AD937">
        <f t="shared" si="233"/>
        <v>0.70689239520931424</v>
      </c>
      <c r="AE937">
        <f t="shared" si="234"/>
        <v>0.99141869698631901</v>
      </c>
      <c r="AH937">
        <f t="shared" si="241"/>
        <v>2</v>
      </c>
      <c r="AI937">
        <v>924</v>
      </c>
      <c r="AJ937">
        <f t="shared" si="235"/>
        <v>1.1859549047690598</v>
      </c>
      <c r="AK937">
        <f t="shared" si="236"/>
        <v>0.68900952974013929</v>
      </c>
      <c r="AL937">
        <f t="shared" si="237"/>
        <v>1.0373744788408061</v>
      </c>
    </row>
    <row r="938" spans="1:38" x14ac:dyDescent="0.3">
      <c r="A938">
        <v>937</v>
      </c>
      <c r="B938">
        <v>0.25</v>
      </c>
      <c r="C938">
        <v>0.8</v>
      </c>
      <c r="D938">
        <v>8.0000000000000071E-2</v>
      </c>
      <c r="E938">
        <v>0.55102040816326525</v>
      </c>
      <c r="F938">
        <v>1</v>
      </c>
      <c r="L938">
        <f t="shared" si="238"/>
        <v>1</v>
      </c>
      <c r="M938">
        <v>925</v>
      </c>
      <c r="N938">
        <f t="shared" si="226"/>
        <v>0.77994081418356431</v>
      </c>
      <c r="O938">
        <f t="shared" si="227"/>
        <v>1.1284346446703861</v>
      </c>
      <c r="P938">
        <f t="shared" si="228"/>
        <v>0.84749524509752183</v>
      </c>
      <c r="T938">
        <f t="shared" si="239"/>
        <v>1</v>
      </c>
      <c r="U938">
        <v>925</v>
      </c>
      <c r="V938">
        <f t="shared" si="229"/>
        <v>0.5182696113513261</v>
      </c>
      <c r="W938">
        <f t="shared" si="230"/>
        <v>0.9688384119954595</v>
      </c>
      <c r="X938">
        <f t="shared" si="231"/>
        <v>0.59532411763249238</v>
      </c>
      <c r="AA938">
        <f t="shared" si="240"/>
        <v>1</v>
      </c>
      <c r="AB938">
        <v>925</v>
      </c>
      <c r="AC938">
        <f t="shared" si="232"/>
        <v>0.50540983510738124</v>
      </c>
      <c r="AD938">
        <f t="shared" si="233"/>
        <v>0.9933270049238081</v>
      </c>
      <c r="AE938">
        <f t="shared" si="234"/>
        <v>0.5393679059746882</v>
      </c>
      <c r="AH938">
        <f t="shared" si="241"/>
        <v>3</v>
      </c>
      <c r="AI938">
        <v>925</v>
      </c>
      <c r="AJ938">
        <f t="shared" si="235"/>
        <v>0.5225069404990097</v>
      </c>
      <c r="AK938">
        <f t="shared" si="236"/>
        <v>0.99419684734948466</v>
      </c>
      <c r="AL938">
        <f t="shared" si="237"/>
        <v>0.51631378762309976</v>
      </c>
    </row>
    <row r="939" spans="1:38" x14ac:dyDescent="0.3">
      <c r="A939">
        <v>938</v>
      </c>
      <c r="B939">
        <v>0.26923076923076922</v>
      </c>
      <c r="C939">
        <v>0.05</v>
      </c>
      <c r="D939">
        <v>8.0000000000000071E-2</v>
      </c>
      <c r="E939">
        <v>0.34693877551020408</v>
      </c>
      <c r="F939">
        <v>0</v>
      </c>
      <c r="L939">
        <f t="shared" si="238"/>
        <v>1</v>
      </c>
      <c r="M939">
        <v>926</v>
      </c>
      <c r="N939">
        <f t="shared" si="226"/>
        <v>0.55261818787639527</v>
      </c>
      <c r="O939">
        <f t="shared" si="227"/>
        <v>1.3025920839771454</v>
      </c>
      <c r="P939">
        <f t="shared" si="228"/>
        <v>1.3157570933053626</v>
      </c>
      <c r="T939">
        <f t="shared" si="239"/>
        <v>1</v>
      </c>
      <c r="U939">
        <v>926</v>
      </c>
      <c r="V939">
        <f t="shared" si="229"/>
        <v>0.69236277913281219</v>
      </c>
      <c r="W939">
        <f t="shared" si="230"/>
        <v>1.0072390569879068</v>
      </c>
      <c r="X939">
        <f t="shared" si="231"/>
        <v>1.1113832022009056</v>
      </c>
      <c r="AA939">
        <f t="shared" si="240"/>
        <v>1</v>
      </c>
      <c r="AB939">
        <v>926</v>
      </c>
      <c r="AC939">
        <f t="shared" si="232"/>
        <v>0.69137805388163875</v>
      </c>
      <c r="AD939">
        <f t="shared" si="233"/>
        <v>1.0246142764662367</v>
      </c>
      <c r="AE939">
        <f t="shared" si="234"/>
        <v>1.1129436622471638</v>
      </c>
      <c r="AH939">
        <f t="shared" si="241"/>
        <v>1</v>
      </c>
      <c r="AI939">
        <v>926</v>
      </c>
      <c r="AJ939">
        <f t="shared" si="235"/>
        <v>0.65262561096098104</v>
      </c>
      <c r="AK939">
        <f t="shared" si="236"/>
        <v>1.0518999224281655</v>
      </c>
      <c r="AL939">
        <f t="shared" si="237"/>
        <v>1.0945302580703893</v>
      </c>
    </row>
    <row r="940" spans="1:38" x14ac:dyDescent="0.3">
      <c r="A940">
        <v>939</v>
      </c>
      <c r="B940">
        <v>0.34615384615384615</v>
      </c>
      <c r="C940">
        <v>0.96250000000000002</v>
      </c>
      <c r="D940">
        <v>0.91999999999999993</v>
      </c>
      <c r="E940">
        <v>0.40816326530612246</v>
      </c>
      <c r="F940">
        <v>0.5</v>
      </c>
      <c r="L940">
        <f t="shared" si="238"/>
        <v>1</v>
      </c>
      <c r="M940">
        <v>927</v>
      </c>
      <c r="N940">
        <f t="shared" si="226"/>
        <v>0.30270480548557382</v>
      </c>
      <c r="O940">
        <f t="shared" si="227"/>
        <v>1.1915220790525192</v>
      </c>
      <c r="P940">
        <f t="shared" si="228"/>
        <v>0.85213599249144834</v>
      </c>
      <c r="T940">
        <f t="shared" si="239"/>
        <v>1</v>
      </c>
      <c r="U940">
        <v>927</v>
      </c>
      <c r="V940">
        <f t="shared" si="229"/>
        <v>0.44065433963667566</v>
      </c>
      <c r="W940">
        <f t="shared" si="230"/>
        <v>1.0035716303103763</v>
      </c>
      <c r="X940">
        <f t="shared" si="231"/>
        <v>0.71264858011015919</v>
      </c>
      <c r="AA940">
        <f t="shared" si="240"/>
        <v>1</v>
      </c>
      <c r="AB940">
        <v>927</v>
      </c>
      <c r="AC940">
        <f t="shared" si="232"/>
        <v>0.44702482995078741</v>
      </c>
      <c r="AD940">
        <f t="shared" si="233"/>
        <v>0.99549941040348877</v>
      </c>
      <c r="AE940">
        <f t="shared" si="234"/>
        <v>0.66097756992396428</v>
      </c>
      <c r="AH940">
        <f t="shared" si="241"/>
        <v>1</v>
      </c>
      <c r="AI940">
        <v>927</v>
      </c>
      <c r="AJ940">
        <f t="shared" si="235"/>
        <v>0.45993052733919171</v>
      </c>
      <c r="AK940">
        <f t="shared" si="236"/>
        <v>1.0081473553171312</v>
      </c>
      <c r="AL940">
        <f t="shared" si="237"/>
        <v>0.6171690429729596</v>
      </c>
    </row>
    <row r="941" spans="1:38" x14ac:dyDescent="0.3">
      <c r="A941">
        <v>940</v>
      </c>
      <c r="B941">
        <v>0.13461538461538461</v>
      </c>
      <c r="C941">
        <v>0.86250000000000004</v>
      </c>
      <c r="D941">
        <v>0.91999999999999993</v>
      </c>
      <c r="E941">
        <v>0.46938775510204084</v>
      </c>
      <c r="F941">
        <v>0.25</v>
      </c>
      <c r="L941">
        <f t="shared" si="238"/>
        <v>1</v>
      </c>
      <c r="M941">
        <v>928</v>
      </c>
      <c r="N941">
        <f t="shared" si="226"/>
        <v>0.31206038527342417</v>
      </c>
      <c r="O941">
        <f t="shared" si="227"/>
        <v>1.3729004350991894</v>
      </c>
      <c r="P941">
        <f t="shared" si="228"/>
        <v>1.1882822920108054</v>
      </c>
      <c r="T941">
        <f t="shared" si="239"/>
        <v>1</v>
      </c>
      <c r="U941">
        <v>928</v>
      </c>
      <c r="V941">
        <f t="shared" si="229"/>
        <v>0.46360561491897112</v>
      </c>
      <c r="W941">
        <f t="shared" si="230"/>
        <v>1.0779563602617965</v>
      </c>
      <c r="X941">
        <f t="shared" si="231"/>
        <v>0.95234735952047833</v>
      </c>
      <c r="AA941">
        <f t="shared" si="240"/>
        <v>1</v>
      </c>
      <c r="AB941">
        <v>928</v>
      </c>
      <c r="AC941">
        <f t="shared" si="232"/>
        <v>0.46016270159016298</v>
      </c>
      <c r="AD941">
        <f t="shared" si="233"/>
        <v>1.080486951749565</v>
      </c>
      <c r="AE941">
        <f t="shared" si="234"/>
        <v>0.91734431367237967</v>
      </c>
      <c r="AH941">
        <f t="shared" si="241"/>
        <v>1</v>
      </c>
      <c r="AI941">
        <v>928</v>
      </c>
      <c r="AJ941">
        <f t="shared" si="235"/>
        <v>0.43361765614085668</v>
      </c>
      <c r="AK941">
        <f t="shared" si="236"/>
        <v>1.0978650771292631</v>
      </c>
      <c r="AL941">
        <f t="shared" si="237"/>
        <v>0.88096710073688878</v>
      </c>
    </row>
    <row r="942" spans="1:38" x14ac:dyDescent="0.3">
      <c r="A942">
        <v>941</v>
      </c>
      <c r="B942">
        <v>0.57692307692307687</v>
      </c>
      <c r="C942">
        <v>0.3</v>
      </c>
      <c r="D942">
        <v>4.0000000000000036E-2</v>
      </c>
      <c r="E942">
        <v>0.2857142857142857</v>
      </c>
      <c r="F942">
        <v>0</v>
      </c>
      <c r="L942">
        <f t="shared" si="238"/>
        <v>3</v>
      </c>
      <c r="M942">
        <v>929</v>
      </c>
      <c r="N942">
        <f t="shared" si="226"/>
        <v>0.83908838565958344</v>
      </c>
      <c r="O942">
        <f t="shared" si="227"/>
        <v>1.240069932778292</v>
      </c>
      <c r="P942">
        <f t="shared" si="228"/>
        <v>0.51709249884992914</v>
      </c>
      <c r="T942">
        <f t="shared" si="239"/>
        <v>3</v>
      </c>
      <c r="U942">
        <v>929</v>
      </c>
      <c r="V942">
        <f t="shared" si="229"/>
        <v>0.69524412266175817</v>
      </c>
      <c r="W942">
        <f t="shared" si="230"/>
        <v>1.1061299805959941</v>
      </c>
      <c r="X942">
        <f t="shared" si="231"/>
        <v>0.45996214626772897</v>
      </c>
      <c r="AA942">
        <f t="shared" si="240"/>
        <v>3</v>
      </c>
      <c r="AB942">
        <v>929</v>
      </c>
      <c r="AC942">
        <f t="shared" si="232"/>
        <v>0.70417702583365238</v>
      </c>
      <c r="AD942">
        <f t="shared" si="233"/>
        <v>1.0700765130000616</v>
      </c>
      <c r="AE942">
        <f t="shared" si="234"/>
        <v>0.3663310039232377</v>
      </c>
      <c r="AH942">
        <f t="shared" si="241"/>
        <v>3</v>
      </c>
      <c r="AI942">
        <v>929</v>
      </c>
      <c r="AJ942">
        <f t="shared" si="235"/>
        <v>0.74678236251077623</v>
      </c>
      <c r="AK942">
        <f t="shared" si="236"/>
        <v>1.0585870844710339</v>
      </c>
      <c r="AL942">
        <f t="shared" si="237"/>
        <v>0.33516942246414311</v>
      </c>
    </row>
    <row r="943" spans="1:38" x14ac:dyDescent="0.3">
      <c r="A943">
        <v>942</v>
      </c>
      <c r="B943">
        <v>0.40384615384615385</v>
      </c>
      <c r="C943">
        <v>0.1875</v>
      </c>
      <c r="D943">
        <v>0.8</v>
      </c>
      <c r="E943">
        <v>0.75510204081632648</v>
      </c>
      <c r="F943">
        <v>0</v>
      </c>
      <c r="L943">
        <f t="shared" si="238"/>
        <v>2</v>
      </c>
      <c r="M943">
        <v>930</v>
      </c>
      <c r="N943">
        <f t="shared" si="226"/>
        <v>0.76743055869963284</v>
      </c>
      <c r="O943">
        <f t="shared" si="227"/>
        <v>0.57212800081492088</v>
      </c>
      <c r="P943">
        <f t="shared" si="228"/>
        <v>0.88840187434240159</v>
      </c>
      <c r="T943">
        <f t="shared" si="239"/>
        <v>2</v>
      </c>
      <c r="U943">
        <v>930</v>
      </c>
      <c r="V943">
        <f t="shared" si="229"/>
        <v>0.71876074256726341</v>
      </c>
      <c r="W943">
        <f t="shared" si="230"/>
        <v>0.5452978221866065</v>
      </c>
      <c r="X943">
        <f t="shared" si="231"/>
        <v>0.80405938854812109</v>
      </c>
      <c r="AA943">
        <f t="shared" si="240"/>
        <v>2</v>
      </c>
      <c r="AB943">
        <v>930</v>
      </c>
      <c r="AC943">
        <f t="shared" si="232"/>
        <v>0.71734101530301053</v>
      </c>
      <c r="AD943">
        <f t="shared" si="233"/>
        <v>0.63239906616063102</v>
      </c>
      <c r="AE943">
        <f t="shared" si="234"/>
        <v>0.84680642097730352</v>
      </c>
      <c r="AH943">
        <f t="shared" si="241"/>
        <v>2</v>
      </c>
      <c r="AI943">
        <v>930</v>
      </c>
      <c r="AJ943">
        <f t="shared" si="235"/>
        <v>0.69830497801849101</v>
      </c>
      <c r="AK943">
        <f t="shared" si="236"/>
        <v>0.66893671837603264</v>
      </c>
      <c r="AL943">
        <f t="shared" si="237"/>
        <v>0.85677181365565336</v>
      </c>
    </row>
    <row r="944" spans="1:38" x14ac:dyDescent="0.3">
      <c r="A944">
        <v>943</v>
      </c>
      <c r="B944">
        <v>0.15384615384615385</v>
      </c>
      <c r="C944">
        <v>0.88749999999999996</v>
      </c>
      <c r="D944">
        <v>0.28000000000000008</v>
      </c>
      <c r="E944">
        <v>0.75510204081632648</v>
      </c>
      <c r="F944">
        <v>0</v>
      </c>
      <c r="L944">
        <f t="shared" si="238"/>
        <v>1</v>
      </c>
      <c r="M944">
        <v>931</v>
      </c>
      <c r="N944">
        <f t="shared" si="226"/>
        <v>0.32177216806037728</v>
      </c>
      <c r="O944">
        <f t="shared" si="227"/>
        <v>1.3248813157540951</v>
      </c>
      <c r="P944">
        <f t="shared" si="228"/>
        <v>1.1506603917441711</v>
      </c>
      <c r="T944">
        <f t="shared" si="239"/>
        <v>1</v>
      </c>
      <c r="U944">
        <v>931</v>
      </c>
      <c r="V944">
        <f t="shared" si="229"/>
        <v>0.40068420079807809</v>
      </c>
      <c r="W944">
        <f t="shared" si="230"/>
        <v>1.0294198568602204</v>
      </c>
      <c r="X944">
        <f t="shared" si="231"/>
        <v>0.89899910795953786</v>
      </c>
      <c r="AA944">
        <f t="shared" si="240"/>
        <v>1</v>
      </c>
      <c r="AB944">
        <v>931</v>
      </c>
      <c r="AC944">
        <f t="shared" si="232"/>
        <v>0.3921581912889418</v>
      </c>
      <c r="AD944">
        <f t="shared" si="233"/>
        <v>1.0405192382736728</v>
      </c>
      <c r="AE944">
        <f t="shared" si="234"/>
        <v>0.86323828644727996</v>
      </c>
      <c r="AH944">
        <f t="shared" si="241"/>
        <v>1</v>
      </c>
      <c r="AI944">
        <v>931</v>
      </c>
      <c r="AJ944">
        <f t="shared" si="235"/>
        <v>0.35991515478130126</v>
      </c>
      <c r="AK944">
        <f t="shared" si="236"/>
        <v>1.0595030209955696</v>
      </c>
      <c r="AL944">
        <f t="shared" si="237"/>
        <v>0.82764350652398433</v>
      </c>
    </row>
    <row r="945" spans="1:38" x14ac:dyDescent="0.3">
      <c r="A945">
        <v>944</v>
      </c>
      <c r="B945">
        <v>0.26923076923076922</v>
      </c>
      <c r="C945">
        <v>0.53749999999999998</v>
      </c>
      <c r="D945">
        <v>0.51999999999999991</v>
      </c>
      <c r="E945">
        <v>0.24489795918367346</v>
      </c>
      <c r="F945">
        <v>0.5</v>
      </c>
      <c r="L945">
        <f t="shared" si="238"/>
        <v>1</v>
      </c>
      <c r="M945">
        <v>932</v>
      </c>
      <c r="N945">
        <f t="shared" si="226"/>
        <v>0.71766705541189224</v>
      </c>
      <c r="O945">
        <f t="shared" si="227"/>
        <v>1.2033733161551432</v>
      </c>
      <c r="P945">
        <f t="shared" si="228"/>
        <v>0.81101734852488128</v>
      </c>
      <c r="T945">
        <f t="shared" si="239"/>
        <v>1</v>
      </c>
      <c r="U945">
        <v>932</v>
      </c>
      <c r="V945">
        <f t="shared" si="229"/>
        <v>0.63779744521116932</v>
      </c>
      <c r="W945">
        <f t="shared" si="230"/>
        <v>0.80267935470897867</v>
      </c>
      <c r="X945">
        <f t="shared" si="231"/>
        <v>0.64299873931326268</v>
      </c>
      <c r="AA945">
        <f t="shared" si="240"/>
        <v>1</v>
      </c>
      <c r="AB945">
        <v>932</v>
      </c>
      <c r="AC945">
        <f t="shared" si="232"/>
        <v>0.65878639193412503</v>
      </c>
      <c r="AD945">
        <f t="shared" si="233"/>
        <v>0.71520590212468571</v>
      </c>
      <c r="AE945">
        <f t="shared" si="234"/>
        <v>0.68395564233979522</v>
      </c>
      <c r="AH945">
        <f t="shared" si="241"/>
        <v>1</v>
      </c>
      <c r="AI945">
        <v>932</v>
      </c>
      <c r="AJ945">
        <f t="shared" si="235"/>
        <v>0.65930856683350281</v>
      </c>
      <c r="AK945">
        <f t="shared" si="236"/>
        <v>0.70620988378124749</v>
      </c>
      <c r="AL945">
        <f t="shared" si="237"/>
        <v>0.70288999000256069</v>
      </c>
    </row>
    <row r="946" spans="1:38" x14ac:dyDescent="0.3">
      <c r="A946">
        <v>945</v>
      </c>
      <c r="B946">
        <v>0.69230769230769229</v>
      </c>
      <c r="C946">
        <v>0.96250000000000002</v>
      </c>
      <c r="D946">
        <v>0.91999999999999993</v>
      </c>
      <c r="E946">
        <v>0.77551020408163263</v>
      </c>
      <c r="F946">
        <v>0</v>
      </c>
      <c r="L946">
        <f t="shared" si="238"/>
        <v>3</v>
      </c>
      <c r="M946">
        <v>933</v>
      </c>
      <c r="N946">
        <f t="shared" si="226"/>
        <v>1.0444519660576801</v>
      </c>
      <c r="O946">
        <f t="shared" si="227"/>
        <v>1.3750081746999518</v>
      </c>
      <c r="P946">
        <f t="shared" si="228"/>
        <v>0.60360329934380674</v>
      </c>
      <c r="T946">
        <f t="shared" si="239"/>
        <v>3</v>
      </c>
      <c r="U946">
        <v>933</v>
      </c>
      <c r="V946">
        <f t="shared" si="229"/>
        <v>0.86175268269789274</v>
      </c>
      <c r="W946">
        <f t="shared" si="230"/>
        <v>1.2235691167348011</v>
      </c>
      <c r="X946">
        <f t="shared" si="231"/>
        <v>0.55319694435372735</v>
      </c>
      <c r="AA946">
        <f t="shared" si="240"/>
        <v>3</v>
      </c>
      <c r="AB946">
        <v>933</v>
      </c>
      <c r="AC946">
        <f t="shared" si="232"/>
        <v>0.87018567054808449</v>
      </c>
      <c r="AD946">
        <f t="shared" si="233"/>
        <v>1.178091720825891</v>
      </c>
      <c r="AE946">
        <f t="shared" si="234"/>
        <v>0.47676310523104071</v>
      </c>
      <c r="AH946">
        <f t="shared" si="241"/>
        <v>3</v>
      </c>
      <c r="AI946">
        <v>933</v>
      </c>
      <c r="AJ946">
        <f t="shared" si="235"/>
        <v>0.91200230430514861</v>
      </c>
      <c r="AK946">
        <f t="shared" si="236"/>
        <v>1.1602669726909653</v>
      </c>
      <c r="AL946">
        <f t="shared" si="237"/>
        <v>0.46717445790102602</v>
      </c>
    </row>
    <row r="947" spans="1:38" x14ac:dyDescent="0.3">
      <c r="A947">
        <v>946</v>
      </c>
      <c r="B947">
        <v>0.38461538461538464</v>
      </c>
      <c r="C947">
        <v>0.22500000000000001</v>
      </c>
      <c r="D947">
        <v>0.6399999999999999</v>
      </c>
      <c r="E947">
        <v>0.14285714285714285</v>
      </c>
      <c r="F947">
        <v>0</v>
      </c>
      <c r="L947">
        <f t="shared" si="238"/>
        <v>3</v>
      </c>
      <c r="M947">
        <v>934</v>
      </c>
      <c r="N947">
        <f t="shared" si="226"/>
        <v>1.0647737701041708</v>
      </c>
      <c r="O947">
        <f t="shared" si="227"/>
        <v>0.94207279204142347</v>
      </c>
      <c r="P947">
        <f t="shared" si="228"/>
        <v>0.81406669381296837</v>
      </c>
      <c r="T947">
        <f t="shared" si="239"/>
        <v>3</v>
      </c>
      <c r="U947">
        <v>934</v>
      </c>
      <c r="V947">
        <f t="shared" si="229"/>
        <v>0.83499028873843051</v>
      </c>
      <c r="W947">
        <f t="shared" si="230"/>
        <v>0.92065240515022251</v>
      </c>
      <c r="X947">
        <f t="shared" si="231"/>
        <v>0.69537467844864453</v>
      </c>
      <c r="AA947">
        <f t="shared" si="240"/>
        <v>3</v>
      </c>
      <c r="AB947">
        <v>934</v>
      </c>
      <c r="AC947">
        <f t="shared" si="232"/>
        <v>0.83001039037372948</v>
      </c>
      <c r="AD947">
        <f t="shared" si="233"/>
        <v>0.95553374837202842</v>
      </c>
      <c r="AE947">
        <f t="shared" si="234"/>
        <v>0.69593877363284584</v>
      </c>
      <c r="AH947">
        <f t="shared" si="241"/>
        <v>3</v>
      </c>
      <c r="AI947">
        <v>934</v>
      </c>
      <c r="AJ947">
        <f t="shared" si="235"/>
        <v>0.84361481653146542</v>
      </c>
      <c r="AK947">
        <f t="shared" si="236"/>
        <v>0.95214218521284699</v>
      </c>
      <c r="AL947">
        <f t="shared" si="237"/>
        <v>0.70787125071385948</v>
      </c>
    </row>
    <row r="948" spans="1:38" x14ac:dyDescent="0.3">
      <c r="A948">
        <v>947</v>
      </c>
      <c r="B948">
        <v>0.53846153846153844</v>
      </c>
      <c r="C948">
        <v>0.05</v>
      </c>
      <c r="D948">
        <v>0.11999999999999993</v>
      </c>
      <c r="E948">
        <v>6.1224489795918366E-2</v>
      </c>
      <c r="F948">
        <v>0</v>
      </c>
      <c r="L948">
        <f t="shared" si="238"/>
        <v>1</v>
      </c>
      <c r="M948">
        <v>935</v>
      </c>
      <c r="N948">
        <f t="shared" si="226"/>
        <v>0.48822496044402197</v>
      </c>
      <c r="O948">
        <f t="shared" si="227"/>
        <v>1.0676991250249741</v>
      </c>
      <c r="P948">
        <f t="shared" si="228"/>
        <v>0.53330242823632634</v>
      </c>
      <c r="T948">
        <f t="shared" si="239"/>
        <v>3</v>
      </c>
      <c r="U948">
        <v>935</v>
      </c>
      <c r="V948">
        <f t="shared" si="229"/>
        <v>0.3202685591701932</v>
      </c>
      <c r="W948">
        <f t="shared" si="230"/>
        <v>0.76836906146830641</v>
      </c>
      <c r="X948">
        <f t="shared" si="231"/>
        <v>0.2922371767251481</v>
      </c>
      <c r="AA948">
        <f t="shared" si="240"/>
        <v>3</v>
      </c>
      <c r="AB948">
        <v>935</v>
      </c>
      <c r="AC948">
        <f t="shared" si="232"/>
        <v>0.34433071007347948</v>
      </c>
      <c r="AD948">
        <f t="shared" si="233"/>
        <v>0.71336701004565095</v>
      </c>
      <c r="AE948">
        <f t="shared" si="234"/>
        <v>0.27537732779964791</v>
      </c>
      <c r="AH948">
        <f t="shared" si="241"/>
        <v>3</v>
      </c>
      <c r="AI948">
        <v>935</v>
      </c>
      <c r="AJ948">
        <f t="shared" si="235"/>
        <v>0.37328253872319861</v>
      </c>
      <c r="AK948">
        <f t="shared" si="236"/>
        <v>0.70581687016969619</v>
      </c>
      <c r="AL948">
        <f t="shared" si="237"/>
        <v>0.26992561734285092</v>
      </c>
    </row>
    <row r="949" spans="1:38" x14ac:dyDescent="0.3">
      <c r="A949">
        <v>948</v>
      </c>
      <c r="B949">
        <v>0.75</v>
      </c>
      <c r="C949">
        <v>0.15</v>
      </c>
      <c r="D949">
        <v>0.55999999999999994</v>
      </c>
      <c r="E949">
        <v>0.10204081632653061</v>
      </c>
      <c r="F949">
        <v>0</v>
      </c>
      <c r="L949">
        <f t="shared" si="238"/>
        <v>3</v>
      </c>
      <c r="M949">
        <v>936</v>
      </c>
      <c r="N949">
        <f t="shared" si="226"/>
        <v>1.0285424181434035</v>
      </c>
      <c r="O949">
        <f t="shared" si="227"/>
        <v>1.1473641900258842</v>
      </c>
      <c r="P949">
        <f t="shared" si="228"/>
        <v>0.76973409697692363</v>
      </c>
      <c r="T949">
        <f t="shared" si="239"/>
        <v>3</v>
      </c>
      <c r="U949">
        <v>936</v>
      </c>
      <c r="V949">
        <f t="shared" si="229"/>
        <v>0.88734257435518793</v>
      </c>
      <c r="W949">
        <f t="shared" si="230"/>
        <v>0.94002667444292165</v>
      </c>
      <c r="X949">
        <f t="shared" si="231"/>
        <v>0.70850269883008365</v>
      </c>
      <c r="AA949">
        <f t="shared" si="240"/>
        <v>3</v>
      </c>
      <c r="AB949">
        <v>936</v>
      </c>
      <c r="AC949">
        <f t="shared" si="232"/>
        <v>0.90121864752001724</v>
      </c>
      <c r="AD949">
        <f t="shared" si="233"/>
        <v>0.87991560481781861</v>
      </c>
      <c r="AE949">
        <f t="shared" si="234"/>
        <v>0.7434346090931131</v>
      </c>
      <c r="AH949">
        <f t="shared" si="241"/>
        <v>3</v>
      </c>
      <c r="AI949">
        <v>936</v>
      </c>
      <c r="AJ949">
        <f t="shared" si="235"/>
        <v>0.91731048461321396</v>
      </c>
      <c r="AK949">
        <f t="shared" si="236"/>
        <v>0.85765947177343405</v>
      </c>
      <c r="AL949">
        <f t="shared" si="237"/>
        <v>0.76933454085697695</v>
      </c>
    </row>
    <row r="950" spans="1:38" x14ac:dyDescent="0.3">
      <c r="A950">
        <v>949</v>
      </c>
      <c r="B950">
        <v>0.59615384615384615</v>
      </c>
      <c r="C950">
        <v>0.875</v>
      </c>
      <c r="D950">
        <v>0.96000000000000019</v>
      </c>
      <c r="E950">
        <v>0.20408163265306123</v>
      </c>
      <c r="F950">
        <v>0</v>
      </c>
      <c r="L950">
        <f t="shared" si="238"/>
        <v>2</v>
      </c>
      <c r="M950">
        <v>937</v>
      </c>
      <c r="N950">
        <f t="shared" si="226"/>
        <v>1.2942009030712982</v>
      </c>
      <c r="O950">
        <f t="shared" si="227"/>
        <v>0.90307250179122345</v>
      </c>
      <c r="P950">
        <f t="shared" si="228"/>
        <v>1.1143204765893431</v>
      </c>
      <c r="T950">
        <f t="shared" si="239"/>
        <v>2</v>
      </c>
      <c r="U950">
        <v>937</v>
      </c>
      <c r="V950">
        <f t="shared" si="229"/>
        <v>1.0756966970819943</v>
      </c>
      <c r="W950">
        <f t="shared" si="230"/>
        <v>0.61015564329147765</v>
      </c>
      <c r="X950">
        <f t="shared" si="231"/>
        <v>0.96940662588083304</v>
      </c>
      <c r="AA950">
        <f t="shared" si="240"/>
        <v>2</v>
      </c>
      <c r="AB950">
        <v>937</v>
      </c>
      <c r="AC950">
        <f t="shared" si="232"/>
        <v>1.080674247162084</v>
      </c>
      <c r="AD950">
        <f t="shared" si="233"/>
        <v>0.61232162643234433</v>
      </c>
      <c r="AE950">
        <f t="shared" si="234"/>
        <v>1.0660820708033507</v>
      </c>
      <c r="AH950">
        <f t="shared" si="241"/>
        <v>2</v>
      </c>
      <c r="AI950">
        <v>937</v>
      </c>
      <c r="AJ950">
        <f t="shared" si="235"/>
        <v>1.0641793303315485</v>
      </c>
      <c r="AK950">
        <f t="shared" si="236"/>
        <v>0.59926477436226178</v>
      </c>
      <c r="AL950">
        <f t="shared" si="237"/>
        <v>1.1175354170556537</v>
      </c>
    </row>
    <row r="951" spans="1:38" x14ac:dyDescent="0.3">
      <c r="A951">
        <v>950</v>
      </c>
      <c r="B951">
        <v>0.28846153846153844</v>
      </c>
      <c r="C951">
        <v>0.2</v>
      </c>
      <c r="D951">
        <v>0.36</v>
      </c>
      <c r="E951">
        <v>0.97959183673469385</v>
      </c>
      <c r="F951">
        <v>0.25</v>
      </c>
      <c r="L951">
        <f t="shared" si="238"/>
        <v>1</v>
      </c>
      <c r="M951">
        <v>938</v>
      </c>
      <c r="N951">
        <f t="shared" si="226"/>
        <v>0.88897116932492981</v>
      </c>
      <c r="O951">
        <f t="shared" si="227"/>
        <v>1.6045750326088397</v>
      </c>
      <c r="P951">
        <f t="shared" si="228"/>
        <v>0.91340602334484389</v>
      </c>
      <c r="T951">
        <f t="shared" si="239"/>
        <v>3</v>
      </c>
      <c r="U951">
        <v>938</v>
      </c>
      <c r="V951">
        <f t="shared" si="229"/>
        <v>0.72517427919327071</v>
      </c>
      <c r="W951">
        <f t="shared" si="230"/>
        <v>1.2738594964605039</v>
      </c>
      <c r="X951">
        <f t="shared" si="231"/>
        <v>0.6949010512628363</v>
      </c>
      <c r="AA951">
        <f t="shared" si="240"/>
        <v>3</v>
      </c>
      <c r="AB951">
        <v>938</v>
      </c>
      <c r="AC951">
        <f t="shared" si="232"/>
        <v>0.73883978252791926</v>
      </c>
      <c r="AD951">
        <f t="shared" si="233"/>
        <v>1.1989899599634208</v>
      </c>
      <c r="AE951">
        <f t="shared" si="234"/>
        <v>0.63277297447311942</v>
      </c>
      <c r="AH951">
        <f t="shared" si="241"/>
        <v>3</v>
      </c>
      <c r="AI951">
        <v>938</v>
      </c>
      <c r="AJ951">
        <f t="shared" si="235"/>
        <v>0.77236060700605524</v>
      </c>
      <c r="AK951">
        <f t="shared" si="236"/>
        <v>1.1762201660792331</v>
      </c>
      <c r="AL951">
        <f t="shared" si="237"/>
        <v>0.61425639153676947</v>
      </c>
    </row>
    <row r="952" spans="1:38" x14ac:dyDescent="0.3">
      <c r="A952">
        <v>951</v>
      </c>
      <c r="B952">
        <v>0.69230769230769229</v>
      </c>
      <c r="C952">
        <v>0.21249999999999999</v>
      </c>
      <c r="D952">
        <v>0.6399999999999999</v>
      </c>
      <c r="E952">
        <v>0.59183673469387754</v>
      </c>
      <c r="F952">
        <v>0</v>
      </c>
      <c r="L952">
        <f t="shared" si="238"/>
        <v>1</v>
      </c>
      <c r="M952">
        <v>939</v>
      </c>
      <c r="N952">
        <f t="shared" si="226"/>
        <v>0.6729624097228426</v>
      </c>
      <c r="O952">
        <f t="shared" si="227"/>
        <v>0.87167181153395257</v>
      </c>
      <c r="P952">
        <f t="shared" si="228"/>
        <v>1.1240090707842911</v>
      </c>
      <c r="T952">
        <f t="shared" si="239"/>
        <v>2</v>
      </c>
      <c r="U952">
        <v>939</v>
      </c>
      <c r="V952">
        <f t="shared" si="229"/>
        <v>0.68892237733911577</v>
      </c>
      <c r="W952">
        <f t="shared" si="230"/>
        <v>0.64515133925015844</v>
      </c>
      <c r="X952">
        <f t="shared" si="231"/>
        <v>0.96101855824937588</v>
      </c>
      <c r="AA952">
        <f t="shared" si="240"/>
        <v>1</v>
      </c>
      <c r="AB952">
        <v>939</v>
      </c>
      <c r="AC952">
        <f t="shared" si="232"/>
        <v>0.68677979974956049</v>
      </c>
      <c r="AD952">
        <f t="shared" si="233"/>
        <v>0.71088219148897192</v>
      </c>
      <c r="AE952">
        <f t="shared" si="234"/>
        <v>0.99796594025133989</v>
      </c>
      <c r="AH952">
        <f t="shared" si="241"/>
        <v>1</v>
      </c>
      <c r="AI952">
        <v>939</v>
      </c>
      <c r="AJ952">
        <f t="shared" si="235"/>
        <v>0.64688012842540399</v>
      </c>
      <c r="AK952">
        <f t="shared" si="236"/>
        <v>0.75062778248080109</v>
      </c>
      <c r="AL952">
        <f t="shared" si="237"/>
        <v>1.0003165938198402</v>
      </c>
    </row>
    <row r="953" spans="1:38" x14ac:dyDescent="0.3">
      <c r="A953">
        <v>952</v>
      </c>
      <c r="B953">
        <v>0.55769230769230771</v>
      </c>
      <c r="C953">
        <v>0.38750000000000001</v>
      </c>
      <c r="D953">
        <v>0.15999999999999998</v>
      </c>
      <c r="E953">
        <v>0.67346938775510201</v>
      </c>
      <c r="F953">
        <v>0.25</v>
      </c>
      <c r="L953">
        <f t="shared" si="238"/>
        <v>1</v>
      </c>
      <c r="M953">
        <v>940</v>
      </c>
      <c r="N953">
        <f t="shared" si="226"/>
        <v>0.52988432733245672</v>
      </c>
      <c r="O953">
        <f t="shared" si="227"/>
        <v>1.1556561672018295</v>
      </c>
      <c r="P953">
        <f t="shared" si="228"/>
        <v>1.1915176932286686</v>
      </c>
      <c r="T953">
        <f t="shared" si="239"/>
        <v>1</v>
      </c>
      <c r="U953">
        <v>940</v>
      </c>
      <c r="V953">
        <f t="shared" si="229"/>
        <v>0.57130703518064352</v>
      </c>
      <c r="W953">
        <f t="shared" si="230"/>
        <v>0.87239106016039292</v>
      </c>
      <c r="X953">
        <f t="shared" si="231"/>
        <v>0.97062423833573819</v>
      </c>
      <c r="AA953">
        <f t="shared" si="240"/>
        <v>1</v>
      </c>
      <c r="AB953">
        <v>940</v>
      </c>
      <c r="AC953">
        <f t="shared" si="232"/>
        <v>0.56532268175836808</v>
      </c>
      <c r="AD953">
        <f t="shared" si="233"/>
        <v>0.90790696868948662</v>
      </c>
      <c r="AE953">
        <f t="shared" si="234"/>
        <v>0.97388218276429339</v>
      </c>
      <c r="AH953">
        <f t="shared" si="241"/>
        <v>1</v>
      </c>
      <c r="AI953">
        <v>940</v>
      </c>
      <c r="AJ953">
        <f t="shared" si="235"/>
        <v>0.52290257054006317</v>
      </c>
      <c r="AK953">
        <f t="shared" si="236"/>
        <v>0.93717589237376731</v>
      </c>
      <c r="AL953">
        <f t="shared" si="237"/>
        <v>0.95871299756784745</v>
      </c>
    </row>
    <row r="954" spans="1:38" x14ac:dyDescent="0.3">
      <c r="A954">
        <v>953</v>
      </c>
      <c r="B954">
        <v>0.34615384615384615</v>
      </c>
      <c r="C954">
        <v>0.63749999999999996</v>
      </c>
      <c r="D954">
        <v>0.24000000000000005</v>
      </c>
      <c r="E954">
        <v>0.55102040816326525</v>
      </c>
      <c r="F954">
        <v>0.25</v>
      </c>
      <c r="L954">
        <f t="shared" si="238"/>
        <v>3</v>
      </c>
      <c r="M954">
        <v>941</v>
      </c>
      <c r="N954">
        <f t="shared" si="226"/>
        <v>0.81856925259978786</v>
      </c>
      <c r="O954">
        <f t="shared" si="227"/>
        <v>1.4103248514113222</v>
      </c>
      <c r="P954">
        <f t="shared" si="228"/>
        <v>0.80120022277374658</v>
      </c>
      <c r="T954">
        <f t="shared" si="239"/>
        <v>3</v>
      </c>
      <c r="U954">
        <v>941</v>
      </c>
      <c r="V954">
        <f t="shared" si="229"/>
        <v>0.62842778309261305</v>
      </c>
      <c r="W954">
        <f t="shared" si="230"/>
        <v>1.1536995614907661</v>
      </c>
      <c r="X954">
        <f t="shared" si="231"/>
        <v>0.58856698297905741</v>
      </c>
      <c r="AA954">
        <f t="shared" si="240"/>
        <v>3</v>
      </c>
      <c r="AB954">
        <v>941</v>
      </c>
      <c r="AC954">
        <f t="shared" si="232"/>
        <v>0.6369678583806716</v>
      </c>
      <c r="AD954">
        <f t="shared" si="233"/>
        <v>1.1050672255880842</v>
      </c>
      <c r="AE954">
        <f t="shared" si="234"/>
        <v>0.51795873931036562</v>
      </c>
      <c r="AH954">
        <f t="shared" si="241"/>
        <v>3</v>
      </c>
      <c r="AI954">
        <v>941</v>
      </c>
      <c r="AJ954">
        <f t="shared" si="235"/>
        <v>0.67251481029344906</v>
      </c>
      <c r="AK954">
        <f t="shared" si="236"/>
        <v>1.0870884624049757</v>
      </c>
      <c r="AL954">
        <f t="shared" si="237"/>
        <v>0.49406446047676417</v>
      </c>
    </row>
    <row r="955" spans="1:38" x14ac:dyDescent="0.3">
      <c r="A955">
        <v>954</v>
      </c>
      <c r="B955">
        <v>0.96153846153846156</v>
      </c>
      <c r="C955">
        <v>0.375</v>
      </c>
      <c r="D955">
        <v>0.44000000000000006</v>
      </c>
      <c r="E955">
        <v>0.7142857142857143</v>
      </c>
      <c r="F955">
        <v>0</v>
      </c>
      <c r="L955">
        <f t="shared" si="238"/>
        <v>1</v>
      </c>
      <c r="M955">
        <v>942</v>
      </c>
      <c r="N955">
        <f t="shared" si="226"/>
        <v>0.59306923235952125</v>
      </c>
      <c r="O955">
        <f t="shared" si="227"/>
        <v>1.3461815324866842</v>
      </c>
      <c r="P955">
        <f t="shared" si="228"/>
        <v>0.79690241969019149</v>
      </c>
      <c r="T955">
        <f t="shared" si="239"/>
        <v>1</v>
      </c>
      <c r="U955">
        <v>942</v>
      </c>
      <c r="V955">
        <f t="shared" si="229"/>
        <v>0.5543997528454041</v>
      </c>
      <c r="W955">
        <f t="shared" si="230"/>
        <v>1.0883388603627586</v>
      </c>
      <c r="X955">
        <f t="shared" si="231"/>
        <v>0.635143964892669</v>
      </c>
      <c r="AA955">
        <f t="shared" si="240"/>
        <v>1</v>
      </c>
      <c r="AB955">
        <v>942</v>
      </c>
      <c r="AC955">
        <f t="shared" si="232"/>
        <v>0.5650790725148146</v>
      </c>
      <c r="AD955">
        <f t="shared" si="233"/>
        <v>1.0500534830600063</v>
      </c>
      <c r="AE955">
        <f t="shared" si="234"/>
        <v>0.5744057504601332</v>
      </c>
      <c r="AH955">
        <f t="shared" si="241"/>
        <v>3</v>
      </c>
      <c r="AI955">
        <v>942</v>
      </c>
      <c r="AJ955">
        <f t="shared" si="235"/>
        <v>0.58975094392021177</v>
      </c>
      <c r="AK955">
        <f t="shared" si="236"/>
        <v>1.051294239825457</v>
      </c>
      <c r="AL955">
        <f t="shared" si="237"/>
        <v>0.53938361676426805</v>
      </c>
    </row>
    <row r="956" spans="1:38" x14ac:dyDescent="0.3">
      <c r="A956">
        <v>955</v>
      </c>
      <c r="B956">
        <v>0.80769230769230771</v>
      </c>
      <c r="C956">
        <v>0.67500000000000004</v>
      </c>
      <c r="D956">
        <v>0.4</v>
      </c>
      <c r="E956">
        <v>0.34693877551020408</v>
      </c>
      <c r="F956">
        <v>0</v>
      </c>
      <c r="L956">
        <f t="shared" si="238"/>
        <v>1</v>
      </c>
      <c r="M956">
        <v>943</v>
      </c>
      <c r="N956">
        <f t="shared" si="226"/>
        <v>0.81678094638128751</v>
      </c>
      <c r="O956">
        <f t="shared" si="227"/>
        <v>1.3258715954567271</v>
      </c>
      <c r="P956">
        <f t="shared" si="228"/>
        <v>1.1880395960963159</v>
      </c>
      <c r="T956">
        <f t="shared" si="239"/>
        <v>1</v>
      </c>
      <c r="U956">
        <v>943</v>
      </c>
      <c r="V956">
        <f t="shared" si="229"/>
        <v>0.58009424063739123</v>
      </c>
      <c r="W956">
        <f t="shared" si="230"/>
        <v>1.0611562461082902</v>
      </c>
      <c r="X956">
        <f t="shared" si="231"/>
        <v>0.88010914259724127</v>
      </c>
      <c r="AA956">
        <f t="shared" si="240"/>
        <v>1</v>
      </c>
      <c r="AB956">
        <v>943</v>
      </c>
      <c r="AC956">
        <f t="shared" si="232"/>
        <v>0.56087395361084702</v>
      </c>
      <c r="AD956">
        <f t="shared" si="233"/>
        <v>1.0939048358124777</v>
      </c>
      <c r="AE956">
        <f t="shared" si="234"/>
        <v>0.84669509047900149</v>
      </c>
      <c r="AH956">
        <f t="shared" si="241"/>
        <v>1</v>
      </c>
      <c r="AI956">
        <v>943</v>
      </c>
      <c r="AJ956">
        <f t="shared" si="235"/>
        <v>0.54596298542042765</v>
      </c>
      <c r="AK956">
        <f t="shared" si="236"/>
        <v>1.1007468831496929</v>
      </c>
      <c r="AL956">
        <f t="shared" si="237"/>
        <v>0.82727082439525923</v>
      </c>
    </row>
    <row r="957" spans="1:38" x14ac:dyDescent="0.3">
      <c r="A957">
        <v>956</v>
      </c>
      <c r="B957">
        <v>0.71153846153846156</v>
      </c>
      <c r="C957">
        <v>0.6875</v>
      </c>
      <c r="D957">
        <v>0.36</v>
      </c>
      <c r="E957">
        <v>6.1224489795918366E-2</v>
      </c>
      <c r="F957">
        <v>0.25</v>
      </c>
      <c r="L957">
        <f t="shared" si="238"/>
        <v>1</v>
      </c>
      <c r="M957">
        <v>944</v>
      </c>
      <c r="N957">
        <f t="shared" si="226"/>
        <v>0.59020634045215514</v>
      </c>
      <c r="O957">
        <f t="shared" si="227"/>
        <v>1.0117341617126339</v>
      </c>
      <c r="P957">
        <f t="shared" si="228"/>
        <v>0.8307817091810562</v>
      </c>
      <c r="T957">
        <f t="shared" si="239"/>
        <v>1</v>
      </c>
      <c r="U957">
        <v>944</v>
      </c>
      <c r="V957">
        <f t="shared" si="229"/>
        <v>0.49027163829088899</v>
      </c>
      <c r="W957">
        <f t="shared" si="230"/>
        <v>0.62349921713405121</v>
      </c>
      <c r="X957">
        <f t="shared" si="231"/>
        <v>0.62645515942012964</v>
      </c>
      <c r="AA957">
        <f t="shared" si="240"/>
        <v>1</v>
      </c>
      <c r="AB957">
        <v>944</v>
      </c>
      <c r="AC957">
        <f t="shared" si="232"/>
        <v>0.50608286189182972</v>
      </c>
      <c r="AD957">
        <f t="shared" si="233"/>
        <v>0.57622697337056206</v>
      </c>
      <c r="AE957">
        <f t="shared" si="234"/>
        <v>0.67231692836192858</v>
      </c>
      <c r="AH957">
        <f t="shared" si="241"/>
        <v>1</v>
      </c>
      <c r="AI957">
        <v>944</v>
      </c>
      <c r="AJ957">
        <f t="shared" si="235"/>
        <v>0.49063382493112734</v>
      </c>
      <c r="AK957">
        <f t="shared" si="236"/>
        <v>0.57862316461026808</v>
      </c>
      <c r="AL957">
        <f t="shared" si="237"/>
        <v>0.68748647610667413</v>
      </c>
    </row>
    <row r="958" spans="1:38" x14ac:dyDescent="0.3">
      <c r="A958">
        <v>957</v>
      </c>
      <c r="B958">
        <v>0.21153846153846154</v>
      </c>
      <c r="C958">
        <v>0.98750000000000004</v>
      </c>
      <c r="D958">
        <v>0.15999999999999998</v>
      </c>
      <c r="E958">
        <v>0.83673469387755106</v>
      </c>
      <c r="F958">
        <v>0</v>
      </c>
      <c r="L958">
        <f t="shared" si="238"/>
        <v>1</v>
      </c>
      <c r="M958">
        <v>945</v>
      </c>
      <c r="N958">
        <f t="shared" si="226"/>
        <v>0.71250708806370966</v>
      </c>
      <c r="O958">
        <f t="shared" si="227"/>
        <v>1.0756102119943849</v>
      </c>
      <c r="P958">
        <f t="shared" si="228"/>
        <v>1.1159946499381792</v>
      </c>
      <c r="T958">
        <f t="shared" si="239"/>
        <v>1</v>
      </c>
      <c r="U958">
        <v>945</v>
      </c>
      <c r="V958">
        <f t="shared" si="229"/>
        <v>0.69683307539389683</v>
      </c>
      <c r="W958">
        <f t="shared" si="230"/>
        <v>1.0155884094415375</v>
      </c>
      <c r="X958">
        <f t="shared" si="231"/>
        <v>0.95859014670290099</v>
      </c>
      <c r="AA958">
        <f t="shared" si="240"/>
        <v>1</v>
      </c>
      <c r="AB958">
        <v>945</v>
      </c>
      <c r="AC958">
        <f t="shared" si="232"/>
        <v>0.68189984915803314</v>
      </c>
      <c r="AD958">
        <f t="shared" si="233"/>
        <v>1.0847168288602187</v>
      </c>
      <c r="AE958">
        <f t="shared" si="234"/>
        <v>0.9293751419730546</v>
      </c>
      <c r="AH958">
        <f t="shared" si="241"/>
        <v>1</v>
      </c>
      <c r="AI958">
        <v>945</v>
      </c>
      <c r="AJ958">
        <f t="shared" si="235"/>
        <v>0.66844481606605388</v>
      </c>
      <c r="AK958">
        <f t="shared" si="236"/>
        <v>1.1135655042944321</v>
      </c>
      <c r="AL958">
        <f t="shared" si="237"/>
        <v>0.90105237007477323</v>
      </c>
    </row>
    <row r="959" spans="1:38" x14ac:dyDescent="0.3">
      <c r="A959">
        <v>958</v>
      </c>
      <c r="B959">
        <v>0.38461538461538464</v>
      </c>
      <c r="C959">
        <v>3.7499999999999999E-2</v>
      </c>
      <c r="D959">
        <v>0.88000000000000012</v>
      </c>
      <c r="E959">
        <v>0.20408163265306123</v>
      </c>
      <c r="F959">
        <v>0</v>
      </c>
      <c r="L959">
        <f t="shared" si="238"/>
        <v>1</v>
      </c>
      <c r="M959">
        <v>946</v>
      </c>
      <c r="N959">
        <f t="shared" si="226"/>
        <v>0.38987560302248453</v>
      </c>
      <c r="O959">
        <f t="shared" si="227"/>
        <v>1.4252986756307309</v>
      </c>
      <c r="P959">
        <f t="shared" si="228"/>
        <v>0.8776815280487853</v>
      </c>
      <c r="T959">
        <f t="shared" si="239"/>
        <v>1</v>
      </c>
      <c r="U959">
        <v>946</v>
      </c>
      <c r="V959">
        <f t="shared" si="229"/>
        <v>0.47746207010944275</v>
      </c>
      <c r="W959">
        <f t="shared" si="230"/>
        <v>1.1211430500420871</v>
      </c>
      <c r="X959">
        <f t="shared" si="231"/>
        <v>0.70214502586901029</v>
      </c>
      <c r="AA959">
        <f t="shared" si="240"/>
        <v>1</v>
      </c>
      <c r="AB959">
        <v>946</v>
      </c>
      <c r="AC959">
        <f t="shared" si="232"/>
        <v>0.49656246087362477</v>
      </c>
      <c r="AD959">
        <f t="shared" si="233"/>
        <v>1.0645248653722192</v>
      </c>
      <c r="AE959">
        <f t="shared" si="234"/>
        <v>0.6438391898729966</v>
      </c>
      <c r="AH959">
        <f t="shared" si="241"/>
        <v>1</v>
      </c>
      <c r="AI959">
        <v>946</v>
      </c>
      <c r="AJ959">
        <f t="shared" si="235"/>
        <v>0.52017258452833592</v>
      </c>
      <c r="AK959">
        <f t="shared" si="236"/>
        <v>1.0626498622626455</v>
      </c>
      <c r="AL959">
        <f t="shared" si="237"/>
        <v>0.60250604014418907</v>
      </c>
    </row>
    <row r="960" spans="1:38" x14ac:dyDescent="0.3">
      <c r="A960">
        <v>959</v>
      </c>
      <c r="B960">
        <v>1</v>
      </c>
      <c r="C960">
        <v>0.41249999999999998</v>
      </c>
      <c r="D960">
        <v>0.76000000000000012</v>
      </c>
      <c r="E960">
        <v>0.61224489795918369</v>
      </c>
      <c r="F960">
        <v>0</v>
      </c>
      <c r="L960">
        <f t="shared" si="238"/>
        <v>1</v>
      </c>
      <c r="M960">
        <v>947</v>
      </c>
      <c r="N960">
        <f t="shared" si="226"/>
        <v>0.8836950663972829</v>
      </c>
      <c r="O960">
        <f t="shared" si="227"/>
        <v>1.5842164565971588</v>
      </c>
      <c r="P960">
        <f t="shared" si="228"/>
        <v>0.88400847024476725</v>
      </c>
      <c r="T960">
        <f t="shared" si="239"/>
        <v>3</v>
      </c>
      <c r="U960">
        <v>947</v>
      </c>
      <c r="V960">
        <f t="shared" si="229"/>
        <v>0.79348231424578586</v>
      </c>
      <c r="W960">
        <f t="shared" si="230"/>
        <v>1.3040682420690504</v>
      </c>
      <c r="X960">
        <f t="shared" si="231"/>
        <v>0.74616972590953101</v>
      </c>
      <c r="AA960">
        <f t="shared" si="240"/>
        <v>3</v>
      </c>
      <c r="AB960">
        <v>947</v>
      </c>
      <c r="AC960">
        <f t="shared" si="232"/>
        <v>0.80928448360447802</v>
      </c>
      <c r="AD960">
        <f t="shared" si="233"/>
        <v>1.2286095659259955</v>
      </c>
      <c r="AE960">
        <f t="shared" si="234"/>
        <v>0.68633355720821088</v>
      </c>
      <c r="AH960">
        <f t="shared" si="241"/>
        <v>3</v>
      </c>
      <c r="AI960">
        <v>947</v>
      </c>
      <c r="AJ960">
        <f t="shared" si="235"/>
        <v>0.84449317149876713</v>
      </c>
      <c r="AK960">
        <f t="shared" si="236"/>
        <v>1.2079063523479119</v>
      </c>
      <c r="AL960">
        <f t="shared" si="237"/>
        <v>0.66390882103563342</v>
      </c>
    </row>
    <row r="961" spans="1:38" x14ac:dyDescent="0.3">
      <c r="A961">
        <v>960</v>
      </c>
      <c r="B961">
        <v>0.34615384615384615</v>
      </c>
      <c r="C961">
        <v>0.98750000000000004</v>
      </c>
      <c r="D961">
        <v>4.0000000000000036E-2</v>
      </c>
      <c r="E961">
        <v>0.22448979591836735</v>
      </c>
      <c r="F961">
        <v>0.5</v>
      </c>
      <c r="L961">
        <f t="shared" si="238"/>
        <v>1</v>
      </c>
      <c r="M961">
        <v>948</v>
      </c>
      <c r="N961">
        <f t="shared" si="226"/>
        <v>0.6092277313689779</v>
      </c>
      <c r="O961">
        <f t="shared" si="227"/>
        <v>1.3834085119896766</v>
      </c>
      <c r="P961">
        <f t="shared" si="228"/>
        <v>0.73719366975810108</v>
      </c>
      <c r="T961">
        <f t="shared" si="239"/>
        <v>1</v>
      </c>
      <c r="U961">
        <v>948</v>
      </c>
      <c r="V961">
        <f t="shared" si="229"/>
        <v>0.64955848108506598</v>
      </c>
      <c r="W961">
        <f t="shared" si="230"/>
        <v>1.1661398257761963</v>
      </c>
      <c r="X961">
        <f t="shared" si="231"/>
        <v>0.66691794439089935</v>
      </c>
      <c r="AA961">
        <f t="shared" si="240"/>
        <v>3</v>
      </c>
      <c r="AB961">
        <v>948</v>
      </c>
      <c r="AC961">
        <f t="shared" si="232"/>
        <v>0.66720537962026927</v>
      </c>
      <c r="AD961">
        <f t="shared" si="233"/>
        <v>1.107837385243071</v>
      </c>
      <c r="AE961">
        <f t="shared" si="234"/>
        <v>0.60225427160207734</v>
      </c>
      <c r="AH961">
        <f t="shared" si="241"/>
        <v>3</v>
      </c>
      <c r="AI961">
        <v>948</v>
      </c>
      <c r="AJ961">
        <f t="shared" si="235"/>
        <v>0.70159691488185671</v>
      </c>
      <c r="AK961">
        <f t="shared" si="236"/>
        <v>1.101469224865893</v>
      </c>
      <c r="AL961">
        <f t="shared" si="237"/>
        <v>0.56361375574990102</v>
      </c>
    </row>
    <row r="962" spans="1:38" x14ac:dyDescent="0.3">
      <c r="A962">
        <v>961</v>
      </c>
      <c r="B962">
        <v>0</v>
      </c>
      <c r="C962">
        <v>0.35</v>
      </c>
      <c r="D962">
        <v>0.76000000000000012</v>
      </c>
      <c r="E962">
        <v>0.38775510204081631</v>
      </c>
      <c r="F962">
        <v>0</v>
      </c>
      <c r="L962">
        <f t="shared" si="238"/>
        <v>1</v>
      </c>
      <c r="M962">
        <v>949</v>
      </c>
      <c r="N962">
        <f t="shared" si="226"/>
        <v>0.41817596608744928</v>
      </c>
      <c r="O962">
        <f t="shared" si="227"/>
        <v>1.2011259717767901</v>
      </c>
      <c r="P962">
        <f t="shared" si="228"/>
        <v>1.1544294306497358</v>
      </c>
      <c r="T962">
        <f t="shared" si="239"/>
        <v>1</v>
      </c>
      <c r="U962">
        <v>949</v>
      </c>
      <c r="V962">
        <f t="shared" si="229"/>
        <v>0.60408045377620112</v>
      </c>
      <c r="W962">
        <f t="shared" si="230"/>
        <v>1.0512489258409534</v>
      </c>
      <c r="X962">
        <f t="shared" si="231"/>
        <v>0.99624338046295768</v>
      </c>
      <c r="AA962">
        <f t="shared" si="240"/>
        <v>1</v>
      </c>
      <c r="AB962">
        <v>949</v>
      </c>
      <c r="AC962">
        <f t="shared" si="232"/>
        <v>0.59713174742193187</v>
      </c>
      <c r="AD962">
        <f t="shared" si="233"/>
        <v>1.0876116486609744</v>
      </c>
      <c r="AE962">
        <f t="shared" si="234"/>
        <v>0.96469429094822057</v>
      </c>
      <c r="AH962">
        <f t="shared" si="241"/>
        <v>1</v>
      </c>
      <c r="AI962">
        <v>949</v>
      </c>
      <c r="AJ962">
        <f t="shared" si="235"/>
        <v>0.57780698290953658</v>
      </c>
      <c r="AK962">
        <f t="shared" si="236"/>
        <v>1.1155714963261452</v>
      </c>
      <c r="AL962">
        <f t="shared" si="237"/>
        <v>0.92796782199656547</v>
      </c>
    </row>
    <row r="963" spans="1:38" x14ac:dyDescent="0.3">
      <c r="A963">
        <v>962</v>
      </c>
      <c r="B963">
        <v>0.84615384615384615</v>
      </c>
      <c r="C963">
        <v>0.65</v>
      </c>
      <c r="D963">
        <v>0.48000000000000009</v>
      </c>
      <c r="E963">
        <v>0.73469387755102045</v>
      </c>
      <c r="F963">
        <v>0</v>
      </c>
      <c r="L963">
        <f t="shared" si="238"/>
        <v>3</v>
      </c>
      <c r="M963">
        <v>950</v>
      </c>
      <c r="N963">
        <f t="shared" si="226"/>
        <v>0.93454783980331013</v>
      </c>
      <c r="O963">
        <f t="shared" si="227"/>
        <v>1.2785859363057039</v>
      </c>
      <c r="P963">
        <f t="shared" si="228"/>
        <v>0.75157712956274458</v>
      </c>
      <c r="T963">
        <f t="shared" si="239"/>
        <v>3</v>
      </c>
      <c r="U963">
        <v>950</v>
      </c>
      <c r="V963">
        <f t="shared" si="229"/>
        <v>0.70386477379931112</v>
      </c>
      <c r="W963">
        <f t="shared" si="230"/>
        <v>0.98479987073573738</v>
      </c>
      <c r="X963">
        <f t="shared" si="231"/>
        <v>0.53862131723981732</v>
      </c>
      <c r="AA963">
        <f t="shared" si="240"/>
        <v>3</v>
      </c>
      <c r="AB963">
        <v>950</v>
      </c>
      <c r="AC963">
        <f t="shared" si="232"/>
        <v>0.71241744665981588</v>
      </c>
      <c r="AD963">
        <f t="shared" si="233"/>
        <v>0.9363032932749713</v>
      </c>
      <c r="AE963">
        <f t="shared" si="234"/>
        <v>0.53159514567192856</v>
      </c>
      <c r="AH963">
        <f t="shared" si="241"/>
        <v>3</v>
      </c>
      <c r="AI963">
        <v>950</v>
      </c>
      <c r="AJ963">
        <f t="shared" si="235"/>
        <v>0.73309090661180087</v>
      </c>
      <c r="AK963">
        <f t="shared" si="236"/>
        <v>0.92026229751861166</v>
      </c>
      <c r="AL963">
        <f t="shared" si="237"/>
        <v>0.54821183331957124</v>
      </c>
    </row>
    <row r="964" spans="1:38" x14ac:dyDescent="0.3">
      <c r="A964">
        <v>963</v>
      </c>
      <c r="B964">
        <v>0.21153846153846154</v>
      </c>
      <c r="C964">
        <v>0.55000000000000004</v>
      </c>
      <c r="D964">
        <v>0.76000000000000012</v>
      </c>
      <c r="E964">
        <v>0.51020408163265307</v>
      </c>
      <c r="F964">
        <v>0.5</v>
      </c>
      <c r="L964">
        <f t="shared" si="238"/>
        <v>1</v>
      </c>
      <c r="M964">
        <v>951</v>
      </c>
      <c r="N964">
        <f t="shared" si="226"/>
        <v>0.56251867770406816</v>
      </c>
      <c r="O964">
        <f t="shared" si="227"/>
        <v>1.2348234246586827</v>
      </c>
      <c r="P964">
        <f t="shared" si="228"/>
        <v>0.57883934874042497</v>
      </c>
      <c r="T964">
        <f t="shared" si="239"/>
        <v>3</v>
      </c>
      <c r="U964">
        <v>951</v>
      </c>
      <c r="V964">
        <f t="shared" si="229"/>
        <v>0.49358981329702301</v>
      </c>
      <c r="W964">
        <f t="shared" si="230"/>
        <v>1.0302095807854885</v>
      </c>
      <c r="X964">
        <f t="shared" si="231"/>
        <v>0.45166658877323068</v>
      </c>
      <c r="AA964">
        <f t="shared" si="240"/>
        <v>3</v>
      </c>
      <c r="AB964">
        <v>951</v>
      </c>
      <c r="AC964">
        <f t="shared" si="232"/>
        <v>0.50699885279353329</v>
      </c>
      <c r="AD964">
        <f t="shared" si="233"/>
        <v>0.99063883161982236</v>
      </c>
      <c r="AE964">
        <f t="shared" si="234"/>
        <v>0.35808610737931845</v>
      </c>
      <c r="AH964">
        <f t="shared" si="241"/>
        <v>3</v>
      </c>
      <c r="AI964">
        <v>951</v>
      </c>
      <c r="AJ964">
        <f t="shared" si="235"/>
        <v>0.54719261842819977</v>
      </c>
      <c r="AK964">
        <f t="shared" si="236"/>
        <v>0.98771108160563237</v>
      </c>
      <c r="AL964">
        <f t="shared" si="237"/>
        <v>0.30476008154963552</v>
      </c>
    </row>
    <row r="965" spans="1:38" x14ac:dyDescent="0.3">
      <c r="A965">
        <v>964</v>
      </c>
      <c r="B965">
        <v>5.7692307692307696E-2</v>
      </c>
      <c r="C965">
        <v>0.53749999999999998</v>
      </c>
      <c r="D965">
        <v>0</v>
      </c>
      <c r="E965">
        <v>0.26530612244897961</v>
      </c>
      <c r="F965">
        <v>1</v>
      </c>
      <c r="L965">
        <f t="shared" si="238"/>
        <v>3</v>
      </c>
      <c r="M965">
        <v>952</v>
      </c>
      <c r="N965">
        <f t="shared" si="226"/>
        <v>0.82007859866622801</v>
      </c>
      <c r="O965">
        <f t="shared" si="227"/>
        <v>1.0912511141267349</v>
      </c>
      <c r="P965">
        <f t="shared" si="228"/>
        <v>0.56606835839024305</v>
      </c>
      <c r="T965">
        <f t="shared" si="239"/>
        <v>3</v>
      </c>
      <c r="U965">
        <v>952</v>
      </c>
      <c r="V965">
        <f t="shared" si="229"/>
        <v>0.53575031107097348</v>
      </c>
      <c r="W965">
        <f t="shared" si="230"/>
        <v>0.83598062915579552</v>
      </c>
      <c r="X965">
        <f t="shared" si="231"/>
        <v>0.28342809073055919</v>
      </c>
      <c r="AA965">
        <f t="shared" si="240"/>
        <v>3</v>
      </c>
      <c r="AB965">
        <v>952</v>
      </c>
      <c r="AC965">
        <f t="shared" si="232"/>
        <v>0.54350531012469894</v>
      </c>
      <c r="AD965">
        <f t="shared" si="233"/>
        <v>0.79874873753190689</v>
      </c>
      <c r="AE965">
        <f t="shared" si="234"/>
        <v>0.27029697030809541</v>
      </c>
      <c r="AH965">
        <f t="shared" si="241"/>
        <v>3</v>
      </c>
      <c r="AI965">
        <v>952</v>
      </c>
      <c r="AJ965">
        <f t="shared" si="235"/>
        <v>0.57144219107945726</v>
      </c>
      <c r="AK965">
        <f t="shared" si="236"/>
        <v>0.78007941061663133</v>
      </c>
      <c r="AL965">
        <f t="shared" si="237"/>
        <v>0.29896431801283857</v>
      </c>
    </row>
    <row r="966" spans="1:38" x14ac:dyDescent="0.3">
      <c r="A966">
        <v>965</v>
      </c>
      <c r="B966">
        <v>0.46153846153846156</v>
      </c>
      <c r="C966">
        <v>0.38750000000000001</v>
      </c>
      <c r="D966">
        <v>4.0000000000000036E-2</v>
      </c>
      <c r="E966">
        <v>0.22448979591836735</v>
      </c>
      <c r="F966">
        <v>0</v>
      </c>
      <c r="L966">
        <f t="shared" si="238"/>
        <v>1</v>
      </c>
      <c r="M966">
        <v>953</v>
      </c>
      <c r="N966">
        <f t="shared" si="226"/>
        <v>0.67636675762797016</v>
      </c>
      <c r="O966">
        <f t="shared" si="227"/>
        <v>1.0748921624735575</v>
      </c>
      <c r="P966">
        <f t="shared" si="228"/>
        <v>0.8116929940304618</v>
      </c>
      <c r="T966">
        <f t="shared" si="239"/>
        <v>1</v>
      </c>
      <c r="U966">
        <v>953</v>
      </c>
      <c r="V966">
        <f t="shared" si="229"/>
        <v>0.3789534461603864</v>
      </c>
      <c r="W966">
        <f t="shared" si="230"/>
        <v>0.76351723935038118</v>
      </c>
      <c r="X966">
        <f t="shared" si="231"/>
        <v>0.50447078864283856</v>
      </c>
      <c r="AA966">
        <f t="shared" si="240"/>
        <v>1</v>
      </c>
      <c r="AB966">
        <v>953</v>
      </c>
      <c r="AC966">
        <f t="shared" si="232"/>
        <v>0.3776860337205612</v>
      </c>
      <c r="AD966">
        <f t="shared" si="233"/>
        <v>0.75709642079751638</v>
      </c>
      <c r="AE966">
        <f t="shared" si="234"/>
        <v>0.50307766631014728</v>
      </c>
      <c r="AH966">
        <f t="shared" si="241"/>
        <v>1</v>
      </c>
      <c r="AI966">
        <v>953</v>
      </c>
      <c r="AJ966">
        <f t="shared" si="235"/>
        <v>0.37842692734267741</v>
      </c>
      <c r="AK966">
        <f t="shared" si="236"/>
        <v>0.75247670781950193</v>
      </c>
      <c r="AL966">
        <f t="shared" si="237"/>
        <v>0.50699605733009445</v>
      </c>
    </row>
    <row r="967" spans="1:38" x14ac:dyDescent="0.3">
      <c r="A967">
        <v>966</v>
      </c>
      <c r="B967">
        <v>0.48076923076923078</v>
      </c>
      <c r="C967">
        <v>0.4375</v>
      </c>
      <c r="D967">
        <v>1</v>
      </c>
      <c r="E967">
        <v>0.18367346938775511</v>
      </c>
      <c r="F967">
        <v>0</v>
      </c>
      <c r="L967">
        <f t="shared" si="238"/>
        <v>3</v>
      </c>
      <c r="M967">
        <v>954</v>
      </c>
      <c r="N967">
        <f t="shared" si="226"/>
        <v>0.80927077001583891</v>
      </c>
      <c r="O967">
        <f t="shared" si="227"/>
        <v>1.1422311696748031</v>
      </c>
      <c r="P967">
        <f t="shared" si="228"/>
        <v>0.57343655965727236</v>
      </c>
      <c r="T967">
        <f t="shared" si="239"/>
        <v>3</v>
      </c>
      <c r="U967">
        <v>954</v>
      </c>
      <c r="V967">
        <f t="shared" si="229"/>
        <v>0.65900180172316192</v>
      </c>
      <c r="W967">
        <f t="shared" si="230"/>
        <v>1.0454167963900978</v>
      </c>
      <c r="X967">
        <f t="shared" si="231"/>
        <v>0.49233295046425163</v>
      </c>
      <c r="AA967">
        <f t="shared" si="240"/>
        <v>3</v>
      </c>
      <c r="AB967">
        <v>954</v>
      </c>
      <c r="AC967">
        <f t="shared" si="232"/>
        <v>0.66230233448815379</v>
      </c>
      <c r="AD967">
        <f t="shared" si="233"/>
        <v>1.034144214675164</v>
      </c>
      <c r="AE967">
        <f t="shared" si="234"/>
        <v>0.41237168212195641</v>
      </c>
      <c r="AH967">
        <f t="shared" si="241"/>
        <v>3</v>
      </c>
      <c r="AI967">
        <v>954</v>
      </c>
      <c r="AJ967">
        <f t="shared" si="235"/>
        <v>0.69869500830152909</v>
      </c>
      <c r="AK967">
        <f t="shared" si="236"/>
        <v>1.0301167764020263</v>
      </c>
      <c r="AL967">
        <f t="shared" si="237"/>
        <v>0.38194504336252966</v>
      </c>
    </row>
    <row r="968" spans="1:38" x14ac:dyDescent="0.3">
      <c r="A968">
        <v>967</v>
      </c>
      <c r="B968">
        <v>0.76923076923076927</v>
      </c>
      <c r="C968">
        <v>0.4375</v>
      </c>
      <c r="D968">
        <v>0.96000000000000019</v>
      </c>
      <c r="E968">
        <v>0.36734693877551022</v>
      </c>
      <c r="F968">
        <v>0</v>
      </c>
      <c r="L968">
        <f t="shared" si="238"/>
        <v>1</v>
      </c>
      <c r="M968">
        <v>955</v>
      </c>
      <c r="N968">
        <f t="shared" si="226"/>
        <v>0.58520522391048124</v>
      </c>
      <c r="O968">
        <f t="shared" si="227"/>
        <v>1.1079258967404406</v>
      </c>
      <c r="P968">
        <f t="shared" si="228"/>
        <v>0.79398016246873837</v>
      </c>
      <c r="T968">
        <f t="shared" si="239"/>
        <v>1</v>
      </c>
      <c r="U968">
        <v>955</v>
      </c>
      <c r="V968">
        <f t="shared" si="229"/>
        <v>0.46038080515128821</v>
      </c>
      <c r="W968">
        <f t="shared" si="230"/>
        <v>0.96385743453252559</v>
      </c>
      <c r="X968">
        <f t="shared" si="231"/>
        <v>0.6103320584569123</v>
      </c>
      <c r="AA968">
        <f t="shared" si="240"/>
        <v>1</v>
      </c>
      <c r="AB968">
        <v>955</v>
      </c>
      <c r="AC968">
        <f t="shared" si="232"/>
        <v>0.45611904250371493</v>
      </c>
      <c r="AD968">
        <f t="shared" si="233"/>
        <v>0.97468180307528396</v>
      </c>
      <c r="AE968">
        <f t="shared" si="234"/>
        <v>0.55178290238050121</v>
      </c>
      <c r="AH968">
        <f t="shared" si="241"/>
        <v>1</v>
      </c>
      <c r="AI968">
        <v>955</v>
      </c>
      <c r="AJ968">
        <f t="shared" si="235"/>
        <v>0.47664754674540005</v>
      </c>
      <c r="AK968">
        <f t="shared" si="236"/>
        <v>0.97990760383512576</v>
      </c>
      <c r="AL968">
        <f t="shared" si="237"/>
        <v>0.51490755672895427</v>
      </c>
    </row>
    <row r="969" spans="1:38" x14ac:dyDescent="0.3">
      <c r="A969">
        <v>968</v>
      </c>
      <c r="B969">
        <v>0.17307692307692307</v>
      </c>
      <c r="C969">
        <v>7.4999999999999997E-2</v>
      </c>
      <c r="D969">
        <v>0.48000000000000009</v>
      </c>
      <c r="E969">
        <v>6.1224489795918366E-2</v>
      </c>
      <c r="F969">
        <v>1</v>
      </c>
      <c r="L969">
        <f t="shared" si="238"/>
        <v>1</v>
      </c>
      <c r="M969">
        <v>956</v>
      </c>
      <c r="N969">
        <f t="shared" si="226"/>
        <v>0.64813306875422416</v>
      </c>
      <c r="O969">
        <f t="shared" si="227"/>
        <v>1.053089860005664</v>
      </c>
      <c r="P969">
        <f t="shared" si="228"/>
        <v>0.84787107602463241</v>
      </c>
      <c r="T969">
        <f t="shared" si="239"/>
        <v>1</v>
      </c>
      <c r="U969">
        <v>956</v>
      </c>
      <c r="V969">
        <f t="shared" si="229"/>
        <v>0.5694624031156833</v>
      </c>
      <c r="W969">
        <f t="shared" si="230"/>
        <v>0.8577578951039424</v>
      </c>
      <c r="X969">
        <f t="shared" si="231"/>
        <v>0.69239850763915445</v>
      </c>
      <c r="AA969">
        <f t="shared" si="240"/>
        <v>1</v>
      </c>
      <c r="AB969">
        <v>956</v>
      </c>
      <c r="AC969">
        <f t="shared" si="232"/>
        <v>0.5746521820893199</v>
      </c>
      <c r="AD969">
        <f t="shared" si="233"/>
        <v>0.85244558650576863</v>
      </c>
      <c r="AE969">
        <f t="shared" si="234"/>
        <v>0.68859211468285964</v>
      </c>
      <c r="AH969">
        <f t="shared" si="241"/>
        <v>1</v>
      </c>
      <c r="AI969">
        <v>956</v>
      </c>
      <c r="AJ969">
        <f t="shared" si="235"/>
        <v>0.57835413675234437</v>
      </c>
      <c r="AK969">
        <f t="shared" si="236"/>
        <v>0.85598053175412681</v>
      </c>
      <c r="AL969">
        <f t="shared" si="237"/>
        <v>0.67984305301715475</v>
      </c>
    </row>
    <row r="970" spans="1:38" x14ac:dyDescent="0.3">
      <c r="A970">
        <v>969</v>
      </c>
      <c r="B970">
        <v>0.75</v>
      </c>
      <c r="C970">
        <v>0.58750000000000002</v>
      </c>
      <c r="D970">
        <v>0.24000000000000005</v>
      </c>
      <c r="E970">
        <v>0.95918367346938771</v>
      </c>
      <c r="F970">
        <v>0</v>
      </c>
      <c r="L970">
        <f t="shared" si="238"/>
        <v>1</v>
      </c>
      <c r="M970">
        <v>957</v>
      </c>
      <c r="N970">
        <f t="shared" si="226"/>
        <v>0.97036693493660076</v>
      </c>
      <c r="O970">
        <f t="shared" si="227"/>
        <v>1.3420429310354953</v>
      </c>
      <c r="P970">
        <f t="shared" si="228"/>
        <v>1.2552826226917357</v>
      </c>
      <c r="T970">
        <f t="shared" si="239"/>
        <v>1</v>
      </c>
      <c r="U970">
        <v>957</v>
      </c>
      <c r="V970">
        <f t="shared" si="229"/>
        <v>0.7210585974156869</v>
      </c>
      <c r="W970">
        <f t="shared" si="230"/>
        <v>1.1167800320443555</v>
      </c>
      <c r="X970">
        <f t="shared" si="231"/>
        <v>0.95792637822727011</v>
      </c>
      <c r="AA970">
        <f t="shared" si="240"/>
        <v>1</v>
      </c>
      <c r="AB970">
        <v>957</v>
      </c>
      <c r="AC970">
        <f t="shared" si="232"/>
        <v>0.70142890127580582</v>
      </c>
      <c r="AD970">
        <f t="shared" si="233"/>
        <v>1.1610176403028276</v>
      </c>
      <c r="AE970">
        <f t="shared" si="234"/>
        <v>0.92867814149788064</v>
      </c>
      <c r="AH970">
        <f t="shared" si="241"/>
        <v>1</v>
      </c>
      <c r="AI970">
        <v>957</v>
      </c>
      <c r="AJ970">
        <f t="shared" si="235"/>
        <v>0.68938126161313207</v>
      </c>
      <c r="AK970">
        <f t="shared" si="236"/>
        <v>1.1668486518638639</v>
      </c>
      <c r="AL970">
        <f t="shared" si="237"/>
        <v>0.9142392295250481</v>
      </c>
    </row>
    <row r="971" spans="1:38" x14ac:dyDescent="0.3">
      <c r="A971">
        <v>970</v>
      </c>
      <c r="B971">
        <v>0.42307692307692307</v>
      </c>
      <c r="C971">
        <v>0.13750000000000001</v>
      </c>
      <c r="D971">
        <v>0.28000000000000008</v>
      </c>
      <c r="E971">
        <v>0.73469387755102045</v>
      </c>
      <c r="F971">
        <v>0.25</v>
      </c>
      <c r="L971">
        <f t="shared" si="238"/>
        <v>1</v>
      </c>
      <c r="M971">
        <v>958</v>
      </c>
      <c r="N971">
        <f t="shared" si="226"/>
        <v>0.52544263490667442</v>
      </c>
      <c r="O971">
        <f t="shared" si="227"/>
        <v>1.5203439002175823</v>
      </c>
      <c r="P971">
        <f t="shared" si="228"/>
        <v>0.93158655055699235</v>
      </c>
      <c r="T971">
        <f t="shared" si="239"/>
        <v>1</v>
      </c>
      <c r="U971">
        <v>958</v>
      </c>
      <c r="V971">
        <f t="shared" si="229"/>
        <v>0.67767224401163284</v>
      </c>
      <c r="W971">
        <f t="shared" si="230"/>
        <v>1.2308818989730073</v>
      </c>
      <c r="X971">
        <f t="shared" si="231"/>
        <v>0.82632109666570086</v>
      </c>
      <c r="AA971">
        <f t="shared" si="240"/>
        <v>1</v>
      </c>
      <c r="AB971">
        <v>958</v>
      </c>
      <c r="AC971">
        <f t="shared" si="232"/>
        <v>0.69735094313741164</v>
      </c>
      <c r="AD971">
        <f t="shared" si="233"/>
        <v>1.1644694274102705</v>
      </c>
      <c r="AE971">
        <f t="shared" si="234"/>
        <v>0.77537757042116451</v>
      </c>
      <c r="AH971">
        <f t="shared" si="241"/>
        <v>1</v>
      </c>
      <c r="AI971">
        <v>958</v>
      </c>
      <c r="AJ971">
        <f t="shared" si="235"/>
        <v>0.71902741732523412</v>
      </c>
      <c r="AK971">
        <f t="shared" si="236"/>
        <v>1.1641420679741199</v>
      </c>
      <c r="AL971">
        <f t="shared" si="237"/>
        <v>0.73845363890794968</v>
      </c>
    </row>
    <row r="972" spans="1:38" x14ac:dyDescent="0.3">
      <c r="A972">
        <v>971</v>
      </c>
      <c r="B972">
        <v>0.51923076923076927</v>
      </c>
      <c r="C972">
        <v>0.57499999999999996</v>
      </c>
      <c r="D972">
        <v>0.76000000000000012</v>
      </c>
      <c r="E972">
        <v>6.1224489795918366E-2</v>
      </c>
      <c r="F972">
        <v>0.25</v>
      </c>
      <c r="L972">
        <f t="shared" si="238"/>
        <v>3</v>
      </c>
      <c r="M972">
        <v>959</v>
      </c>
      <c r="N972">
        <f t="shared" si="226"/>
        <v>0.69464228119980043</v>
      </c>
      <c r="O972">
        <f t="shared" si="227"/>
        <v>1.1167371403099398</v>
      </c>
      <c r="P972">
        <f t="shared" si="228"/>
        <v>0.66960425586121808</v>
      </c>
      <c r="T972">
        <f t="shared" si="239"/>
        <v>3</v>
      </c>
      <c r="U972">
        <v>959</v>
      </c>
      <c r="V972">
        <f t="shared" si="229"/>
        <v>0.67386966197051257</v>
      </c>
      <c r="W972">
        <f t="shared" si="230"/>
        <v>1.0477186649887618</v>
      </c>
      <c r="X972">
        <f t="shared" si="231"/>
        <v>0.64143071584622913</v>
      </c>
      <c r="AA972">
        <f t="shared" si="240"/>
        <v>3</v>
      </c>
      <c r="AB972">
        <v>959</v>
      </c>
      <c r="AC972">
        <f t="shared" si="232"/>
        <v>0.67829007230279226</v>
      </c>
      <c r="AD972">
        <f t="shared" si="233"/>
        <v>1.045190421267354</v>
      </c>
      <c r="AE972">
        <f t="shared" si="234"/>
        <v>0.58317743024529589</v>
      </c>
      <c r="AH972">
        <f t="shared" si="241"/>
        <v>3</v>
      </c>
      <c r="AI972">
        <v>959</v>
      </c>
      <c r="AJ972">
        <f t="shared" si="235"/>
        <v>0.70556427433905367</v>
      </c>
      <c r="AK972">
        <f t="shared" si="236"/>
        <v>1.0528221612599711</v>
      </c>
      <c r="AL972">
        <f t="shared" si="237"/>
        <v>0.54844077480376952</v>
      </c>
    </row>
    <row r="973" spans="1:38" x14ac:dyDescent="0.3">
      <c r="A973">
        <v>972</v>
      </c>
      <c r="B973">
        <v>0.55769230769230771</v>
      </c>
      <c r="C973">
        <v>0.58750000000000002</v>
      </c>
      <c r="D973">
        <v>0.72</v>
      </c>
      <c r="E973">
        <v>0.2857142857142857</v>
      </c>
      <c r="F973">
        <v>1</v>
      </c>
      <c r="L973">
        <f t="shared" si="238"/>
        <v>1</v>
      </c>
      <c r="M973">
        <v>960</v>
      </c>
      <c r="N973">
        <f t="shared" si="226"/>
        <v>1.0129575956340029</v>
      </c>
      <c r="O973">
        <f t="shared" si="227"/>
        <v>1.084888050625415</v>
      </c>
      <c r="P973">
        <f t="shared" si="228"/>
        <v>1.1593968680278139</v>
      </c>
      <c r="T973">
        <f t="shared" si="239"/>
        <v>1</v>
      </c>
      <c r="U973">
        <v>960</v>
      </c>
      <c r="V973">
        <f t="shared" si="229"/>
        <v>0.8166402407764326</v>
      </c>
      <c r="W973">
        <f t="shared" si="230"/>
        <v>0.83005625003283923</v>
      </c>
      <c r="X973">
        <f t="shared" si="231"/>
        <v>0.93484328236060099</v>
      </c>
      <c r="AA973">
        <f t="shared" si="240"/>
        <v>1</v>
      </c>
      <c r="AB973">
        <v>960</v>
      </c>
      <c r="AC973">
        <f t="shared" si="232"/>
        <v>0.81314142081930163</v>
      </c>
      <c r="AD973">
        <f t="shared" si="233"/>
        <v>0.85672913843715892</v>
      </c>
      <c r="AE973">
        <f t="shared" si="234"/>
        <v>0.97066590395981089</v>
      </c>
      <c r="AH973">
        <f t="shared" si="241"/>
        <v>1</v>
      </c>
      <c r="AI973">
        <v>960</v>
      </c>
      <c r="AJ973">
        <f t="shared" si="235"/>
        <v>0.79454509483792701</v>
      </c>
      <c r="AK973">
        <f t="shared" si="236"/>
        <v>0.85742491968259704</v>
      </c>
      <c r="AL973">
        <f t="shared" si="237"/>
        <v>0.98698942288732494</v>
      </c>
    </row>
    <row r="974" spans="1:38" x14ac:dyDescent="0.3">
      <c r="A974">
        <v>973</v>
      </c>
      <c r="B974">
        <v>0.82692307692307687</v>
      </c>
      <c r="C974">
        <v>0.51249999999999996</v>
      </c>
      <c r="D974">
        <v>0.2</v>
      </c>
      <c r="E974">
        <v>0.65306122448979587</v>
      </c>
      <c r="F974">
        <v>1</v>
      </c>
      <c r="L974">
        <f t="shared" si="238"/>
        <v>1</v>
      </c>
      <c r="M974">
        <v>961</v>
      </c>
      <c r="N974">
        <f t="shared" ref="N974:N1037" si="242">SQRT((B962-$N$4)^2+(C962-$O$4)^2+(D962-$P$4)^2+(E962-$Q$4)^2+(F962-$R$4)^2)</f>
        <v>0.46379310485884451</v>
      </c>
      <c r="O974">
        <f t="shared" ref="O974:O1037" si="243">SQRT((B962-$N$5)^2+(C962-$O$5)^2+(D962-$P$5)^2+(E962-$Q$5)^2+(F962-$R$5)^2)</f>
        <v>1.5076082681464089</v>
      </c>
      <c r="P974">
        <f t="shared" ref="P974:P1037" si="244">SQRT((B962-$N$6)^2+(C962-$O$6)^2+(D962-$P$6)^2+(E962-$Q$6)^2+(F962-$R$6)^2)</f>
        <v>1.1117396490132125</v>
      </c>
      <c r="T974">
        <f t="shared" si="239"/>
        <v>1</v>
      </c>
      <c r="U974">
        <v>961</v>
      </c>
      <c r="V974">
        <f t="shared" ref="V974:V1037" si="245">SQRT((B962-$U$4)^2+(C962-$V$4)^2+(D962-$W$4)^2+(E962-$X$4)^2+(F962-$Y$4)^2)</f>
        <v>0.51689365399998832</v>
      </c>
      <c r="W974">
        <f t="shared" ref="W974:W1037" si="246">SQRT((B962-$U$5)^2+(C962-$V$5)^2+(D962-$W$5)^2+(E962-$X$5)^2+(F962-$Y$5)^2)</f>
        <v>1.1525129711058211</v>
      </c>
      <c r="X974">
        <f t="shared" ref="X974:X1037" si="247">SQRT((B962-$U$6)^2+(C962-$V$6)^2+(D962-$W$6)^2+(E962-$X$6)^2+(F962-$Y$6)^2)</f>
        <v>0.87299217221210634</v>
      </c>
      <c r="AA974">
        <f t="shared" si="240"/>
        <v>1</v>
      </c>
      <c r="AB974">
        <v>961</v>
      </c>
      <c r="AC974">
        <f t="shared" ref="AC974:AC1037" si="248">SQRT((B962-$AB$4)^2+(C962-$AC$4)^2+(D962-$AD$4)^2+(E962-$AE$4)^2+(F962-$AF$4)^2)</f>
        <v>0.52541820684773555</v>
      </c>
      <c r="AD974">
        <f t="shared" ref="AD974:AD1037" si="249">SQRT((B962-$AB$5)^2+(C962-$AC$5)^2+(D962-$AD$5)^2+(E962-$AE$5)^2+(F962-$AF$5)^2)</f>
        <v>1.1145367222155158</v>
      </c>
      <c r="AE974">
        <f t="shared" ref="AE974:AE1037" si="250">SQRT((B962-$AB$6)^2+(C962-$AC$6)^2+(D962-$AD$6)^2+(E962-$AE$6)^2+(F962-$AF$6)^2)</f>
        <v>0.8309228137291339</v>
      </c>
      <c r="AH974">
        <f t="shared" si="241"/>
        <v>1</v>
      </c>
      <c r="AI974">
        <v>961</v>
      </c>
      <c r="AJ974">
        <f t="shared" ref="AJ974:AJ1037" si="251">SQRT((B962-$AI$4)^2+(C962-$AJ$4)^2+(D962-$AK$4)^2+(E962-$AL$4)^2+(F962-$AM$4)^2)</f>
        <v>0.52280505144598843</v>
      </c>
      <c r="AK974">
        <f t="shared" ref="AK974:AK1037" si="252">SQRT((B962-$AI$5)^2+(C962-$AJ$5)^2+(D962-$AK$5)^2+(E962-$AL$5)^2+(F962-$AM$5)^2)</f>
        <v>1.1197366672056861</v>
      </c>
      <c r="AL974">
        <f t="shared" ref="AL974:AL1037" si="253">SQRT((B962-$AI$6)^2+(C962-$AJ$6)^2+(D962-$AK$6)^2+(E962-$AL$6)^2+(F962-$AM$6)^2)</f>
        <v>0.79745164089363307</v>
      </c>
    </row>
    <row r="975" spans="1:38" x14ac:dyDescent="0.3">
      <c r="A975">
        <v>974</v>
      </c>
      <c r="B975">
        <v>0.80769230769230771</v>
      </c>
      <c r="C975">
        <v>0.6875</v>
      </c>
      <c r="D975">
        <v>0.4</v>
      </c>
      <c r="E975">
        <v>0.59183673469387754</v>
      </c>
      <c r="F975">
        <v>0</v>
      </c>
      <c r="L975">
        <f t="shared" ref="L975:L1013" si="254">IF(N975&lt;=O975,IF(N975&lt;=P975,1,3),IF(O975&lt;=P975,2,3))</f>
        <v>1</v>
      </c>
      <c r="M975">
        <v>962</v>
      </c>
      <c r="N975">
        <f t="shared" si="242"/>
        <v>0.71387587737916824</v>
      </c>
      <c r="O975">
        <f t="shared" si="243"/>
        <v>1.0464225963973448</v>
      </c>
      <c r="P975">
        <f t="shared" si="244"/>
        <v>0.73735882888449544</v>
      </c>
      <c r="T975">
        <f t="shared" ref="T975:T1013" si="255">IF(V975&lt;=W975,IF(V975&lt;=X975,1,3),IF(W975&lt;=X975,2,3))</f>
        <v>1</v>
      </c>
      <c r="U975">
        <v>962</v>
      </c>
      <c r="V975">
        <f t="shared" si="245"/>
        <v>0.54051007350839875</v>
      </c>
      <c r="W975">
        <f t="shared" si="246"/>
        <v>0.95150585837901391</v>
      </c>
      <c r="X975">
        <f t="shared" si="247"/>
        <v>0.56932840676804208</v>
      </c>
      <c r="AA975">
        <f t="shared" ref="AA975:AA1013" si="256">IF(AC975&lt;=AD975,IF(AC975&lt;=AE975,1,3),IF(AD975&lt;=AE975,2,3))</f>
        <v>3</v>
      </c>
      <c r="AB975">
        <v>962</v>
      </c>
      <c r="AC975">
        <f t="shared" si="248"/>
        <v>0.53297748732274441</v>
      </c>
      <c r="AD975">
        <f t="shared" si="249"/>
        <v>0.97615925764007105</v>
      </c>
      <c r="AE975">
        <f t="shared" si="250"/>
        <v>0.50900018498207067</v>
      </c>
      <c r="AH975">
        <f t="shared" ref="AH975:AH1013" si="257">IF(AJ975&lt;=AK975,IF(AJ975&lt;=AL975,1,3),IF(AK975&lt;=AL975,2,3))</f>
        <v>3</v>
      </c>
      <c r="AI975">
        <v>962</v>
      </c>
      <c r="AJ975">
        <f t="shared" si="251"/>
        <v>0.55490619638652883</v>
      </c>
      <c r="AK975">
        <f t="shared" si="252"/>
        <v>0.98274159440101005</v>
      </c>
      <c r="AL975">
        <f t="shared" si="253"/>
        <v>0.47826716181103657</v>
      </c>
    </row>
    <row r="976" spans="1:38" x14ac:dyDescent="0.3">
      <c r="A976">
        <v>975</v>
      </c>
      <c r="B976">
        <v>0.98076923076923073</v>
      </c>
      <c r="C976">
        <v>0.875</v>
      </c>
      <c r="D976">
        <v>0.44000000000000006</v>
      </c>
      <c r="E976">
        <v>0.44897959183673469</v>
      </c>
      <c r="F976">
        <v>0.25</v>
      </c>
      <c r="L976">
        <f t="shared" si="254"/>
        <v>1</v>
      </c>
      <c r="M976">
        <v>963</v>
      </c>
      <c r="N976">
        <f t="shared" si="242"/>
        <v>0.58221810076972047</v>
      </c>
      <c r="O976">
        <f t="shared" si="243"/>
        <v>0.96901263093020462</v>
      </c>
      <c r="P976">
        <f t="shared" si="244"/>
        <v>0.86398487983506578</v>
      </c>
      <c r="T976">
        <f t="shared" si="255"/>
        <v>1</v>
      </c>
      <c r="U976">
        <v>963</v>
      </c>
      <c r="V976">
        <f t="shared" si="245"/>
        <v>0.51326901833811578</v>
      </c>
      <c r="W976">
        <f t="shared" si="246"/>
        <v>0.59351228912376885</v>
      </c>
      <c r="X976">
        <f t="shared" si="247"/>
        <v>0.67307267676958316</v>
      </c>
      <c r="AA976">
        <f t="shared" si="256"/>
        <v>1</v>
      </c>
      <c r="AB976">
        <v>963</v>
      </c>
      <c r="AC976">
        <f t="shared" si="248"/>
        <v>0.52508219812053969</v>
      </c>
      <c r="AD976">
        <f t="shared" si="249"/>
        <v>0.57050495334282547</v>
      </c>
      <c r="AE976">
        <f t="shared" si="250"/>
        <v>0.71851323414282642</v>
      </c>
      <c r="AH976">
        <f t="shared" si="257"/>
        <v>1</v>
      </c>
      <c r="AI976">
        <v>963</v>
      </c>
      <c r="AJ976">
        <f t="shared" si="251"/>
        <v>0.50215508052704705</v>
      </c>
      <c r="AK976">
        <f t="shared" si="252"/>
        <v>0.58690762224293347</v>
      </c>
      <c r="AL976">
        <f t="shared" si="253"/>
        <v>0.73133183199684704</v>
      </c>
    </row>
    <row r="977" spans="1:38" x14ac:dyDescent="0.3">
      <c r="A977">
        <v>976</v>
      </c>
      <c r="B977">
        <v>0.76923076923076927</v>
      </c>
      <c r="C977">
        <v>0.25</v>
      </c>
      <c r="D977">
        <v>0.51999999999999991</v>
      </c>
      <c r="E977">
        <v>2.0408163265306121E-2</v>
      </c>
      <c r="F977">
        <v>1</v>
      </c>
      <c r="L977">
        <f t="shared" si="254"/>
        <v>3</v>
      </c>
      <c r="M977">
        <v>964</v>
      </c>
      <c r="N977">
        <f t="shared" si="242"/>
        <v>1.3267988650683367</v>
      </c>
      <c r="O977">
        <f t="shared" si="243"/>
        <v>1.2170627058798151</v>
      </c>
      <c r="P977">
        <f t="shared" si="244"/>
        <v>1.1907663663073333</v>
      </c>
      <c r="T977">
        <f t="shared" si="255"/>
        <v>2</v>
      </c>
      <c r="U977">
        <v>964</v>
      </c>
      <c r="V977">
        <f t="shared" si="245"/>
        <v>1.1435020316565503</v>
      </c>
      <c r="W977">
        <f t="shared" si="246"/>
        <v>0.85848731226567765</v>
      </c>
      <c r="X977">
        <f t="shared" si="247"/>
        <v>1.0479519575022045</v>
      </c>
      <c r="AA977">
        <f t="shared" si="256"/>
        <v>2</v>
      </c>
      <c r="AB977">
        <v>964</v>
      </c>
      <c r="AC977">
        <f t="shared" si="248"/>
        <v>1.1545652511276401</v>
      </c>
      <c r="AD977">
        <f t="shared" si="249"/>
        <v>0.79776585671811628</v>
      </c>
      <c r="AE977">
        <f t="shared" si="250"/>
        <v>1.1342302406870262</v>
      </c>
      <c r="AH977">
        <f t="shared" si="257"/>
        <v>2</v>
      </c>
      <c r="AI977">
        <v>964</v>
      </c>
      <c r="AJ977">
        <f t="shared" si="251"/>
        <v>1.1436471235752483</v>
      </c>
      <c r="AK977">
        <f t="shared" si="252"/>
        <v>0.77332843205459034</v>
      </c>
      <c r="AL977">
        <f t="shared" si="253"/>
        <v>1.1813807774301004</v>
      </c>
    </row>
    <row r="978" spans="1:38" x14ac:dyDescent="0.3">
      <c r="A978">
        <v>977</v>
      </c>
      <c r="B978">
        <v>0.30769230769230771</v>
      </c>
      <c r="C978">
        <v>0.875</v>
      </c>
      <c r="D978">
        <v>0.44000000000000006</v>
      </c>
      <c r="E978">
        <v>1</v>
      </c>
      <c r="F978">
        <v>0</v>
      </c>
      <c r="L978">
        <f t="shared" si="254"/>
        <v>1</v>
      </c>
      <c r="M978">
        <v>965</v>
      </c>
      <c r="N978">
        <f t="shared" si="242"/>
        <v>0.78171803775569859</v>
      </c>
      <c r="O978">
        <f t="shared" si="243"/>
        <v>1.4292381632744862</v>
      </c>
      <c r="P978">
        <f t="shared" si="244"/>
        <v>0.89902967249728416</v>
      </c>
      <c r="T978">
        <f t="shared" si="255"/>
        <v>1</v>
      </c>
      <c r="U978">
        <v>965</v>
      </c>
      <c r="V978">
        <f t="shared" si="245"/>
        <v>0.59433047441795628</v>
      </c>
      <c r="W978">
        <f t="shared" si="246"/>
        <v>1.1485024825573276</v>
      </c>
      <c r="X978">
        <f t="shared" si="247"/>
        <v>0.65761967529789322</v>
      </c>
      <c r="AA978">
        <f t="shared" si="256"/>
        <v>3</v>
      </c>
      <c r="AB978">
        <v>965</v>
      </c>
      <c r="AC978">
        <f t="shared" si="248"/>
        <v>0.60064413520281901</v>
      </c>
      <c r="AD978">
        <f t="shared" si="249"/>
        <v>1.1057087850057954</v>
      </c>
      <c r="AE978">
        <f t="shared" si="250"/>
        <v>0.59687215186131271</v>
      </c>
      <c r="AH978">
        <f t="shared" si="257"/>
        <v>3</v>
      </c>
      <c r="AI978">
        <v>965</v>
      </c>
      <c r="AJ978">
        <f t="shared" si="251"/>
        <v>0.62890742321892945</v>
      </c>
      <c r="AK978">
        <f t="shared" si="252"/>
        <v>1.0905013905103023</v>
      </c>
      <c r="AL978">
        <f t="shared" si="253"/>
        <v>0.57259618961375702</v>
      </c>
    </row>
    <row r="979" spans="1:38" x14ac:dyDescent="0.3">
      <c r="A979">
        <v>978</v>
      </c>
      <c r="B979">
        <v>3.8461538461538464E-2</v>
      </c>
      <c r="C979">
        <v>0</v>
      </c>
      <c r="D979">
        <v>0.83999999999999986</v>
      </c>
      <c r="E979">
        <v>0.67346938775510201</v>
      </c>
      <c r="F979">
        <v>0</v>
      </c>
      <c r="L979">
        <f t="shared" si="254"/>
        <v>1</v>
      </c>
      <c r="M979">
        <v>966</v>
      </c>
      <c r="N979">
        <f t="shared" si="242"/>
        <v>0.26265136210994106</v>
      </c>
      <c r="O979">
        <f t="shared" si="243"/>
        <v>1.336045580572947</v>
      </c>
      <c r="P979">
        <f t="shared" si="244"/>
        <v>1.0040027068683988</v>
      </c>
      <c r="T979">
        <f t="shared" si="255"/>
        <v>1</v>
      </c>
      <c r="U979">
        <v>966</v>
      </c>
      <c r="V979">
        <f t="shared" si="245"/>
        <v>0.5505589130241253</v>
      </c>
      <c r="W979">
        <f t="shared" si="246"/>
        <v>1.1003673526357394</v>
      </c>
      <c r="X979">
        <f t="shared" si="247"/>
        <v>0.8705486186291419</v>
      </c>
      <c r="AA979">
        <f t="shared" si="256"/>
        <v>1</v>
      </c>
      <c r="AB979">
        <v>966</v>
      </c>
      <c r="AC979">
        <f t="shared" si="248"/>
        <v>0.56032390438392643</v>
      </c>
      <c r="AD979">
        <f t="shared" si="249"/>
        <v>1.0801108489855069</v>
      </c>
      <c r="AE979">
        <f t="shared" si="250"/>
        <v>0.82813338976877804</v>
      </c>
      <c r="AH979">
        <f t="shared" si="257"/>
        <v>1</v>
      </c>
      <c r="AI979">
        <v>966</v>
      </c>
      <c r="AJ979">
        <f t="shared" si="251"/>
        <v>0.56236614167654708</v>
      </c>
      <c r="AK979">
        <f t="shared" si="252"/>
        <v>1.0959943069216824</v>
      </c>
      <c r="AL979">
        <f t="shared" si="253"/>
        <v>0.78721269636158442</v>
      </c>
    </row>
    <row r="980" spans="1:38" x14ac:dyDescent="0.3">
      <c r="A980">
        <v>979</v>
      </c>
      <c r="B980">
        <v>0.73076923076923073</v>
      </c>
      <c r="C980">
        <v>0.25</v>
      </c>
      <c r="D980">
        <v>0</v>
      </c>
      <c r="E980">
        <v>0.65306122448979587</v>
      </c>
      <c r="F980">
        <v>1</v>
      </c>
      <c r="L980">
        <f t="shared" si="254"/>
        <v>1</v>
      </c>
      <c r="M980">
        <v>967</v>
      </c>
      <c r="N980">
        <f t="shared" si="242"/>
        <v>0.4224050865684863</v>
      </c>
      <c r="O980">
        <f t="shared" si="243"/>
        <v>1.1952265790305099</v>
      </c>
      <c r="P980">
        <f t="shared" si="244"/>
        <v>0.83147150877211407</v>
      </c>
      <c r="T980">
        <f t="shared" si="255"/>
        <v>1</v>
      </c>
      <c r="U980">
        <v>967</v>
      </c>
      <c r="V980">
        <f t="shared" si="245"/>
        <v>0.57516197563852756</v>
      </c>
      <c r="W980">
        <f t="shared" si="246"/>
        <v>1.0470990430808134</v>
      </c>
      <c r="X980">
        <f t="shared" si="247"/>
        <v>0.75360552535038661</v>
      </c>
      <c r="AA980">
        <f t="shared" si="256"/>
        <v>1</v>
      </c>
      <c r="AB980">
        <v>967</v>
      </c>
      <c r="AC980">
        <f t="shared" si="248"/>
        <v>0.58277676636238818</v>
      </c>
      <c r="AD980">
        <f t="shared" si="249"/>
        <v>1.0380807931180474</v>
      </c>
      <c r="AE980">
        <f t="shared" si="250"/>
        <v>0.70459074544968259</v>
      </c>
      <c r="AH980">
        <f t="shared" si="257"/>
        <v>1</v>
      </c>
      <c r="AI980">
        <v>967</v>
      </c>
      <c r="AJ980">
        <f t="shared" si="251"/>
        <v>0.59770456775323011</v>
      </c>
      <c r="AK980">
        <f t="shared" si="252"/>
        <v>1.0531954451668046</v>
      </c>
      <c r="AL980">
        <f t="shared" si="253"/>
        <v>0.66328597841018355</v>
      </c>
    </row>
    <row r="981" spans="1:38" x14ac:dyDescent="0.3">
      <c r="A981">
        <v>980</v>
      </c>
      <c r="B981">
        <v>0.88461538461538458</v>
      </c>
      <c r="C981">
        <v>0.16250000000000001</v>
      </c>
      <c r="D981">
        <v>0.4</v>
      </c>
      <c r="E981">
        <v>0.67346938775510201</v>
      </c>
      <c r="F981">
        <v>0.25</v>
      </c>
      <c r="L981">
        <f t="shared" si="254"/>
        <v>3</v>
      </c>
      <c r="M981">
        <v>968</v>
      </c>
      <c r="N981">
        <f t="shared" si="242"/>
        <v>1.1965262665188643</v>
      </c>
      <c r="O981">
        <f t="shared" si="243"/>
        <v>1.2854244597440518</v>
      </c>
      <c r="P981">
        <f t="shared" si="244"/>
        <v>1.0315088329752264</v>
      </c>
      <c r="T981">
        <f t="shared" si="255"/>
        <v>2</v>
      </c>
      <c r="U981">
        <v>968</v>
      </c>
      <c r="V981">
        <f t="shared" si="245"/>
        <v>1.1418257410056307</v>
      </c>
      <c r="W981">
        <f t="shared" si="246"/>
        <v>0.92243696254688823</v>
      </c>
      <c r="X981">
        <f t="shared" si="247"/>
        <v>1.0035877413159033</v>
      </c>
      <c r="AA981">
        <f t="shared" si="256"/>
        <v>2</v>
      </c>
      <c r="AB981">
        <v>968</v>
      </c>
      <c r="AC981">
        <f t="shared" si="248"/>
        <v>1.1641101900175401</v>
      </c>
      <c r="AD981">
        <f t="shared" si="249"/>
        <v>0.79895304837974934</v>
      </c>
      <c r="AE981">
        <f t="shared" si="250"/>
        <v>1.0880620141371855</v>
      </c>
      <c r="AH981">
        <f t="shared" si="257"/>
        <v>2</v>
      </c>
      <c r="AI981">
        <v>968</v>
      </c>
      <c r="AJ981">
        <f t="shared" si="251"/>
        <v>1.1625573003453549</v>
      </c>
      <c r="AK981">
        <f t="shared" si="252"/>
        <v>0.77549599236946753</v>
      </c>
      <c r="AL981">
        <f t="shared" si="253"/>
        <v>1.1301619684718394</v>
      </c>
    </row>
    <row r="982" spans="1:38" x14ac:dyDescent="0.3">
      <c r="A982">
        <v>981</v>
      </c>
      <c r="B982">
        <v>0.73076923076923073</v>
      </c>
      <c r="C982">
        <v>0.97499999999999998</v>
      </c>
      <c r="D982">
        <v>0.6</v>
      </c>
      <c r="E982">
        <v>0.77551020408163263</v>
      </c>
      <c r="F982">
        <v>0</v>
      </c>
      <c r="L982">
        <f t="shared" si="254"/>
        <v>3</v>
      </c>
      <c r="M982">
        <v>969</v>
      </c>
      <c r="N982">
        <f t="shared" si="242"/>
        <v>0.94254429660652717</v>
      </c>
      <c r="O982">
        <f t="shared" si="243"/>
        <v>1.1698781566650402</v>
      </c>
      <c r="P982">
        <f t="shared" si="244"/>
        <v>0.80149489436885757</v>
      </c>
      <c r="T982">
        <f t="shared" si="255"/>
        <v>3</v>
      </c>
      <c r="U982">
        <v>969</v>
      </c>
      <c r="V982">
        <f t="shared" si="245"/>
        <v>0.69253155250177112</v>
      </c>
      <c r="W982">
        <f t="shared" si="246"/>
        <v>1.0494392384371722</v>
      </c>
      <c r="X982">
        <f t="shared" si="247"/>
        <v>0.60544451493296481</v>
      </c>
      <c r="AA982">
        <f t="shared" si="256"/>
        <v>3</v>
      </c>
      <c r="AB982">
        <v>969</v>
      </c>
      <c r="AC982">
        <f t="shared" si="248"/>
        <v>0.68511001380823444</v>
      </c>
      <c r="AD982">
        <f t="shared" si="249"/>
        <v>1.06466120444158</v>
      </c>
      <c r="AE982">
        <f t="shared" si="250"/>
        <v>0.5490445581183474</v>
      </c>
      <c r="AH982">
        <f t="shared" si="257"/>
        <v>3</v>
      </c>
      <c r="AI982">
        <v>969</v>
      </c>
      <c r="AJ982">
        <f t="shared" si="251"/>
        <v>0.70927420043939038</v>
      </c>
      <c r="AK982">
        <f t="shared" si="252"/>
        <v>1.0608395687147849</v>
      </c>
      <c r="AL982">
        <f t="shared" si="253"/>
        <v>0.53537271055547309</v>
      </c>
    </row>
    <row r="983" spans="1:38" x14ac:dyDescent="0.3">
      <c r="A983">
        <v>982</v>
      </c>
      <c r="B983">
        <v>0.17307692307692307</v>
      </c>
      <c r="C983">
        <v>0.27500000000000002</v>
      </c>
      <c r="D983">
        <v>0.4</v>
      </c>
      <c r="E983">
        <v>0.93877551020408168</v>
      </c>
      <c r="F983">
        <v>0</v>
      </c>
      <c r="L983">
        <f t="shared" si="254"/>
        <v>3</v>
      </c>
      <c r="M983">
        <v>970</v>
      </c>
      <c r="N983">
        <f t="shared" si="242"/>
        <v>0.83964798940658958</v>
      </c>
      <c r="O983">
        <f t="shared" si="243"/>
        <v>1.2361023541101923</v>
      </c>
      <c r="P983">
        <f t="shared" si="244"/>
        <v>0.56237687903431455</v>
      </c>
      <c r="T983">
        <f t="shared" si="255"/>
        <v>3</v>
      </c>
      <c r="U983">
        <v>970</v>
      </c>
      <c r="V983">
        <f t="shared" si="245"/>
        <v>0.60793521302180364</v>
      </c>
      <c r="W983">
        <f t="shared" si="246"/>
        <v>0.9372581480455755</v>
      </c>
      <c r="X983">
        <f t="shared" si="247"/>
        <v>0.33186399578419845</v>
      </c>
      <c r="AA983">
        <f t="shared" si="256"/>
        <v>3</v>
      </c>
      <c r="AB983">
        <v>970</v>
      </c>
      <c r="AC983">
        <f t="shared" si="248"/>
        <v>0.62297974818409152</v>
      </c>
      <c r="AD983">
        <f t="shared" si="249"/>
        <v>0.86833920874347814</v>
      </c>
      <c r="AE983">
        <f t="shared" si="250"/>
        <v>0.31344014594494851</v>
      </c>
      <c r="AH983">
        <f t="shared" si="257"/>
        <v>3</v>
      </c>
      <c r="AI983">
        <v>970</v>
      </c>
      <c r="AJ983">
        <f t="shared" si="251"/>
        <v>0.6544678413246835</v>
      </c>
      <c r="AK983">
        <f t="shared" si="252"/>
        <v>0.84579309160951754</v>
      </c>
      <c r="AL983">
        <f t="shared" si="253"/>
        <v>0.3381202222299256</v>
      </c>
    </row>
    <row r="984" spans="1:38" x14ac:dyDescent="0.3">
      <c r="A984">
        <v>983</v>
      </c>
      <c r="B984">
        <v>0.32692307692307693</v>
      </c>
      <c r="C984">
        <v>0.52500000000000002</v>
      </c>
      <c r="D984">
        <v>0.28000000000000008</v>
      </c>
      <c r="E984">
        <v>0.73469387755102045</v>
      </c>
      <c r="F984">
        <v>0.25</v>
      </c>
      <c r="L984">
        <f t="shared" si="254"/>
        <v>1</v>
      </c>
      <c r="M984">
        <v>971</v>
      </c>
      <c r="N984">
        <f t="shared" si="242"/>
        <v>0.35837728453015222</v>
      </c>
      <c r="O984">
        <f t="shared" si="243"/>
        <v>1.1083294402916324</v>
      </c>
      <c r="P984">
        <f t="shared" si="244"/>
        <v>0.89695563291455838</v>
      </c>
      <c r="T984">
        <f t="shared" si="255"/>
        <v>1</v>
      </c>
      <c r="U984">
        <v>971</v>
      </c>
      <c r="V984">
        <f t="shared" si="245"/>
        <v>0.48784684815749668</v>
      </c>
      <c r="W984">
        <f t="shared" si="246"/>
        <v>0.85340508285339189</v>
      </c>
      <c r="X984">
        <f t="shared" si="247"/>
        <v>0.75369911683402657</v>
      </c>
      <c r="AA984">
        <f t="shared" si="256"/>
        <v>1</v>
      </c>
      <c r="AB984">
        <v>971</v>
      </c>
      <c r="AC984">
        <f t="shared" si="248"/>
        <v>0.50022721162830996</v>
      </c>
      <c r="AD984">
        <f t="shared" si="249"/>
        <v>0.83490984356879827</v>
      </c>
      <c r="AE984">
        <f t="shared" si="250"/>
        <v>0.74974339041062621</v>
      </c>
      <c r="AH984">
        <f t="shared" si="257"/>
        <v>1</v>
      </c>
      <c r="AI984">
        <v>971</v>
      </c>
      <c r="AJ984">
        <f t="shared" si="251"/>
        <v>0.49205026852644668</v>
      </c>
      <c r="AK984">
        <f t="shared" si="252"/>
        <v>0.84981713454827656</v>
      </c>
      <c r="AL984">
        <f t="shared" si="253"/>
        <v>0.73144246870973084</v>
      </c>
    </row>
    <row r="985" spans="1:38" x14ac:dyDescent="0.3">
      <c r="A985">
        <v>984</v>
      </c>
      <c r="B985">
        <v>0.11538461538461539</v>
      </c>
      <c r="C985">
        <v>0.3125</v>
      </c>
      <c r="D985">
        <v>0.4</v>
      </c>
      <c r="E985">
        <v>0.79591836734693877</v>
      </c>
      <c r="F985">
        <v>0</v>
      </c>
      <c r="L985">
        <f t="shared" si="254"/>
        <v>2</v>
      </c>
      <c r="M985">
        <v>972</v>
      </c>
      <c r="N985">
        <f t="shared" si="242"/>
        <v>1.0156155222589178</v>
      </c>
      <c r="O985">
        <f t="shared" si="243"/>
        <v>0.62823802291125685</v>
      </c>
      <c r="P985">
        <f t="shared" si="244"/>
        <v>0.86937172083323222</v>
      </c>
      <c r="T985">
        <f t="shared" si="255"/>
        <v>2</v>
      </c>
      <c r="U985">
        <v>972</v>
      </c>
      <c r="V985">
        <f t="shared" si="245"/>
        <v>0.96352195789599626</v>
      </c>
      <c r="W985">
        <f t="shared" si="246"/>
        <v>0.36133030507040598</v>
      </c>
      <c r="X985">
        <f t="shared" si="247"/>
        <v>0.86473534371219518</v>
      </c>
      <c r="AA985">
        <f t="shared" si="256"/>
        <v>2</v>
      </c>
      <c r="AB985">
        <v>972</v>
      </c>
      <c r="AC985">
        <f t="shared" si="248"/>
        <v>0.97801190126928994</v>
      </c>
      <c r="AD985">
        <f t="shared" si="249"/>
        <v>0.31545264569216519</v>
      </c>
      <c r="AE985">
        <f t="shared" si="250"/>
        <v>0.96870356567947025</v>
      </c>
      <c r="AH985">
        <f t="shared" si="257"/>
        <v>2</v>
      </c>
      <c r="AI985">
        <v>972</v>
      </c>
      <c r="AJ985">
        <f t="shared" si="251"/>
        <v>0.96304356927873846</v>
      </c>
      <c r="AK985">
        <f t="shared" si="252"/>
        <v>0.33639848988956966</v>
      </c>
      <c r="AL985">
        <f t="shared" si="253"/>
        <v>1.0125475529486818</v>
      </c>
    </row>
    <row r="986" spans="1:38" x14ac:dyDescent="0.3">
      <c r="A986">
        <v>985</v>
      </c>
      <c r="B986">
        <v>0.15384615384615385</v>
      </c>
      <c r="C986">
        <v>0.72499999999999998</v>
      </c>
      <c r="D986">
        <v>0.36</v>
      </c>
      <c r="E986">
        <v>0.14285714285714285</v>
      </c>
      <c r="F986">
        <v>0</v>
      </c>
      <c r="L986">
        <f t="shared" si="254"/>
        <v>2</v>
      </c>
      <c r="M986">
        <v>973</v>
      </c>
      <c r="N986">
        <f t="shared" si="242"/>
        <v>1.2943508434957127</v>
      </c>
      <c r="O986">
        <f t="shared" si="243"/>
        <v>0.58987719281670392</v>
      </c>
      <c r="P986">
        <f t="shared" si="244"/>
        <v>0.68025776355362932</v>
      </c>
      <c r="T986">
        <f t="shared" si="255"/>
        <v>2</v>
      </c>
      <c r="U986">
        <v>973</v>
      </c>
      <c r="V986">
        <f t="shared" si="245"/>
        <v>1.092090918436619</v>
      </c>
      <c r="W986">
        <f t="shared" si="246"/>
        <v>0.50981637912037692</v>
      </c>
      <c r="X986">
        <f t="shared" si="247"/>
        <v>0.72852363044631063</v>
      </c>
      <c r="AA986">
        <f t="shared" si="256"/>
        <v>2</v>
      </c>
      <c r="AB986">
        <v>973</v>
      </c>
      <c r="AC986">
        <f t="shared" si="248"/>
        <v>1.1030965746418149</v>
      </c>
      <c r="AD986">
        <f t="shared" si="249"/>
        <v>0.47545078243490829</v>
      </c>
      <c r="AE986">
        <f t="shared" si="250"/>
        <v>0.84860859448953774</v>
      </c>
      <c r="AH986">
        <f t="shared" si="257"/>
        <v>2</v>
      </c>
      <c r="AI986">
        <v>973</v>
      </c>
      <c r="AJ986">
        <f t="shared" si="251"/>
        <v>1.1063726963171088</v>
      </c>
      <c r="AK986">
        <f t="shared" si="252"/>
        <v>0.44602639903328511</v>
      </c>
      <c r="AL986">
        <f t="shared" si="253"/>
        <v>0.9169816420693031</v>
      </c>
    </row>
    <row r="987" spans="1:38" x14ac:dyDescent="0.3">
      <c r="A987">
        <v>986</v>
      </c>
      <c r="B987">
        <v>0.26923076923076922</v>
      </c>
      <c r="C987">
        <v>0.75</v>
      </c>
      <c r="D987">
        <v>1</v>
      </c>
      <c r="E987">
        <v>0.22448979591836735</v>
      </c>
      <c r="F987">
        <v>0</v>
      </c>
      <c r="L987">
        <f t="shared" si="254"/>
        <v>1</v>
      </c>
      <c r="M987">
        <v>974</v>
      </c>
      <c r="N987">
        <f t="shared" si="242"/>
        <v>0.66008250966880422</v>
      </c>
      <c r="O987">
        <f t="shared" si="243"/>
        <v>1.0594268223246688</v>
      </c>
      <c r="P987">
        <f t="shared" si="244"/>
        <v>0.75785216427271807</v>
      </c>
      <c r="T987">
        <f t="shared" si="255"/>
        <v>1</v>
      </c>
      <c r="U987">
        <v>974</v>
      </c>
      <c r="V987">
        <f t="shared" si="245"/>
        <v>0.47328033318382273</v>
      </c>
      <c r="W987">
        <f t="shared" si="246"/>
        <v>0.93716580736769606</v>
      </c>
      <c r="X987">
        <f t="shared" si="247"/>
        <v>0.56012092259496216</v>
      </c>
      <c r="AA987">
        <f t="shared" si="256"/>
        <v>1</v>
      </c>
      <c r="AB987">
        <v>974</v>
      </c>
      <c r="AC987">
        <f t="shared" si="248"/>
        <v>0.46463534437657722</v>
      </c>
      <c r="AD987">
        <f t="shared" si="249"/>
        <v>0.95929441069738897</v>
      </c>
      <c r="AE987">
        <f t="shared" si="250"/>
        <v>0.49815574299704046</v>
      </c>
      <c r="AH987">
        <f t="shared" si="257"/>
        <v>3</v>
      </c>
      <c r="AI987">
        <v>974</v>
      </c>
      <c r="AJ987">
        <f t="shared" si="251"/>
        <v>0.48629474646882526</v>
      </c>
      <c r="AK987">
        <f t="shared" si="252"/>
        <v>0.96470842190789341</v>
      </c>
      <c r="AL987">
        <f t="shared" si="253"/>
        <v>0.46447318694069095</v>
      </c>
    </row>
    <row r="988" spans="1:38" x14ac:dyDescent="0.3">
      <c r="A988">
        <v>987</v>
      </c>
      <c r="B988">
        <v>0.69230769230769229</v>
      </c>
      <c r="C988">
        <v>0.95</v>
      </c>
      <c r="D988">
        <v>0.8</v>
      </c>
      <c r="E988">
        <v>0.7142857142857143</v>
      </c>
      <c r="F988">
        <v>0.25</v>
      </c>
      <c r="L988">
        <f t="shared" si="254"/>
        <v>2</v>
      </c>
      <c r="M988">
        <v>975</v>
      </c>
      <c r="N988">
        <f t="shared" si="242"/>
        <v>0.8106915546472363</v>
      </c>
      <c r="O988">
        <f t="shared" si="243"/>
        <v>0.80903103063000792</v>
      </c>
      <c r="P988">
        <f t="shared" si="244"/>
        <v>0.81295825374170494</v>
      </c>
      <c r="T988">
        <f t="shared" si="255"/>
        <v>1</v>
      </c>
      <c r="U988">
        <v>975</v>
      </c>
      <c r="V988">
        <f t="shared" si="245"/>
        <v>0.68215877870191277</v>
      </c>
      <c r="W988">
        <f t="shared" si="246"/>
        <v>0.79541748038626048</v>
      </c>
      <c r="X988">
        <f t="shared" si="247"/>
        <v>0.70586127432679702</v>
      </c>
      <c r="AA988">
        <f t="shared" si="256"/>
        <v>1</v>
      </c>
      <c r="AB988">
        <v>975</v>
      </c>
      <c r="AC988">
        <f t="shared" si="248"/>
        <v>0.67718073009907787</v>
      </c>
      <c r="AD988">
        <f t="shared" si="249"/>
        <v>0.84727122166494306</v>
      </c>
      <c r="AE988">
        <f t="shared" si="250"/>
        <v>0.70735387438095931</v>
      </c>
      <c r="AH988">
        <f t="shared" si="257"/>
        <v>1</v>
      </c>
      <c r="AI988">
        <v>975</v>
      </c>
      <c r="AJ988">
        <f t="shared" si="251"/>
        <v>0.67985310140239208</v>
      </c>
      <c r="AK988">
        <f t="shared" si="252"/>
        <v>0.86091816692855516</v>
      </c>
      <c r="AL988">
        <f t="shared" si="253"/>
        <v>0.7045434449289123</v>
      </c>
    </row>
    <row r="989" spans="1:38" x14ac:dyDescent="0.3">
      <c r="A989">
        <v>988</v>
      </c>
      <c r="B989">
        <v>0.84615384615384615</v>
      </c>
      <c r="C989">
        <v>0.33750000000000002</v>
      </c>
      <c r="D989">
        <v>0.11999999999999993</v>
      </c>
      <c r="E989">
        <v>0.95918367346938771</v>
      </c>
      <c r="F989">
        <v>1</v>
      </c>
      <c r="L989">
        <f t="shared" si="254"/>
        <v>3</v>
      </c>
      <c r="M989">
        <v>976</v>
      </c>
      <c r="N989">
        <f t="shared" si="242"/>
        <v>1.1714492118398816</v>
      </c>
      <c r="O989">
        <f t="shared" si="243"/>
        <v>0.93661669564115368</v>
      </c>
      <c r="P989">
        <f t="shared" si="244"/>
        <v>0.79725110852784653</v>
      </c>
      <c r="T989">
        <f t="shared" si="255"/>
        <v>2</v>
      </c>
      <c r="U989">
        <v>976</v>
      </c>
      <c r="V989">
        <f t="shared" si="245"/>
        <v>1.1263517558159732</v>
      </c>
      <c r="W989">
        <f t="shared" si="246"/>
        <v>0.75360956530891265</v>
      </c>
      <c r="X989">
        <f t="shared" si="247"/>
        <v>0.89484013866739298</v>
      </c>
      <c r="AA989">
        <f t="shared" si="256"/>
        <v>2</v>
      </c>
      <c r="AB989">
        <v>976</v>
      </c>
      <c r="AC989">
        <f t="shared" si="248"/>
        <v>1.1467916202449238</v>
      </c>
      <c r="AD989">
        <f t="shared" si="249"/>
        <v>0.65527066939802536</v>
      </c>
      <c r="AE989">
        <f t="shared" si="250"/>
        <v>0.98971733637865744</v>
      </c>
      <c r="AH989">
        <f t="shared" si="257"/>
        <v>2</v>
      </c>
      <c r="AI989">
        <v>976</v>
      </c>
      <c r="AJ989">
        <f t="shared" si="251"/>
        <v>1.1501684557609857</v>
      </c>
      <c r="AK989">
        <f t="shared" si="252"/>
        <v>0.63840447385656485</v>
      </c>
      <c r="AL989">
        <f t="shared" si="253"/>
        <v>1.03602289766711</v>
      </c>
    </row>
    <row r="990" spans="1:38" x14ac:dyDescent="0.3">
      <c r="A990">
        <v>989</v>
      </c>
      <c r="B990">
        <v>0.61538461538461542</v>
      </c>
      <c r="C990">
        <v>0.8</v>
      </c>
      <c r="D990">
        <v>0.96000000000000019</v>
      </c>
      <c r="E990">
        <v>0.93877551020408168</v>
      </c>
      <c r="F990">
        <v>0.5</v>
      </c>
      <c r="L990">
        <f t="shared" si="254"/>
        <v>1</v>
      </c>
      <c r="M990">
        <v>977</v>
      </c>
      <c r="N990">
        <f t="shared" si="242"/>
        <v>0.86872011796358639</v>
      </c>
      <c r="O990">
        <f t="shared" si="243"/>
        <v>1.2447952349537763</v>
      </c>
      <c r="P990">
        <f t="shared" si="244"/>
        <v>1.1382856652938316</v>
      </c>
      <c r="T990">
        <f t="shared" si="255"/>
        <v>1</v>
      </c>
      <c r="U990">
        <v>977</v>
      </c>
      <c r="V990">
        <f t="shared" si="245"/>
        <v>0.65059594837264234</v>
      </c>
      <c r="W990">
        <f t="shared" si="246"/>
        <v>1.0469791990838313</v>
      </c>
      <c r="X990">
        <f t="shared" si="247"/>
        <v>0.86957760110836069</v>
      </c>
      <c r="AA990">
        <f t="shared" si="256"/>
        <v>1</v>
      </c>
      <c r="AB990">
        <v>977</v>
      </c>
      <c r="AC990">
        <f t="shared" si="248"/>
        <v>0.63207656280520219</v>
      </c>
      <c r="AD990">
        <f t="shared" si="249"/>
        <v>1.0932826839688676</v>
      </c>
      <c r="AE990">
        <f t="shared" si="250"/>
        <v>0.83690484603605242</v>
      </c>
      <c r="AH990">
        <f t="shared" si="257"/>
        <v>1</v>
      </c>
      <c r="AI990">
        <v>977</v>
      </c>
      <c r="AJ990">
        <f t="shared" si="251"/>
        <v>0.62286336986468749</v>
      </c>
      <c r="AK990">
        <f t="shared" si="252"/>
        <v>1.1043751187575479</v>
      </c>
      <c r="AL990">
        <f t="shared" si="253"/>
        <v>0.81894537756768548</v>
      </c>
    </row>
    <row r="991" spans="1:38" x14ac:dyDescent="0.3">
      <c r="A991">
        <v>990</v>
      </c>
      <c r="B991">
        <v>1</v>
      </c>
      <c r="C991">
        <v>0.13750000000000001</v>
      </c>
      <c r="D991">
        <v>0.24000000000000005</v>
      </c>
      <c r="E991">
        <v>2.0408163265306121E-2</v>
      </c>
      <c r="F991">
        <v>0.25</v>
      </c>
      <c r="L991">
        <f t="shared" si="254"/>
        <v>1</v>
      </c>
      <c r="M991">
        <v>978</v>
      </c>
      <c r="N991">
        <f t="shared" si="242"/>
        <v>0.76678545636760276</v>
      </c>
      <c r="O991">
        <f t="shared" si="243"/>
        <v>1.6262208090608374</v>
      </c>
      <c r="P991">
        <f t="shared" si="244"/>
        <v>1.0702101520293663</v>
      </c>
      <c r="T991">
        <f t="shared" si="255"/>
        <v>1</v>
      </c>
      <c r="U991">
        <v>978</v>
      </c>
      <c r="V991">
        <f t="shared" si="245"/>
        <v>0.77410783381301507</v>
      </c>
      <c r="W991">
        <f t="shared" si="246"/>
        <v>1.2937426882455447</v>
      </c>
      <c r="X991">
        <f t="shared" si="247"/>
        <v>0.90067611176743145</v>
      </c>
      <c r="AA991">
        <f t="shared" si="256"/>
        <v>1</v>
      </c>
      <c r="AB991">
        <v>978</v>
      </c>
      <c r="AC991">
        <f t="shared" si="248"/>
        <v>0.78716395561232111</v>
      </c>
      <c r="AD991">
        <f t="shared" si="249"/>
        <v>1.2329680419950768</v>
      </c>
      <c r="AE991">
        <f t="shared" si="250"/>
        <v>0.85663011534407163</v>
      </c>
      <c r="AH991">
        <f t="shared" si="257"/>
        <v>1</v>
      </c>
      <c r="AI991">
        <v>978</v>
      </c>
      <c r="AJ991">
        <f t="shared" si="251"/>
        <v>0.80244055268658521</v>
      </c>
      <c r="AK991">
        <f t="shared" si="252"/>
        <v>1.2299276288597911</v>
      </c>
      <c r="AL991">
        <f t="shared" si="253"/>
        <v>0.83081717564799062</v>
      </c>
    </row>
    <row r="992" spans="1:38" x14ac:dyDescent="0.3">
      <c r="A992">
        <v>991</v>
      </c>
      <c r="B992">
        <v>0.57692307692307687</v>
      </c>
      <c r="C992">
        <v>0.53749999999999998</v>
      </c>
      <c r="D992">
        <v>0.91999999999999993</v>
      </c>
      <c r="E992">
        <v>0.46938775510204084</v>
      </c>
      <c r="F992">
        <v>1</v>
      </c>
      <c r="L992">
        <f t="shared" si="254"/>
        <v>3</v>
      </c>
      <c r="M992">
        <v>979</v>
      </c>
      <c r="N992">
        <f t="shared" si="242"/>
        <v>1.4042159632487725</v>
      </c>
      <c r="O992">
        <f t="shared" si="243"/>
        <v>0.92799313782372239</v>
      </c>
      <c r="P992">
        <f t="shared" si="244"/>
        <v>0.69610316157978769</v>
      </c>
      <c r="T992">
        <f t="shared" si="255"/>
        <v>3</v>
      </c>
      <c r="U992">
        <v>979</v>
      </c>
      <c r="V992">
        <f t="shared" si="245"/>
        <v>1.18302262960886</v>
      </c>
      <c r="W992">
        <f t="shared" si="246"/>
        <v>0.76460061832747661</v>
      </c>
      <c r="X992">
        <f t="shared" si="247"/>
        <v>0.75060383553350074</v>
      </c>
      <c r="AA992">
        <f t="shared" si="256"/>
        <v>2</v>
      </c>
      <c r="AB992">
        <v>979</v>
      </c>
      <c r="AC992">
        <f t="shared" si="248"/>
        <v>1.1974256758014088</v>
      </c>
      <c r="AD992">
        <f t="shared" si="249"/>
        <v>0.68382498420906856</v>
      </c>
      <c r="AE992">
        <f t="shared" si="250"/>
        <v>0.86376508005106112</v>
      </c>
      <c r="AH992">
        <f t="shared" si="257"/>
        <v>2</v>
      </c>
      <c r="AI992">
        <v>979</v>
      </c>
      <c r="AJ992">
        <f t="shared" si="251"/>
        <v>1.2090776056484553</v>
      </c>
      <c r="AK992">
        <f t="shared" si="252"/>
        <v>0.63968011384795365</v>
      </c>
      <c r="AL992">
        <f t="shared" si="253"/>
        <v>0.93666455752412148</v>
      </c>
    </row>
    <row r="993" spans="1:38" x14ac:dyDescent="0.3">
      <c r="A993">
        <v>992</v>
      </c>
      <c r="B993">
        <v>3.8461538461538464E-2</v>
      </c>
      <c r="C993">
        <v>0.96250000000000002</v>
      </c>
      <c r="D993">
        <v>8.0000000000000071E-2</v>
      </c>
      <c r="E993">
        <v>0.79591836734693877</v>
      </c>
      <c r="F993">
        <v>0</v>
      </c>
      <c r="L993">
        <f t="shared" si="254"/>
        <v>3</v>
      </c>
      <c r="M993">
        <v>980</v>
      </c>
      <c r="N993">
        <f t="shared" si="242"/>
        <v>0.86841771181358762</v>
      </c>
      <c r="O993">
        <f t="shared" si="243"/>
        <v>1.0719390851941466</v>
      </c>
      <c r="P993">
        <f t="shared" si="244"/>
        <v>0.26316285479864476</v>
      </c>
      <c r="T993">
        <f t="shared" si="255"/>
        <v>3</v>
      </c>
      <c r="U993">
        <v>980</v>
      </c>
      <c r="V993">
        <f t="shared" si="245"/>
        <v>0.70435478272943475</v>
      </c>
      <c r="W993">
        <f t="shared" si="246"/>
        <v>0.92052286725466204</v>
      </c>
      <c r="X993">
        <f t="shared" si="247"/>
        <v>0.2859279994950194</v>
      </c>
      <c r="AA993">
        <f t="shared" si="256"/>
        <v>3</v>
      </c>
      <c r="AB993">
        <v>980</v>
      </c>
      <c r="AC993">
        <f t="shared" si="248"/>
        <v>0.71869524418911201</v>
      </c>
      <c r="AD993">
        <f t="shared" si="249"/>
        <v>0.86742958114949809</v>
      </c>
      <c r="AE993">
        <f t="shared" si="250"/>
        <v>0.26248466343012405</v>
      </c>
      <c r="AH993">
        <f t="shared" si="257"/>
        <v>3</v>
      </c>
      <c r="AI993">
        <v>980</v>
      </c>
      <c r="AJ993">
        <f t="shared" si="251"/>
        <v>0.75529198392123675</v>
      </c>
      <c r="AK993">
        <f t="shared" si="252"/>
        <v>0.85090805551649096</v>
      </c>
      <c r="AL993">
        <f t="shared" si="253"/>
        <v>0.28770928423881414</v>
      </c>
    </row>
    <row r="994" spans="1:38" x14ac:dyDescent="0.3">
      <c r="A994">
        <v>993</v>
      </c>
      <c r="B994">
        <v>0.53846153846153844</v>
      </c>
      <c r="C994">
        <v>0.98750000000000004</v>
      </c>
      <c r="D994">
        <v>0.83999999999999986</v>
      </c>
      <c r="E994">
        <v>1</v>
      </c>
      <c r="F994">
        <v>1</v>
      </c>
      <c r="L994">
        <f t="shared" si="254"/>
        <v>1</v>
      </c>
      <c r="M994">
        <v>981</v>
      </c>
      <c r="N994">
        <f t="shared" si="242"/>
        <v>0.75326206568118204</v>
      </c>
      <c r="O994">
        <f t="shared" si="243"/>
        <v>1.0317059168467848</v>
      </c>
      <c r="P994">
        <f t="shared" si="244"/>
        <v>1.0239258758441372</v>
      </c>
      <c r="T994">
        <f t="shared" si="255"/>
        <v>1</v>
      </c>
      <c r="U994">
        <v>981</v>
      </c>
      <c r="V994">
        <f t="shared" si="245"/>
        <v>0.62007667647178843</v>
      </c>
      <c r="W994">
        <f t="shared" si="246"/>
        <v>0.9639493977023702</v>
      </c>
      <c r="X994">
        <f t="shared" si="247"/>
        <v>0.83139865739997731</v>
      </c>
      <c r="AA994">
        <f t="shared" si="256"/>
        <v>1</v>
      </c>
      <c r="AB994">
        <v>981</v>
      </c>
      <c r="AC994">
        <f t="shared" si="248"/>
        <v>0.60156473718020043</v>
      </c>
      <c r="AD994">
        <f t="shared" si="249"/>
        <v>1.0324266479034516</v>
      </c>
      <c r="AE994">
        <f t="shared" si="250"/>
        <v>0.79694440004808142</v>
      </c>
      <c r="AH994">
        <f t="shared" si="257"/>
        <v>1</v>
      </c>
      <c r="AI994">
        <v>981</v>
      </c>
      <c r="AJ994">
        <f t="shared" si="251"/>
        <v>0.59517326824567751</v>
      </c>
      <c r="AK994">
        <f t="shared" si="252"/>
        <v>1.0529561652540977</v>
      </c>
      <c r="AL994">
        <f t="shared" si="253"/>
        <v>0.77165082229057869</v>
      </c>
    </row>
    <row r="995" spans="1:38" x14ac:dyDescent="0.3">
      <c r="A995">
        <v>994</v>
      </c>
      <c r="B995">
        <v>0.63461538461538458</v>
      </c>
      <c r="C995">
        <v>0.875</v>
      </c>
      <c r="D995">
        <v>0.76000000000000012</v>
      </c>
      <c r="E995">
        <v>0.48979591836734693</v>
      </c>
      <c r="F995">
        <v>1</v>
      </c>
      <c r="L995">
        <f t="shared" si="254"/>
        <v>1</v>
      </c>
      <c r="M995">
        <v>982</v>
      </c>
      <c r="N995">
        <f t="shared" si="242"/>
        <v>0.84579453795159742</v>
      </c>
      <c r="O995">
        <f t="shared" si="243"/>
        <v>1.4473629692687069</v>
      </c>
      <c r="P995">
        <f t="shared" si="244"/>
        <v>0.94181167064062921</v>
      </c>
      <c r="T995">
        <f t="shared" si="255"/>
        <v>1</v>
      </c>
      <c r="U995">
        <v>982</v>
      </c>
      <c r="V995">
        <f t="shared" si="245"/>
        <v>0.63859808531459328</v>
      </c>
      <c r="W995">
        <f t="shared" si="246"/>
        <v>1.1466997431736627</v>
      </c>
      <c r="X995">
        <f t="shared" si="247"/>
        <v>0.68442803578193523</v>
      </c>
      <c r="AA995">
        <f t="shared" si="256"/>
        <v>3</v>
      </c>
      <c r="AB995">
        <v>982</v>
      </c>
      <c r="AC995">
        <f t="shared" si="248"/>
        <v>0.64068185562544688</v>
      </c>
      <c r="AD995">
        <f t="shared" si="249"/>
        <v>1.1142140297981074</v>
      </c>
      <c r="AE995">
        <f t="shared" si="250"/>
        <v>0.63088644873977129</v>
      </c>
      <c r="AH995">
        <f t="shared" si="257"/>
        <v>3</v>
      </c>
      <c r="AI995">
        <v>982</v>
      </c>
      <c r="AJ995">
        <f t="shared" si="251"/>
        <v>0.66089618071296863</v>
      </c>
      <c r="AK995">
        <f t="shared" si="252"/>
        <v>1.1056711735794631</v>
      </c>
      <c r="AL995">
        <f t="shared" si="253"/>
        <v>0.61300299827522942</v>
      </c>
    </row>
    <row r="996" spans="1:38" x14ac:dyDescent="0.3">
      <c r="A996">
        <v>995</v>
      </c>
      <c r="B996">
        <v>0.67307692307692313</v>
      </c>
      <c r="C996">
        <v>0.6</v>
      </c>
      <c r="D996">
        <v>0.28000000000000008</v>
      </c>
      <c r="E996">
        <v>0.38775510204081631</v>
      </c>
      <c r="F996">
        <v>0.25</v>
      </c>
      <c r="L996">
        <f t="shared" si="254"/>
        <v>1</v>
      </c>
      <c r="M996">
        <v>983</v>
      </c>
      <c r="N996">
        <f t="shared" si="242"/>
        <v>0.73554390310343465</v>
      </c>
      <c r="O996">
        <f t="shared" si="243"/>
        <v>1.0981588741948289</v>
      </c>
      <c r="P996">
        <f t="shared" si="244"/>
        <v>0.75770341338300551</v>
      </c>
      <c r="T996">
        <f t="shared" si="255"/>
        <v>1</v>
      </c>
      <c r="U996">
        <v>983</v>
      </c>
      <c r="V996">
        <f t="shared" si="245"/>
        <v>0.43710179945906258</v>
      </c>
      <c r="W996">
        <f t="shared" si="246"/>
        <v>0.7891303477292938</v>
      </c>
      <c r="X996">
        <f t="shared" si="247"/>
        <v>0.45023534046719504</v>
      </c>
      <c r="AA996">
        <f t="shared" si="256"/>
        <v>1</v>
      </c>
      <c r="AB996">
        <v>983</v>
      </c>
      <c r="AC996">
        <f t="shared" si="248"/>
        <v>0.43862840866118419</v>
      </c>
      <c r="AD996">
        <f t="shared" si="249"/>
        <v>0.77265193243947183</v>
      </c>
      <c r="AE996">
        <f t="shared" si="250"/>
        <v>0.44769503173901315</v>
      </c>
      <c r="AH996">
        <f t="shared" si="257"/>
        <v>1</v>
      </c>
      <c r="AI996">
        <v>983</v>
      </c>
      <c r="AJ996">
        <f t="shared" si="251"/>
        <v>0.44803049590071259</v>
      </c>
      <c r="AK996">
        <f t="shared" si="252"/>
        <v>0.76457123755718237</v>
      </c>
      <c r="AL996">
        <f t="shared" si="253"/>
        <v>0.45796282066613414</v>
      </c>
    </row>
    <row r="997" spans="1:38" x14ac:dyDescent="0.3">
      <c r="A997">
        <v>996</v>
      </c>
      <c r="B997">
        <v>0.5</v>
      </c>
      <c r="C997">
        <v>0.75</v>
      </c>
      <c r="D997">
        <v>0.2</v>
      </c>
      <c r="E997">
        <v>0.18367346938775511</v>
      </c>
      <c r="F997">
        <v>1</v>
      </c>
      <c r="L997">
        <f t="shared" si="254"/>
        <v>1</v>
      </c>
      <c r="M997">
        <v>984</v>
      </c>
      <c r="N997">
        <f t="shared" si="242"/>
        <v>0.74828103931255097</v>
      </c>
      <c r="O997">
        <f t="shared" si="243"/>
        <v>1.4446523899163548</v>
      </c>
      <c r="P997">
        <f t="shared" si="244"/>
        <v>0.95509589553787833</v>
      </c>
      <c r="T997">
        <f t="shared" si="255"/>
        <v>1</v>
      </c>
      <c r="U997">
        <v>984</v>
      </c>
      <c r="V997">
        <f t="shared" si="245"/>
        <v>0.54611376502359843</v>
      </c>
      <c r="W997">
        <f t="shared" si="246"/>
        <v>1.1176502125533163</v>
      </c>
      <c r="X997">
        <f t="shared" si="247"/>
        <v>0.67446558921395072</v>
      </c>
      <c r="AA997">
        <f t="shared" si="256"/>
        <v>1</v>
      </c>
      <c r="AB997">
        <v>984</v>
      </c>
      <c r="AC997">
        <f t="shared" si="248"/>
        <v>0.54883857702973582</v>
      </c>
      <c r="AD997">
        <f t="shared" si="249"/>
        <v>1.0828805415514033</v>
      </c>
      <c r="AE997">
        <f t="shared" si="250"/>
        <v>0.61991854074213815</v>
      </c>
      <c r="AH997">
        <f t="shared" si="257"/>
        <v>1</v>
      </c>
      <c r="AI997">
        <v>984</v>
      </c>
      <c r="AJ997">
        <f t="shared" si="251"/>
        <v>0.56657688444735366</v>
      </c>
      <c r="AK997">
        <f t="shared" si="252"/>
        <v>1.0754277558208047</v>
      </c>
      <c r="AL997">
        <f t="shared" si="253"/>
        <v>0.59731916957511633</v>
      </c>
    </row>
    <row r="998" spans="1:38" x14ac:dyDescent="0.3">
      <c r="A998">
        <v>997</v>
      </c>
      <c r="B998">
        <v>0.21153846153846154</v>
      </c>
      <c r="C998">
        <v>0.88749999999999996</v>
      </c>
      <c r="D998">
        <v>0.96000000000000019</v>
      </c>
      <c r="E998">
        <v>0.63265306122448983</v>
      </c>
      <c r="F998">
        <v>0</v>
      </c>
      <c r="L998">
        <f t="shared" si="254"/>
        <v>1</v>
      </c>
      <c r="M998">
        <v>985</v>
      </c>
      <c r="N998">
        <f t="shared" si="242"/>
        <v>0.55419596114275205</v>
      </c>
      <c r="O998">
        <f t="shared" si="243"/>
        <v>1.41704876497906</v>
      </c>
      <c r="P998">
        <f t="shared" si="244"/>
        <v>1.1707897049927898</v>
      </c>
      <c r="T998">
        <f t="shared" si="255"/>
        <v>1</v>
      </c>
      <c r="U998">
        <v>985</v>
      </c>
      <c r="V998">
        <f t="shared" si="245"/>
        <v>0.47393630974562445</v>
      </c>
      <c r="W998">
        <f t="shared" si="246"/>
        <v>1.0975392170425293</v>
      </c>
      <c r="X998">
        <f t="shared" si="247"/>
        <v>0.89043480718705026</v>
      </c>
      <c r="AA998">
        <f t="shared" si="256"/>
        <v>1</v>
      </c>
      <c r="AB998">
        <v>985</v>
      </c>
      <c r="AC998">
        <f t="shared" si="248"/>
        <v>0.46830449411100966</v>
      </c>
      <c r="AD998">
        <f t="shared" si="249"/>
        <v>1.0913902115643748</v>
      </c>
      <c r="AE998">
        <f t="shared" si="250"/>
        <v>0.85214005125575809</v>
      </c>
      <c r="AH998">
        <f t="shared" si="257"/>
        <v>1</v>
      </c>
      <c r="AI998">
        <v>985</v>
      </c>
      <c r="AJ998">
        <f t="shared" si="251"/>
        <v>0.4540357999332722</v>
      </c>
      <c r="AK998">
        <f t="shared" si="252"/>
        <v>1.0964061655386366</v>
      </c>
      <c r="AL998">
        <f t="shared" si="253"/>
        <v>0.82178888667628924</v>
      </c>
    </row>
    <row r="999" spans="1:38" x14ac:dyDescent="0.3">
      <c r="A999">
        <v>998</v>
      </c>
      <c r="B999">
        <v>0.88461538461538458</v>
      </c>
      <c r="C999">
        <v>0.125</v>
      </c>
      <c r="D999">
        <v>0.44000000000000006</v>
      </c>
      <c r="E999">
        <v>0.61224489795918369</v>
      </c>
      <c r="F999">
        <v>0.5</v>
      </c>
      <c r="L999">
        <f t="shared" si="254"/>
        <v>1</v>
      </c>
      <c r="M999">
        <v>986</v>
      </c>
      <c r="N999">
        <f t="shared" si="242"/>
        <v>0.31917039330254904</v>
      </c>
      <c r="O999">
        <f t="shared" si="243"/>
        <v>1.3428035852217879</v>
      </c>
      <c r="P999">
        <f t="shared" si="244"/>
        <v>1.2178987002384101</v>
      </c>
      <c r="T999">
        <f t="shared" si="255"/>
        <v>1</v>
      </c>
      <c r="U999">
        <v>986</v>
      </c>
      <c r="V999">
        <f t="shared" si="245"/>
        <v>0.55800287869837095</v>
      </c>
      <c r="W999">
        <f t="shared" si="246"/>
        <v>1.0923433890471268</v>
      </c>
      <c r="X999">
        <f t="shared" si="247"/>
        <v>1.0193190243632537</v>
      </c>
      <c r="AA999">
        <f t="shared" si="256"/>
        <v>1</v>
      </c>
      <c r="AB999">
        <v>986</v>
      </c>
      <c r="AC999">
        <f t="shared" si="248"/>
        <v>0.55436880931520061</v>
      </c>
      <c r="AD999">
        <f t="shared" si="249"/>
        <v>1.1068697256093902</v>
      </c>
      <c r="AE999">
        <f t="shared" si="250"/>
        <v>0.98766952492653892</v>
      </c>
      <c r="AH999">
        <f t="shared" si="257"/>
        <v>1</v>
      </c>
      <c r="AI999">
        <v>986</v>
      </c>
      <c r="AJ999">
        <f t="shared" si="251"/>
        <v>0.52778350565208054</v>
      </c>
      <c r="AK999">
        <f t="shared" si="252"/>
        <v>1.1316654260835499</v>
      </c>
      <c r="AL999">
        <f t="shared" si="253"/>
        <v>0.95069122961324892</v>
      </c>
    </row>
    <row r="1000" spans="1:38" x14ac:dyDescent="0.3">
      <c r="A1000">
        <v>999</v>
      </c>
      <c r="B1000">
        <v>0.63461538461538458</v>
      </c>
      <c r="C1000">
        <v>0.875</v>
      </c>
      <c r="D1000">
        <v>0.51999999999999991</v>
      </c>
      <c r="E1000">
        <v>0.95918367346938771</v>
      </c>
      <c r="F1000">
        <v>0</v>
      </c>
      <c r="L1000">
        <f t="shared" si="254"/>
        <v>1</v>
      </c>
      <c r="M1000">
        <v>987</v>
      </c>
      <c r="N1000">
        <f t="shared" si="242"/>
        <v>0.69955952449698999</v>
      </c>
      <c r="O1000">
        <f t="shared" si="243"/>
        <v>0.81004458055804673</v>
      </c>
      <c r="P1000">
        <f t="shared" si="244"/>
        <v>0.95922863630573751</v>
      </c>
      <c r="T1000">
        <f t="shared" si="255"/>
        <v>1</v>
      </c>
      <c r="U1000">
        <v>987</v>
      </c>
      <c r="V1000">
        <f t="shared" si="245"/>
        <v>0.62333947918654886</v>
      </c>
      <c r="W1000">
        <f t="shared" si="246"/>
        <v>0.74319333347012573</v>
      </c>
      <c r="X1000">
        <f t="shared" si="247"/>
        <v>0.80850233474150635</v>
      </c>
      <c r="AA1000">
        <f t="shared" si="256"/>
        <v>1</v>
      </c>
      <c r="AB1000">
        <v>987</v>
      </c>
      <c r="AC1000">
        <f t="shared" si="248"/>
        <v>0.61273664003690587</v>
      </c>
      <c r="AD1000">
        <f t="shared" si="249"/>
        <v>0.8235095857433602</v>
      </c>
      <c r="AE1000">
        <f t="shared" si="250"/>
        <v>0.81369748270543663</v>
      </c>
      <c r="AH1000">
        <f t="shared" si="257"/>
        <v>1</v>
      </c>
      <c r="AI1000">
        <v>987</v>
      </c>
      <c r="AJ1000">
        <f t="shared" si="251"/>
        <v>0.59405114156639549</v>
      </c>
      <c r="AK1000">
        <f t="shared" si="252"/>
        <v>0.85429658404887121</v>
      </c>
      <c r="AL1000">
        <f t="shared" si="253"/>
        <v>0.80525226323245991</v>
      </c>
    </row>
    <row r="1001" spans="1:38" x14ac:dyDescent="0.3">
      <c r="A1001">
        <v>1000</v>
      </c>
      <c r="B1001">
        <v>0.61538461538461542</v>
      </c>
      <c r="C1001">
        <v>0.1</v>
      </c>
      <c r="D1001">
        <v>0.15999999999999998</v>
      </c>
      <c r="E1001">
        <v>0.44897959183673469</v>
      </c>
      <c r="F1001">
        <v>0.25</v>
      </c>
      <c r="L1001">
        <f t="shared" si="254"/>
        <v>3</v>
      </c>
      <c r="M1001">
        <v>988</v>
      </c>
      <c r="N1001">
        <f t="shared" si="242"/>
        <v>1.4685889011336524</v>
      </c>
      <c r="O1001">
        <f t="shared" si="243"/>
        <v>0.81472585269614495</v>
      </c>
      <c r="P1001">
        <f t="shared" si="244"/>
        <v>0.72069553478915538</v>
      </c>
      <c r="T1001">
        <f t="shared" si="255"/>
        <v>2</v>
      </c>
      <c r="U1001">
        <v>988</v>
      </c>
      <c r="V1001">
        <f t="shared" si="245"/>
        <v>1.2408854165951706</v>
      </c>
      <c r="W1001">
        <f t="shared" si="246"/>
        <v>0.7616851019033607</v>
      </c>
      <c r="X1001">
        <f t="shared" si="247"/>
        <v>0.80092001727599604</v>
      </c>
      <c r="AA1001">
        <f t="shared" si="256"/>
        <v>2</v>
      </c>
      <c r="AB1001">
        <v>988</v>
      </c>
      <c r="AC1001">
        <f t="shared" si="248"/>
        <v>1.2516651490332602</v>
      </c>
      <c r="AD1001">
        <f t="shared" si="249"/>
        <v>0.72056595297342529</v>
      </c>
      <c r="AE1001">
        <f t="shared" si="250"/>
        <v>0.91050732748178631</v>
      </c>
      <c r="AH1001">
        <f t="shared" si="257"/>
        <v>2</v>
      </c>
      <c r="AI1001">
        <v>988</v>
      </c>
      <c r="AJ1001">
        <f t="shared" si="251"/>
        <v>1.2619991265019825</v>
      </c>
      <c r="AK1001">
        <f t="shared" si="252"/>
        <v>0.68852132533541177</v>
      </c>
      <c r="AL1001">
        <f t="shared" si="253"/>
        <v>0.98206058320025547</v>
      </c>
    </row>
    <row r="1002" spans="1:38" x14ac:dyDescent="0.3">
      <c r="L1002">
        <f t="shared" si="254"/>
        <v>2</v>
      </c>
      <c r="M1002">
        <v>989</v>
      </c>
      <c r="N1002">
        <f t="shared" si="242"/>
        <v>0.89963185985657101</v>
      </c>
      <c r="O1002">
        <f t="shared" si="243"/>
        <v>0.73302270544903259</v>
      </c>
      <c r="P1002">
        <f t="shared" si="244"/>
        <v>0.95138448999705916</v>
      </c>
      <c r="T1002">
        <f t="shared" si="255"/>
        <v>2</v>
      </c>
      <c r="U1002">
        <v>989</v>
      </c>
      <c r="V1002">
        <f t="shared" si="245"/>
        <v>0.82544906386430983</v>
      </c>
      <c r="W1002">
        <f t="shared" si="246"/>
        <v>0.66783304524601117</v>
      </c>
      <c r="X1002">
        <f t="shared" si="247"/>
        <v>0.86429321765845257</v>
      </c>
      <c r="AA1002">
        <f t="shared" si="256"/>
        <v>2</v>
      </c>
      <c r="AB1002">
        <v>989</v>
      </c>
      <c r="AC1002">
        <f t="shared" si="248"/>
        <v>0.82378618033990914</v>
      </c>
      <c r="AD1002">
        <f t="shared" si="249"/>
        <v>0.73801727058949751</v>
      </c>
      <c r="AE1002">
        <f t="shared" si="250"/>
        <v>0.90524273080473439</v>
      </c>
      <c r="AH1002">
        <f t="shared" si="257"/>
        <v>2</v>
      </c>
      <c r="AI1002">
        <v>989</v>
      </c>
      <c r="AJ1002">
        <f t="shared" si="251"/>
        <v>0.80773851278139341</v>
      </c>
      <c r="AK1002">
        <f t="shared" si="252"/>
        <v>0.77020541997477943</v>
      </c>
      <c r="AL1002">
        <f t="shared" si="253"/>
        <v>0.9182018137219361</v>
      </c>
    </row>
    <row r="1003" spans="1:38" x14ac:dyDescent="0.3">
      <c r="L1003">
        <f t="shared" si="254"/>
        <v>3</v>
      </c>
      <c r="M1003">
        <v>990</v>
      </c>
      <c r="N1003">
        <f t="shared" si="242"/>
        <v>0.985922409241488</v>
      </c>
      <c r="O1003">
        <f t="shared" si="243"/>
        <v>1.3095103533836006</v>
      </c>
      <c r="P1003">
        <f t="shared" si="244"/>
        <v>0.68281811637425094</v>
      </c>
      <c r="T1003">
        <f t="shared" si="255"/>
        <v>3</v>
      </c>
      <c r="U1003">
        <v>990</v>
      </c>
      <c r="V1003">
        <f t="shared" si="245"/>
        <v>0.92176926989833563</v>
      </c>
      <c r="W1003">
        <f t="shared" si="246"/>
        <v>1.1549708095188831</v>
      </c>
      <c r="X1003">
        <f t="shared" si="247"/>
        <v>0.71677303648269219</v>
      </c>
      <c r="AA1003">
        <f t="shared" si="256"/>
        <v>3</v>
      </c>
      <c r="AB1003">
        <v>990</v>
      </c>
      <c r="AC1003">
        <f t="shared" si="248"/>
        <v>0.93833515845020987</v>
      </c>
      <c r="AD1003">
        <f t="shared" si="249"/>
        <v>1.0881179129492484</v>
      </c>
      <c r="AE1003">
        <f t="shared" si="250"/>
        <v>0.70257366139419186</v>
      </c>
      <c r="AH1003">
        <f t="shared" si="257"/>
        <v>3</v>
      </c>
      <c r="AI1003">
        <v>990</v>
      </c>
      <c r="AJ1003">
        <f t="shared" si="251"/>
        <v>0.96942316993489563</v>
      </c>
      <c r="AK1003">
        <f t="shared" si="252"/>
        <v>1.0700381967225507</v>
      </c>
      <c r="AL1003">
        <f t="shared" si="253"/>
        <v>0.70429947900776313</v>
      </c>
    </row>
    <row r="1004" spans="1:38" x14ac:dyDescent="0.3">
      <c r="L1004">
        <f t="shared" si="254"/>
        <v>2</v>
      </c>
      <c r="M1004">
        <v>991</v>
      </c>
      <c r="N1004">
        <f t="shared" si="242"/>
        <v>1.0383871217199072</v>
      </c>
      <c r="O1004">
        <f t="shared" si="243"/>
        <v>0.61323342215347387</v>
      </c>
      <c r="P1004">
        <f t="shared" si="244"/>
        <v>0.87500798252929424</v>
      </c>
      <c r="T1004">
        <f t="shared" si="255"/>
        <v>2</v>
      </c>
      <c r="U1004">
        <v>991</v>
      </c>
      <c r="V1004">
        <f t="shared" si="245"/>
        <v>1.0082506432517173</v>
      </c>
      <c r="W1004">
        <f t="shared" si="246"/>
        <v>0.41487912730802451</v>
      </c>
      <c r="X1004">
        <f t="shared" si="247"/>
        <v>0.9003313927562121</v>
      </c>
      <c r="AA1004">
        <f t="shared" si="256"/>
        <v>2</v>
      </c>
      <c r="AB1004">
        <v>991</v>
      </c>
      <c r="AC1004">
        <f t="shared" si="248"/>
        <v>1.0223499142319428</v>
      </c>
      <c r="AD1004">
        <f t="shared" si="249"/>
        <v>0.38786943283923142</v>
      </c>
      <c r="AE1004">
        <f t="shared" si="250"/>
        <v>1.0011402344913194</v>
      </c>
      <c r="AH1004">
        <f t="shared" si="257"/>
        <v>2</v>
      </c>
      <c r="AI1004">
        <v>991</v>
      </c>
      <c r="AJ1004">
        <f t="shared" si="251"/>
        <v>1.0080694643170613</v>
      </c>
      <c r="AK1004">
        <f t="shared" si="252"/>
        <v>0.41672476726895596</v>
      </c>
      <c r="AL1004">
        <f t="shared" si="253"/>
        <v>1.0430350237580102</v>
      </c>
    </row>
    <row r="1005" spans="1:38" x14ac:dyDescent="0.3">
      <c r="L1005">
        <f t="shared" si="254"/>
        <v>1</v>
      </c>
      <c r="M1005">
        <v>992</v>
      </c>
      <c r="N1005">
        <f t="shared" si="242"/>
        <v>1.0403703051235349</v>
      </c>
      <c r="O1005">
        <f t="shared" si="243"/>
        <v>1.4666821817849947</v>
      </c>
      <c r="P1005">
        <f t="shared" si="244"/>
        <v>1.3530404741554805</v>
      </c>
      <c r="T1005">
        <f t="shared" si="255"/>
        <v>1</v>
      </c>
      <c r="U1005">
        <v>992</v>
      </c>
      <c r="V1005">
        <f t="shared" si="245"/>
        <v>0.79734921838868944</v>
      </c>
      <c r="W1005">
        <f t="shared" si="246"/>
        <v>1.2015566692070199</v>
      </c>
      <c r="X1005">
        <f t="shared" si="247"/>
        <v>1.0442039834696639</v>
      </c>
      <c r="AA1005">
        <f t="shared" si="256"/>
        <v>1</v>
      </c>
      <c r="AB1005">
        <v>992</v>
      </c>
      <c r="AC1005">
        <f t="shared" si="248"/>
        <v>0.78012324668211153</v>
      </c>
      <c r="AD1005">
        <f t="shared" si="249"/>
        <v>1.2341715405611231</v>
      </c>
      <c r="AE1005">
        <f t="shared" si="250"/>
        <v>1.0170953482196761</v>
      </c>
      <c r="AH1005">
        <f t="shared" si="257"/>
        <v>1</v>
      </c>
      <c r="AI1005">
        <v>992</v>
      </c>
      <c r="AJ1005">
        <f t="shared" si="251"/>
        <v>0.76698738070775574</v>
      </c>
      <c r="AK1005">
        <f t="shared" si="252"/>
        <v>1.2367962166280508</v>
      </c>
      <c r="AL1005">
        <f t="shared" si="253"/>
        <v>1.0041898267049614</v>
      </c>
    </row>
    <row r="1006" spans="1:38" x14ac:dyDescent="0.3">
      <c r="L1006">
        <f t="shared" si="254"/>
        <v>2</v>
      </c>
      <c r="M1006">
        <v>993</v>
      </c>
      <c r="N1006">
        <f t="shared" si="242"/>
        <v>1.3119952869578602</v>
      </c>
      <c r="O1006">
        <f t="shared" si="243"/>
        <v>0.56543253934437299</v>
      </c>
      <c r="P1006">
        <f t="shared" si="244"/>
        <v>1.1933493848551358</v>
      </c>
      <c r="T1006">
        <f t="shared" si="255"/>
        <v>2</v>
      </c>
      <c r="U1006">
        <v>993</v>
      </c>
      <c r="V1006">
        <f t="shared" si="245"/>
        <v>1.1947928276080118</v>
      </c>
      <c r="W1006">
        <f t="shared" si="246"/>
        <v>0.58631073421428603</v>
      </c>
      <c r="X1006">
        <f t="shared" si="247"/>
        <v>1.1410601785456393</v>
      </c>
      <c r="AA1006">
        <f t="shared" si="256"/>
        <v>2</v>
      </c>
      <c r="AB1006">
        <v>993</v>
      </c>
      <c r="AC1006">
        <f t="shared" si="248"/>
        <v>1.1950365890555861</v>
      </c>
      <c r="AD1006">
        <f t="shared" si="249"/>
        <v>0.68923068139795363</v>
      </c>
      <c r="AE1006">
        <f t="shared" si="250"/>
        <v>1.2284295847260427</v>
      </c>
      <c r="AH1006">
        <f t="shared" si="257"/>
        <v>2</v>
      </c>
      <c r="AI1006">
        <v>993</v>
      </c>
      <c r="AJ1006">
        <f t="shared" si="251"/>
        <v>1.171640382167114</v>
      </c>
      <c r="AK1006">
        <f t="shared" si="252"/>
        <v>0.72249221217714821</v>
      </c>
      <c r="AL1006">
        <f t="shared" si="253"/>
        <v>1.2672365121573868</v>
      </c>
    </row>
    <row r="1007" spans="1:38" x14ac:dyDescent="0.3">
      <c r="L1007">
        <f t="shared" si="254"/>
        <v>2</v>
      </c>
      <c r="M1007">
        <v>994</v>
      </c>
      <c r="N1007">
        <f t="shared" si="242"/>
        <v>1.0964163217225213</v>
      </c>
      <c r="O1007">
        <f t="shared" si="243"/>
        <v>0.37810944137896757</v>
      </c>
      <c r="P1007">
        <f t="shared" si="244"/>
        <v>0.99618961679646001</v>
      </c>
      <c r="T1007">
        <f t="shared" si="255"/>
        <v>2</v>
      </c>
      <c r="U1007">
        <v>994</v>
      </c>
      <c r="V1007">
        <f t="shared" si="245"/>
        <v>1.01999380872501</v>
      </c>
      <c r="W1007">
        <f t="shared" si="246"/>
        <v>0.28769779082833702</v>
      </c>
      <c r="X1007">
        <f t="shared" si="247"/>
        <v>0.96736529459865617</v>
      </c>
      <c r="AA1007">
        <f t="shared" si="256"/>
        <v>2</v>
      </c>
      <c r="AB1007">
        <v>994</v>
      </c>
      <c r="AC1007">
        <f t="shared" si="248"/>
        <v>1.0263498992446287</v>
      </c>
      <c r="AD1007">
        <f t="shared" si="249"/>
        <v>0.38533034800024263</v>
      </c>
      <c r="AE1007">
        <f t="shared" si="250"/>
        <v>1.0653742678135831</v>
      </c>
      <c r="AH1007">
        <f t="shared" si="257"/>
        <v>2</v>
      </c>
      <c r="AI1007">
        <v>994</v>
      </c>
      <c r="AJ1007">
        <f t="shared" si="251"/>
        <v>1.0038729243393496</v>
      </c>
      <c r="AK1007">
        <f t="shared" si="252"/>
        <v>0.42877472240886194</v>
      </c>
      <c r="AL1007">
        <f t="shared" si="253"/>
        <v>1.1057590172257443</v>
      </c>
    </row>
    <row r="1008" spans="1:38" x14ac:dyDescent="0.3">
      <c r="L1008">
        <f t="shared" si="254"/>
        <v>3</v>
      </c>
      <c r="M1008">
        <v>995</v>
      </c>
      <c r="N1008">
        <f t="shared" si="242"/>
        <v>0.64675925601329232</v>
      </c>
      <c r="O1008">
        <f t="shared" si="243"/>
        <v>0.96378115270104647</v>
      </c>
      <c r="P1008">
        <f t="shared" si="244"/>
        <v>0.63942879916364026</v>
      </c>
      <c r="T1008">
        <f t="shared" si="255"/>
        <v>3</v>
      </c>
      <c r="U1008">
        <v>995</v>
      </c>
      <c r="V1008">
        <f t="shared" si="245"/>
        <v>0.4223391638486293</v>
      </c>
      <c r="W1008">
        <f t="shared" si="246"/>
        <v>0.7436458002805576</v>
      </c>
      <c r="X1008">
        <f t="shared" si="247"/>
        <v>0.41215476291929781</v>
      </c>
      <c r="AA1008">
        <f t="shared" si="256"/>
        <v>3</v>
      </c>
      <c r="AB1008">
        <v>995</v>
      </c>
      <c r="AC1008">
        <f t="shared" si="248"/>
        <v>0.42745656292748957</v>
      </c>
      <c r="AD1008">
        <f t="shared" si="249"/>
        <v>0.73407600957808228</v>
      </c>
      <c r="AE1008">
        <f t="shared" si="250"/>
        <v>0.40649561176438592</v>
      </c>
      <c r="AH1008">
        <f t="shared" si="257"/>
        <v>3</v>
      </c>
      <c r="AI1008">
        <v>995</v>
      </c>
      <c r="AJ1008">
        <f t="shared" si="251"/>
        <v>0.44404905856370225</v>
      </c>
      <c r="AK1008">
        <f t="shared" si="252"/>
        <v>0.72986862630698734</v>
      </c>
      <c r="AL1008">
        <f t="shared" si="253"/>
        <v>0.4082653218323492</v>
      </c>
    </row>
    <row r="1009" spans="12:38" x14ac:dyDescent="0.3">
      <c r="L1009">
        <f t="shared" si="254"/>
        <v>2</v>
      </c>
      <c r="M1009">
        <v>996</v>
      </c>
      <c r="N1009">
        <f t="shared" si="242"/>
        <v>1.1914939741287287</v>
      </c>
      <c r="O1009">
        <f t="shared" si="243"/>
        <v>0.80501079903549677</v>
      </c>
      <c r="P1009">
        <f t="shared" si="244"/>
        <v>1.0148041503194498</v>
      </c>
      <c r="T1009">
        <f t="shared" si="255"/>
        <v>2</v>
      </c>
      <c r="U1009">
        <v>996</v>
      </c>
      <c r="V1009">
        <f t="shared" si="245"/>
        <v>1.0410915588274616</v>
      </c>
      <c r="W1009">
        <f t="shared" si="246"/>
        <v>0.55666963322621388</v>
      </c>
      <c r="X1009">
        <f t="shared" si="247"/>
        <v>0.93389652545939672</v>
      </c>
      <c r="AA1009">
        <f t="shared" si="256"/>
        <v>2</v>
      </c>
      <c r="AB1009">
        <v>996</v>
      </c>
      <c r="AC1009">
        <f t="shared" si="248"/>
        <v>1.0505535374646457</v>
      </c>
      <c r="AD1009">
        <f t="shared" si="249"/>
        <v>0.53836451714761113</v>
      </c>
      <c r="AE1009">
        <f t="shared" si="250"/>
        <v>1.031568920194863</v>
      </c>
      <c r="AH1009">
        <f t="shared" si="257"/>
        <v>2</v>
      </c>
      <c r="AI1009">
        <v>996</v>
      </c>
      <c r="AJ1009">
        <f t="shared" si="251"/>
        <v>1.0370104141672325</v>
      </c>
      <c r="AK1009">
        <f t="shared" si="252"/>
        <v>0.52899405792642085</v>
      </c>
      <c r="AL1009">
        <f t="shared" si="253"/>
        <v>1.0791237446213731</v>
      </c>
    </row>
    <row r="1010" spans="12:38" x14ac:dyDescent="0.3">
      <c r="L1010">
        <f t="shared" si="254"/>
        <v>1</v>
      </c>
      <c r="M1010">
        <v>997</v>
      </c>
      <c r="N1010">
        <f t="shared" si="242"/>
        <v>0.54484402563942935</v>
      </c>
      <c r="O1010">
        <f t="shared" si="243"/>
        <v>1.2798787603404076</v>
      </c>
      <c r="P1010">
        <f t="shared" si="244"/>
        <v>1.2470987480969162</v>
      </c>
      <c r="T1010">
        <f t="shared" si="255"/>
        <v>1</v>
      </c>
      <c r="U1010">
        <v>997</v>
      </c>
      <c r="V1010">
        <f t="shared" si="245"/>
        <v>0.58884299148351016</v>
      </c>
      <c r="W1010">
        <f t="shared" si="246"/>
        <v>1.0547934273105128</v>
      </c>
      <c r="X1010">
        <f t="shared" si="247"/>
        <v>1.0188729685807223</v>
      </c>
      <c r="AA1010">
        <f t="shared" si="256"/>
        <v>1</v>
      </c>
      <c r="AB1010">
        <v>997</v>
      </c>
      <c r="AC1010">
        <f t="shared" si="248"/>
        <v>0.57465229862113421</v>
      </c>
      <c r="AD1010">
        <f t="shared" si="249"/>
        <v>1.0982430334236846</v>
      </c>
      <c r="AE1010">
        <f t="shared" si="250"/>
        <v>0.99072284454430759</v>
      </c>
      <c r="AH1010">
        <f t="shared" si="257"/>
        <v>1</v>
      </c>
      <c r="AI1010">
        <v>997</v>
      </c>
      <c r="AJ1010">
        <f t="shared" si="251"/>
        <v>0.54245701950607395</v>
      </c>
      <c r="AK1010">
        <f t="shared" si="252"/>
        <v>1.125686452852301</v>
      </c>
      <c r="AL1010">
        <f t="shared" si="253"/>
        <v>0.95945406800417621</v>
      </c>
    </row>
    <row r="1011" spans="12:38" x14ac:dyDescent="0.3">
      <c r="L1011">
        <f t="shared" si="254"/>
        <v>3</v>
      </c>
      <c r="M1011">
        <v>998</v>
      </c>
      <c r="N1011">
        <f t="shared" si="242"/>
        <v>0.94762138736991208</v>
      </c>
      <c r="O1011">
        <f t="shared" si="243"/>
        <v>0.93727428778753008</v>
      </c>
      <c r="P1011">
        <f t="shared" si="244"/>
        <v>4.0816350299659464E-11</v>
      </c>
      <c r="T1011">
        <f t="shared" si="255"/>
        <v>3</v>
      </c>
      <c r="U1011">
        <v>998</v>
      </c>
      <c r="V1011">
        <f t="shared" si="245"/>
        <v>0.80141403743951656</v>
      </c>
      <c r="W1011">
        <f t="shared" si="246"/>
        <v>0.78148713025740923</v>
      </c>
      <c r="X1011">
        <f t="shared" si="247"/>
        <v>0.32026081930661243</v>
      </c>
      <c r="AA1011">
        <f t="shared" si="256"/>
        <v>3</v>
      </c>
      <c r="AB1011">
        <v>998</v>
      </c>
      <c r="AC1011">
        <f t="shared" si="248"/>
        <v>0.81978364137414106</v>
      </c>
      <c r="AD1011">
        <f t="shared" si="249"/>
        <v>0.70469863646141961</v>
      </c>
      <c r="AE1011">
        <f t="shared" si="250"/>
        <v>0.39148102985061428</v>
      </c>
      <c r="AH1011">
        <f t="shared" si="257"/>
        <v>3</v>
      </c>
      <c r="AI1011">
        <v>998</v>
      </c>
      <c r="AJ1011">
        <f t="shared" si="251"/>
        <v>0.8476526054826411</v>
      </c>
      <c r="AK1011">
        <f t="shared" si="252"/>
        <v>0.68227002991808383</v>
      </c>
      <c r="AL1011">
        <f t="shared" si="253"/>
        <v>0.44686806793248163</v>
      </c>
    </row>
    <row r="1012" spans="12:38" x14ac:dyDescent="0.3">
      <c r="L1012">
        <f t="shared" si="254"/>
        <v>1</v>
      </c>
      <c r="M1012">
        <v>999</v>
      </c>
      <c r="N1012">
        <f t="shared" si="242"/>
        <v>0.83116812602999579</v>
      </c>
      <c r="O1012">
        <f t="shared" si="243"/>
        <v>1.091266905543415</v>
      </c>
      <c r="P1012">
        <f t="shared" si="244"/>
        <v>1.000882867234822</v>
      </c>
      <c r="T1012">
        <f t="shared" si="255"/>
        <v>1</v>
      </c>
      <c r="U1012">
        <v>999</v>
      </c>
      <c r="V1012">
        <f t="shared" si="245"/>
        <v>0.64155883840651851</v>
      </c>
      <c r="W1012">
        <f t="shared" si="246"/>
        <v>0.9886931075939861</v>
      </c>
      <c r="X1012">
        <f t="shared" si="247"/>
        <v>0.78865463802715152</v>
      </c>
      <c r="AA1012">
        <f t="shared" si="256"/>
        <v>1</v>
      </c>
      <c r="AB1012">
        <v>999</v>
      </c>
      <c r="AC1012">
        <f t="shared" si="248"/>
        <v>0.62441119453901806</v>
      </c>
      <c r="AD1012">
        <f t="shared" si="249"/>
        <v>1.0453557546321601</v>
      </c>
      <c r="AE1012">
        <f t="shared" si="250"/>
        <v>0.75174126065663149</v>
      </c>
      <c r="AH1012">
        <f t="shared" si="257"/>
        <v>1</v>
      </c>
      <c r="AI1012">
        <v>999</v>
      </c>
      <c r="AJ1012">
        <f t="shared" si="251"/>
        <v>0.62409210526640468</v>
      </c>
      <c r="AK1012">
        <f t="shared" si="252"/>
        <v>1.0596544764118911</v>
      </c>
      <c r="AL1012">
        <f t="shared" si="253"/>
        <v>0.73098954252507309</v>
      </c>
    </row>
    <row r="1013" spans="12:38" x14ac:dyDescent="0.3">
      <c r="L1013">
        <f t="shared" si="254"/>
        <v>3</v>
      </c>
      <c r="M1013">
        <v>1000</v>
      </c>
      <c r="N1013">
        <f t="shared" si="242"/>
        <v>0.86371527762337397</v>
      </c>
      <c r="O1013">
        <f t="shared" si="243"/>
        <v>1.2531283321377251</v>
      </c>
      <c r="P1013">
        <f t="shared" si="244"/>
        <v>0.49057697387583987</v>
      </c>
      <c r="T1013">
        <f t="shared" si="255"/>
        <v>3</v>
      </c>
      <c r="U1013">
        <v>1000</v>
      </c>
      <c r="V1013">
        <f t="shared" si="245"/>
        <v>0.66733901677862739</v>
      </c>
      <c r="W1013">
        <f t="shared" si="246"/>
        <v>0.98663838528814152</v>
      </c>
      <c r="X1013">
        <f t="shared" si="247"/>
        <v>0.34037477610370831</v>
      </c>
      <c r="AA1013">
        <f t="shared" si="256"/>
        <v>3</v>
      </c>
      <c r="AB1013">
        <v>1000</v>
      </c>
      <c r="AC1013">
        <f t="shared" si="248"/>
        <v>0.68539663912155158</v>
      </c>
      <c r="AD1013">
        <f t="shared" si="249"/>
        <v>0.90693197517369462</v>
      </c>
      <c r="AE1013">
        <f t="shared" si="250"/>
        <v>0.31545891831989936</v>
      </c>
      <c r="AH1013">
        <f t="shared" si="257"/>
        <v>3</v>
      </c>
      <c r="AI1013">
        <v>1000</v>
      </c>
      <c r="AJ1013">
        <f t="shared" si="251"/>
        <v>0.72238661967495954</v>
      </c>
      <c r="AK1013">
        <f t="shared" si="252"/>
        <v>0.87987189959308632</v>
      </c>
      <c r="AL1013">
        <f t="shared" si="253"/>
        <v>0.337972597847644</v>
      </c>
    </row>
  </sheetData>
  <mergeCells count="9">
    <mergeCell ref="AO1:AT2"/>
    <mergeCell ref="AH1:AM2"/>
    <mergeCell ref="L1:R2"/>
    <mergeCell ref="L11:P12"/>
    <mergeCell ref="T1:Y2"/>
    <mergeCell ref="T11:X12"/>
    <mergeCell ref="AA11:AE12"/>
    <mergeCell ref="AA1:AF2"/>
    <mergeCell ref="AH11:AL12"/>
  </mergeCells>
  <phoneticPr fontId="19" type="noConversion"/>
  <pageMargins left="0.7" right="0.7" top="0.75" bottom="0.75" header="0.3" footer="0.3"/>
  <pageSetup orientation="portrait" r:id="rId1"/>
  <drawing r:id="rId2"/>
  <tableParts count="9">
    <tablePart r:id="rId3"/>
    <tablePart r:id="rId4"/>
    <tablePart r:id="rId5"/>
    <tablePart r:id="rId6"/>
    <tablePart r:id="rId7"/>
    <tablePart r:id="rId8"/>
    <tablePart r:id="rId9"/>
    <tablePart r:id="rId10"/>
    <tablePart r:id="rId1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J9"/>
  <sheetViews>
    <sheetView workbookViewId="0">
      <selection activeCell="J5" sqref="J5"/>
    </sheetView>
  </sheetViews>
  <sheetFormatPr defaultRowHeight="14.4" x14ac:dyDescent="0.3"/>
  <cols>
    <col min="1" max="1" width="19.88671875" bestFit="1" customWidth="1"/>
    <col min="2" max="2" width="15.5546875" bestFit="1" customWidth="1"/>
    <col min="3" max="3" width="10.77734375" bestFit="1" customWidth="1"/>
    <col min="4" max="4" width="10.77734375" customWidth="1"/>
    <col min="5" max="5" width="10.77734375" bestFit="1" customWidth="1"/>
    <col min="6" max="6" width="12.5546875" bestFit="1" customWidth="1"/>
    <col min="7" max="7" width="23.21875" bestFit="1" customWidth="1"/>
    <col min="8" max="8" width="31.21875" bestFit="1" customWidth="1"/>
    <col min="10" max="10" width="14.6640625" customWidth="1"/>
    <col min="12" max="13" width="8.88671875" customWidth="1"/>
  </cols>
  <sheetData>
    <row r="3" spans="1:10" x14ac:dyDescent="0.3">
      <c r="A3" s="1" t="s">
        <v>173</v>
      </c>
      <c r="B3" s="1" t="s">
        <v>154</v>
      </c>
      <c r="F3" s="1" t="s">
        <v>152</v>
      </c>
      <c r="G3" t="s">
        <v>155</v>
      </c>
      <c r="H3" t="s">
        <v>156</v>
      </c>
    </row>
    <row r="4" spans="1:10" x14ac:dyDescent="0.3">
      <c r="A4" s="1" t="s">
        <v>152</v>
      </c>
      <c r="B4" t="s">
        <v>26</v>
      </c>
      <c r="C4" t="s">
        <v>153</v>
      </c>
      <c r="E4" s="4"/>
      <c r="F4" s="2" t="s">
        <v>69</v>
      </c>
      <c r="G4" s="3">
        <v>3.7821656050955395</v>
      </c>
      <c r="H4" s="3">
        <v>58.805732484076437</v>
      </c>
      <c r="J4" s="4"/>
    </row>
    <row r="5" spans="1:10" x14ac:dyDescent="0.3">
      <c r="A5" s="2" t="s">
        <v>69</v>
      </c>
      <c r="B5" s="3">
        <v>314</v>
      </c>
      <c r="C5" s="3">
        <v>314</v>
      </c>
      <c r="D5" s="3"/>
      <c r="E5" s="4"/>
      <c r="F5" s="2" t="s">
        <v>21</v>
      </c>
      <c r="G5" s="3">
        <v>3.7124137931034484</v>
      </c>
      <c r="H5" s="3">
        <v>60.00919540229885</v>
      </c>
      <c r="J5" s="4"/>
    </row>
    <row r="6" spans="1:10" x14ac:dyDescent="0.3">
      <c r="A6" s="2" t="s">
        <v>21</v>
      </c>
      <c r="B6" s="3">
        <v>435</v>
      </c>
      <c r="C6" s="3">
        <v>435</v>
      </c>
      <c r="D6" s="3"/>
      <c r="E6" s="4"/>
      <c r="F6" s="2" t="s">
        <v>43</v>
      </c>
      <c r="G6" s="3">
        <v>3.7662576687116576</v>
      </c>
      <c r="H6" s="3">
        <v>60.975460122699388</v>
      </c>
      <c r="J6" s="4"/>
    </row>
    <row r="7" spans="1:10" x14ac:dyDescent="0.3">
      <c r="A7" s="2" t="s">
        <v>43</v>
      </c>
      <c r="B7" s="3">
        <v>163</v>
      </c>
      <c r="C7" s="3">
        <v>163</v>
      </c>
      <c r="D7" s="3"/>
      <c r="E7" s="4"/>
      <c r="F7" s="2" t="s">
        <v>65</v>
      </c>
      <c r="G7" s="3">
        <v>3.6931818181818188</v>
      </c>
      <c r="H7" s="3">
        <v>58.465909090909093</v>
      </c>
      <c r="J7" s="4"/>
    </row>
    <row r="8" spans="1:10" x14ac:dyDescent="0.3">
      <c r="A8" s="2" t="s">
        <v>65</v>
      </c>
      <c r="B8" s="3">
        <v>88</v>
      </c>
      <c r="C8" s="3">
        <v>88</v>
      </c>
      <c r="D8" s="3"/>
      <c r="E8" s="4"/>
      <c r="F8" s="2" t="s">
        <v>153</v>
      </c>
      <c r="G8" s="3">
        <v>3.7413999999999938</v>
      </c>
      <c r="H8" s="3">
        <v>59.652999999999999</v>
      </c>
      <c r="J8" s="4"/>
    </row>
    <row r="9" spans="1:10" x14ac:dyDescent="0.3">
      <c r="A9" s="2" t="s">
        <v>153</v>
      </c>
      <c r="B9" s="3">
        <v>1000</v>
      </c>
      <c r="C9" s="3">
        <v>1000</v>
      </c>
      <c r="D9" s="3"/>
    </row>
  </sheetData>
  <conditionalFormatting pivot="1" sqref="B5:C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G4:H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5"/>
  <sheetViews>
    <sheetView workbookViewId="0">
      <selection activeCell="J26" sqref="J26"/>
    </sheetView>
  </sheetViews>
  <sheetFormatPr defaultRowHeight="14.4" x14ac:dyDescent="0.3"/>
  <cols>
    <col min="1" max="1" width="12.5546875" bestFit="1" customWidth="1"/>
    <col min="2" max="2" width="31.21875" bestFit="1" customWidth="1"/>
    <col min="3" max="3" width="12" bestFit="1" customWidth="1"/>
    <col min="4" max="4" width="7.33203125" bestFit="1" customWidth="1"/>
    <col min="5" max="5" width="8.5546875" bestFit="1" customWidth="1"/>
    <col min="6" max="6" width="12" bestFit="1" customWidth="1"/>
    <col min="7" max="7" width="8.6640625" bestFit="1" customWidth="1"/>
    <col min="8" max="8" width="11.109375" bestFit="1" customWidth="1"/>
    <col min="9" max="9" width="11" bestFit="1" customWidth="1"/>
    <col min="10" max="10" width="6.6640625" bestFit="1" customWidth="1"/>
    <col min="11" max="13" width="12" bestFit="1" customWidth="1"/>
    <col min="14" max="15" width="11" bestFit="1" customWidth="1"/>
    <col min="16" max="16" width="12" bestFit="1" customWidth="1"/>
    <col min="17" max="17" width="6.77734375" bestFit="1" customWidth="1"/>
    <col min="18" max="19" width="12" bestFit="1" customWidth="1"/>
    <col min="20" max="20" width="6.33203125" bestFit="1" customWidth="1"/>
    <col min="21" max="21" width="12" bestFit="1" customWidth="1"/>
    <col min="22" max="22" width="13.44140625" bestFit="1" customWidth="1"/>
    <col min="23" max="23" width="12" bestFit="1" customWidth="1"/>
    <col min="24" max="24" width="10" bestFit="1" customWidth="1"/>
    <col min="25" max="29" width="12" bestFit="1" customWidth="1"/>
    <col min="30" max="30" width="14.33203125" bestFit="1" customWidth="1"/>
    <col min="31" max="31" width="10.33203125" bestFit="1" customWidth="1"/>
    <col min="32" max="32" width="11.33203125" bestFit="1" customWidth="1"/>
    <col min="33" max="33" width="9" bestFit="1" customWidth="1"/>
    <col min="34" max="34" width="13.33203125" bestFit="1" customWidth="1"/>
    <col min="35" max="35" width="12.33203125" bestFit="1" customWidth="1"/>
    <col min="36" max="36" width="5" bestFit="1" customWidth="1"/>
    <col min="37" max="38" width="12" bestFit="1" customWidth="1"/>
    <col min="39" max="39" width="12.109375" bestFit="1" customWidth="1"/>
    <col min="40" max="40" width="12" bestFit="1" customWidth="1"/>
    <col min="41" max="41" width="13.44140625" bestFit="1" customWidth="1"/>
    <col min="42" max="42" width="12.44140625" bestFit="1" customWidth="1"/>
    <col min="43" max="43" width="9.77734375" bestFit="1" customWidth="1"/>
    <col min="44" max="47" width="12" bestFit="1" customWidth="1"/>
    <col min="48" max="48" width="11.109375" bestFit="1" customWidth="1"/>
    <col min="49" max="50" width="12" bestFit="1" customWidth="1"/>
    <col min="51" max="51" width="9.109375" bestFit="1" customWidth="1"/>
    <col min="52" max="53" width="10.77734375" bestFit="1" customWidth="1"/>
  </cols>
  <sheetData>
    <row r="1" spans="1:12" ht="14.4" customHeight="1" x14ac:dyDescent="0.3">
      <c r="E1" s="9" t="s">
        <v>188</v>
      </c>
      <c r="F1" s="9"/>
      <c r="G1" s="9"/>
      <c r="H1" s="9"/>
      <c r="I1" s="9"/>
      <c r="J1" s="9"/>
      <c r="K1" s="9"/>
      <c r="L1" s="9"/>
    </row>
    <row r="2" spans="1:12" ht="14.4" customHeight="1" x14ac:dyDescent="0.3">
      <c r="E2" s="9"/>
      <c r="F2" s="9"/>
      <c r="G2" s="9"/>
      <c r="H2" s="9"/>
      <c r="I2" s="9"/>
      <c r="J2" s="9"/>
      <c r="K2" s="9"/>
      <c r="L2" s="9"/>
    </row>
    <row r="3" spans="1:12" x14ac:dyDescent="0.3">
      <c r="A3" s="1" t="s">
        <v>152</v>
      </c>
      <c r="B3" t="s">
        <v>156</v>
      </c>
    </row>
    <row r="4" spans="1:12" x14ac:dyDescent="0.3">
      <c r="A4" s="2" t="s">
        <v>157</v>
      </c>
      <c r="B4" s="3">
        <v>58.602272727272727</v>
      </c>
    </row>
    <row r="5" spans="1:12" x14ac:dyDescent="0.3">
      <c r="A5" s="2" t="s">
        <v>158</v>
      </c>
      <c r="B5" s="3">
        <v>62.308510638297875</v>
      </c>
    </row>
    <row r="6" spans="1:12" x14ac:dyDescent="0.3">
      <c r="A6" s="2" t="s">
        <v>159</v>
      </c>
      <c r="B6" s="3">
        <v>58.670212765957444</v>
      </c>
    </row>
    <row r="7" spans="1:12" x14ac:dyDescent="0.3">
      <c r="A7" s="2" t="s">
        <v>160</v>
      </c>
      <c r="B7" s="3">
        <v>61.350515463917525</v>
      </c>
    </row>
    <row r="8" spans="1:12" x14ac:dyDescent="0.3">
      <c r="A8" s="2" t="s">
        <v>161</v>
      </c>
      <c r="B8" s="3">
        <v>57.579545454545453</v>
      </c>
    </row>
    <row r="9" spans="1:12" x14ac:dyDescent="0.3">
      <c r="A9" s="2" t="s">
        <v>162</v>
      </c>
      <c r="B9" s="3">
        <v>61.127906976744185</v>
      </c>
    </row>
    <row r="10" spans="1:12" x14ac:dyDescent="0.3">
      <c r="A10" s="2" t="s">
        <v>163</v>
      </c>
      <c r="B10" s="3">
        <v>57.702702702702702</v>
      </c>
    </row>
    <row r="11" spans="1:12" x14ac:dyDescent="0.3">
      <c r="A11" s="2" t="s">
        <v>164</v>
      </c>
      <c r="B11" s="3">
        <v>62.532710280373834</v>
      </c>
    </row>
    <row r="12" spans="1:12" x14ac:dyDescent="0.3">
      <c r="A12" s="2" t="s">
        <v>165</v>
      </c>
      <c r="B12" s="3">
        <v>60.779069767441861</v>
      </c>
    </row>
    <row r="13" spans="1:12" x14ac:dyDescent="0.3">
      <c r="A13" s="2" t="s">
        <v>166</v>
      </c>
      <c r="B13" s="3">
        <v>56.760416666666664</v>
      </c>
    </row>
    <row r="14" spans="1:12" x14ac:dyDescent="0.3">
      <c r="A14" s="2" t="s">
        <v>167</v>
      </c>
      <c r="B14" s="3">
        <v>58.056603773584904</v>
      </c>
    </row>
    <row r="15" spans="1:12" x14ac:dyDescent="0.3">
      <c r="A15" s="2" t="s">
        <v>153</v>
      </c>
      <c r="B15" s="3">
        <v>59.652999999999999</v>
      </c>
    </row>
  </sheetData>
  <mergeCells count="1">
    <mergeCell ref="E1:L2"/>
  </mergeCells>
  <conditionalFormatting pivot="1" sqref="B4:B1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C24728-78CD-412B-A940-F18A87A9B97C}">
  <dimension ref="A2:K10"/>
  <sheetViews>
    <sheetView workbookViewId="0">
      <selection activeCell="H23" sqref="H23"/>
    </sheetView>
  </sheetViews>
  <sheetFormatPr defaultRowHeight="14.4" x14ac:dyDescent="0.3"/>
  <cols>
    <col min="1" max="1" width="12.5546875" bestFit="1" customWidth="1"/>
    <col min="2" max="2" width="31.21875" bestFit="1" customWidth="1"/>
  </cols>
  <sheetData>
    <row r="2" spans="1:11" x14ac:dyDescent="0.3">
      <c r="D2" s="10" t="s">
        <v>189</v>
      </c>
      <c r="E2" s="11"/>
      <c r="F2" s="11"/>
      <c r="G2" s="11"/>
      <c r="H2" s="11"/>
      <c r="I2" s="11"/>
      <c r="J2" s="11"/>
      <c r="K2" s="11"/>
    </row>
    <row r="3" spans="1:11" x14ac:dyDescent="0.3">
      <c r="D3" s="11"/>
      <c r="E3" s="11"/>
      <c r="F3" s="11"/>
      <c r="G3" s="11"/>
      <c r="H3" s="11"/>
      <c r="I3" s="11"/>
      <c r="J3" s="11"/>
      <c r="K3" s="11"/>
    </row>
    <row r="5" spans="1:11" x14ac:dyDescent="0.3">
      <c r="A5" s="1" t="s">
        <v>152</v>
      </c>
      <c r="B5" t="s">
        <v>156</v>
      </c>
    </row>
    <row r="6" spans="1:11" x14ac:dyDescent="0.3">
      <c r="A6" s="2" t="s">
        <v>58</v>
      </c>
      <c r="B6" s="3">
        <v>62.469635627530366</v>
      </c>
    </row>
    <row r="7" spans="1:11" x14ac:dyDescent="0.3">
      <c r="A7" s="2" t="s">
        <v>39</v>
      </c>
      <c r="B7" s="3">
        <v>58.992248062015506</v>
      </c>
    </row>
    <row r="8" spans="1:11" x14ac:dyDescent="0.3">
      <c r="A8" s="2" t="s">
        <v>54</v>
      </c>
      <c r="B8" s="3">
        <v>56.972222222222221</v>
      </c>
    </row>
    <row r="9" spans="1:11" x14ac:dyDescent="0.3">
      <c r="A9" s="2" t="s">
        <v>25</v>
      </c>
      <c r="B9" s="3">
        <v>60.271604938271608</v>
      </c>
    </row>
    <row r="10" spans="1:11" x14ac:dyDescent="0.3">
      <c r="A10" s="2" t="s">
        <v>153</v>
      </c>
      <c r="B10" s="3">
        <v>59.652999999999999</v>
      </c>
    </row>
  </sheetData>
  <mergeCells count="1">
    <mergeCell ref="D2:K3"/>
  </mergeCells>
  <conditionalFormatting pivot="1" sqref="B6:B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5AA96-ED46-4AB8-9734-1A5CB04DF5C6}">
  <dimension ref="A2:K16"/>
  <sheetViews>
    <sheetView workbookViewId="0">
      <selection activeCell="J25" sqref="J25"/>
    </sheetView>
  </sheetViews>
  <sheetFormatPr defaultRowHeight="14.4" x14ac:dyDescent="0.3"/>
  <cols>
    <col min="1" max="1" width="13.109375" bestFit="1" customWidth="1"/>
    <col min="2" max="2" width="31.21875" bestFit="1" customWidth="1"/>
  </cols>
  <sheetData>
    <row r="2" spans="1:11" x14ac:dyDescent="0.3">
      <c r="D2" s="12" t="s">
        <v>190</v>
      </c>
      <c r="E2" s="12"/>
      <c r="F2" s="12"/>
      <c r="G2" s="12"/>
      <c r="H2" s="12"/>
      <c r="I2" s="12"/>
      <c r="J2" s="12"/>
      <c r="K2" s="12"/>
    </row>
    <row r="3" spans="1:11" x14ac:dyDescent="0.3">
      <c r="D3" s="12"/>
      <c r="E3" s="12"/>
      <c r="F3" s="12"/>
      <c r="G3" s="12"/>
      <c r="H3" s="12"/>
      <c r="I3" s="12"/>
      <c r="J3" s="12"/>
      <c r="K3" s="12"/>
    </row>
    <row r="5" spans="1:11" x14ac:dyDescent="0.3">
      <c r="A5" s="1" t="s">
        <v>152</v>
      </c>
      <c r="B5" t="s">
        <v>156</v>
      </c>
    </row>
    <row r="6" spans="1:11" x14ac:dyDescent="0.3">
      <c r="A6" s="2" t="s">
        <v>117</v>
      </c>
      <c r="B6" s="3">
        <v>69.75</v>
      </c>
    </row>
    <row r="7" spans="1:11" x14ac:dyDescent="0.3">
      <c r="A7" s="2" t="s">
        <v>135</v>
      </c>
      <c r="B7" s="3">
        <v>68.222222222222229</v>
      </c>
    </row>
    <row r="8" spans="1:11" x14ac:dyDescent="0.3">
      <c r="A8" s="2" t="s">
        <v>146</v>
      </c>
      <c r="B8" s="3">
        <v>64.142857142857139</v>
      </c>
    </row>
    <row r="9" spans="1:11" x14ac:dyDescent="0.3">
      <c r="A9" s="2" t="s">
        <v>37</v>
      </c>
      <c r="B9" s="3">
        <v>64.5</v>
      </c>
    </row>
    <row r="10" spans="1:11" x14ac:dyDescent="0.3">
      <c r="A10" s="2" t="s">
        <v>107</v>
      </c>
      <c r="B10" s="3">
        <v>63.93333333333333</v>
      </c>
    </row>
    <row r="11" spans="1:11" x14ac:dyDescent="0.3">
      <c r="A11" s="2" t="s">
        <v>101</v>
      </c>
      <c r="B11" s="3">
        <v>66.208333333333329</v>
      </c>
    </row>
    <row r="12" spans="1:11" x14ac:dyDescent="0.3">
      <c r="A12" s="2" t="s">
        <v>138</v>
      </c>
      <c r="B12" s="3">
        <v>64.150000000000006</v>
      </c>
    </row>
    <row r="13" spans="1:11" x14ac:dyDescent="0.3">
      <c r="A13" s="2" t="s">
        <v>44</v>
      </c>
      <c r="B13" s="3">
        <v>68.111111111111114</v>
      </c>
    </row>
    <row r="14" spans="1:11" x14ac:dyDescent="0.3">
      <c r="A14" s="2" t="s">
        <v>140</v>
      </c>
      <c r="B14" s="3">
        <v>65.684210526315795</v>
      </c>
    </row>
    <row r="15" spans="1:11" x14ac:dyDescent="0.3">
      <c r="A15" s="2" t="s">
        <v>66</v>
      </c>
      <c r="B15" s="3">
        <v>69.821428571428569</v>
      </c>
    </row>
    <row r="16" spans="1:11" x14ac:dyDescent="0.3">
      <c r="A16" s="2" t="s">
        <v>153</v>
      </c>
      <c r="B16" s="3">
        <v>66.337962962962962</v>
      </c>
    </row>
  </sheetData>
  <mergeCells count="1">
    <mergeCell ref="D2:K3"/>
  </mergeCells>
  <conditionalFormatting pivot="1" sqref="B6:B1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1001"/>
  <sheetViews>
    <sheetView zoomScale="98" zoomScaleNormal="98" workbookViewId="0">
      <selection activeCell="F23" sqref="F23"/>
    </sheetView>
  </sheetViews>
  <sheetFormatPr defaultRowHeight="14.4" x14ac:dyDescent="0.3"/>
  <cols>
    <col min="4" max="4" width="14.109375" customWidth="1"/>
    <col min="5" max="5" width="13.88671875" customWidth="1"/>
    <col min="6" max="6" width="23.5546875" customWidth="1"/>
    <col min="11" max="11" width="15.33203125" customWidth="1"/>
    <col min="12" max="12" width="18.21875" customWidth="1"/>
    <col min="13" max="13" width="21.44140625" customWidth="1"/>
    <col min="14" max="14" width="21" customWidth="1"/>
    <col min="15" max="15" width="21.109375" customWidth="1"/>
    <col min="16" max="16" width="19.33203125" customWidth="1"/>
    <col min="17" max="17" width="23.44140625" customWidth="1"/>
    <col min="18" max="18" width="28.88671875" customWidth="1"/>
    <col min="19" max="19" width="23.21875" customWidth="1"/>
  </cols>
  <sheetData>
    <row r="1" spans="1:1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3">
      <c r="A2">
        <v>1</v>
      </c>
      <c r="B2">
        <v>55</v>
      </c>
      <c r="C2" t="s">
        <v>19</v>
      </c>
      <c r="D2" t="s">
        <v>20</v>
      </c>
      <c r="E2" t="s">
        <v>21</v>
      </c>
      <c r="F2">
        <v>53</v>
      </c>
      <c r="G2" t="s">
        <v>22</v>
      </c>
      <c r="H2" t="s">
        <v>23</v>
      </c>
      <c r="I2" t="s">
        <v>24</v>
      </c>
      <c r="J2" t="s">
        <v>25</v>
      </c>
      <c r="K2">
        <v>3.1</v>
      </c>
      <c r="L2" t="s">
        <v>26</v>
      </c>
      <c r="M2" t="s">
        <v>27</v>
      </c>
      <c r="N2" t="s">
        <v>28</v>
      </c>
      <c r="O2" t="s">
        <v>26</v>
      </c>
      <c r="P2" t="s">
        <v>26</v>
      </c>
      <c r="Q2">
        <v>14</v>
      </c>
      <c r="R2" t="s">
        <v>29</v>
      </c>
      <c r="S2" t="s">
        <v>30</v>
      </c>
    </row>
    <row r="3" spans="1:19" x14ac:dyDescent="0.3">
      <c r="A3">
        <v>2</v>
      </c>
      <c r="B3">
        <v>19</v>
      </c>
      <c r="C3" t="s">
        <v>19</v>
      </c>
      <c r="D3" t="s">
        <v>31</v>
      </c>
      <c r="E3" t="s">
        <v>21</v>
      </c>
      <c r="F3">
        <v>64</v>
      </c>
      <c r="G3" t="s">
        <v>32</v>
      </c>
      <c r="H3" t="s">
        <v>23</v>
      </c>
      <c r="I3" t="s">
        <v>33</v>
      </c>
      <c r="J3" t="s">
        <v>25</v>
      </c>
      <c r="K3">
        <v>3.1</v>
      </c>
      <c r="L3" t="s">
        <v>26</v>
      </c>
      <c r="M3" t="s">
        <v>34</v>
      </c>
      <c r="N3" t="s">
        <v>28</v>
      </c>
      <c r="O3" t="s">
        <v>26</v>
      </c>
      <c r="P3" t="s">
        <v>26</v>
      </c>
      <c r="Q3">
        <v>2</v>
      </c>
      <c r="R3" t="s">
        <v>35</v>
      </c>
      <c r="S3" t="s">
        <v>30</v>
      </c>
    </row>
    <row r="4" spans="1:19" x14ac:dyDescent="0.3">
      <c r="A4">
        <v>3</v>
      </c>
      <c r="B4">
        <v>50</v>
      </c>
      <c r="C4" t="s">
        <v>19</v>
      </c>
      <c r="D4" t="s">
        <v>36</v>
      </c>
      <c r="E4" t="s">
        <v>21</v>
      </c>
      <c r="F4">
        <v>73</v>
      </c>
      <c r="G4" t="s">
        <v>37</v>
      </c>
      <c r="H4" t="s">
        <v>38</v>
      </c>
      <c r="I4" t="s">
        <v>33</v>
      </c>
      <c r="J4" t="s">
        <v>39</v>
      </c>
      <c r="K4">
        <v>3.1</v>
      </c>
      <c r="L4" t="s">
        <v>26</v>
      </c>
      <c r="M4" t="s">
        <v>35</v>
      </c>
      <c r="N4" t="s">
        <v>40</v>
      </c>
      <c r="O4" t="s">
        <v>26</v>
      </c>
      <c r="P4" t="s">
        <v>26</v>
      </c>
      <c r="Q4">
        <v>23</v>
      </c>
      <c r="R4" t="s">
        <v>27</v>
      </c>
      <c r="S4" t="s">
        <v>41</v>
      </c>
    </row>
    <row r="5" spans="1:19" x14ac:dyDescent="0.3">
      <c r="A5">
        <v>4</v>
      </c>
      <c r="B5">
        <v>21</v>
      </c>
      <c r="C5" t="s">
        <v>19</v>
      </c>
      <c r="D5" t="s">
        <v>42</v>
      </c>
      <c r="E5" t="s">
        <v>43</v>
      </c>
      <c r="F5">
        <v>90</v>
      </c>
      <c r="G5" t="s">
        <v>44</v>
      </c>
      <c r="H5" t="s">
        <v>45</v>
      </c>
      <c r="I5" t="s">
        <v>33</v>
      </c>
      <c r="J5" t="s">
        <v>39</v>
      </c>
      <c r="K5">
        <v>3.5</v>
      </c>
      <c r="L5" t="s">
        <v>26</v>
      </c>
      <c r="M5" t="s">
        <v>46</v>
      </c>
      <c r="N5" t="s">
        <v>47</v>
      </c>
      <c r="O5" t="s">
        <v>26</v>
      </c>
      <c r="P5" t="s">
        <v>26</v>
      </c>
      <c r="Q5">
        <v>49</v>
      </c>
      <c r="R5" t="s">
        <v>46</v>
      </c>
      <c r="S5" t="s">
        <v>41</v>
      </c>
    </row>
    <row r="6" spans="1:19" x14ac:dyDescent="0.3">
      <c r="A6">
        <v>5</v>
      </c>
      <c r="B6">
        <v>45</v>
      </c>
      <c r="C6" t="s">
        <v>19</v>
      </c>
      <c r="D6" t="s">
        <v>20</v>
      </c>
      <c r="E6" t="s">
        <v>21</v>
      </c>
      <c r="F6">
        <v>49</v>
      </c>
      <c r="G6" t="s">
        <v>48</v>
      </c>
      <c r="H6" t="s">
        <v>45</v>
      </c>
      <c r="I6" t="s">
        <v>49</v>
      </c>
      <c r="J6" t="s">
        <v>39</v>
      </c>
      <c r="K6">
        <v>2.7</v>
      </c>
      <c r="L6" t="s">
        <v>26</v>
      </c>
      <c r="M6" t="s">
        <v>35</v>
      </c>
      <c r="N6" t="s">
        <v>40</v>
      </c>
      <c r="O6" t="s">
        <v>26</v>
      </c>
      <c r="P6" t="s">
        <v>26</v>
      </c>
      <c r="Q6">
        <v>31</v>
      </c>
      <c r="R6" t="s">
        <v>46</v>
      </c>
      <c r="S6" t="s">
        <v>50</v>
      </c>
    </row>
    <row r="7" spans="1:19" x14ac:dyDescent="0.3">
      <c r="A7">
        <v>6</v>
      </c>
      <c r="B7">
        <v>46</v>
      </c>
      <c r="C7" t="s">
        <v>19</v>
      </c>
      <c r="D7" t="s">
        <v>51</v>
      </c>
      <c r="E7" t="s">
        <v>43</v>
      </c>
      <c r="F7">
        <v>20</v>
      </c>
      <c r="G7" t="s">
        <v>52</v>
      </c>
      <c r="H7" t="s">
        <v>45</v>
      </c>
      <c r="I7" t="s">
        <v>53</v>
      </c>
      <c r="J7" t="s">
        <v>54</v>
      </c>
      <c r="K7">
        <v>2.9</v>
      </c>
      <c r="L7" t="s">
        <v>26</v>
      </c>
      <c r="M7" t="s">
        <v>29</v>
      </c>
      <c r="N7" t="s">
        <v>55</v>
      </c>
      <c r="O7" t="s">
        <v>26</v>
      </c>
      <c r="P7" t="s">
        <v>26</v>
      </c>
      <c r="Q7">
        <v>14</v>
      </c>
      <c r="R7" t="s">
        <v>29</v>
      </c>
      <c r="S7" t="s">
        <v>41</v>
      </c>
    </row>
    <row r="8" spans="1:19" x14ac:dyDescent="0.3">
      <c r="A8">
        <v>7</v>
      </c>
      <c r="B8">
        <v>63</v>
      </c>
      <c r="C8" t="s">
        <v>19</v>
      </c>
      <c r="D8" t="s">
        <v>56</v>
      </c>
      <c r="E8" t="s">
        <v>21</v>
      </c>
      <c r="F8">
        <v>85</v>
      </c>
      <c r="G8" t="s">
        <v>57</v>
      </c>
      <c r="H8" t="s">
        <v>45</v>
      </c>
      <c r="I8" t="s">
        <v>24</v>
      </c>
      <c r="J8" t="s">
        <v>58</v>
      </c>
      <c r="K8">
        <v>3.2</v>
      </c>
      <c r="L8" t="s">
        <v>26</v>
      </c>
      <c r="M8" t="s">
        <v>59</v>
      </c>
      <c r="N8" t="s">
        <v>40</v>
      </c>
      <c r="O8" t="s">
        <v>26</v>
      </c>
      <c r="P8" t="s">
        <v>26</v>
      </c>
      <c r="Q8">
        <v>49</v>
      </c>
      <c r="R8" t="s">
        <v>35</v>
      </c>
      <c r="S8" t="s">
        <v>60</v>
      </c>
    </row>
    <row r="9" spans="1:19" x14ac:dyDescent="0.3">
      <c r="A9">
        <v>8</v>
      </c>
      <c r="B9">
        <v>27</v>
      </c>
      <c r="C9" t="s">
        <v>19</v>
      </c>
      <c r="D9" t="s">
        <v>61</v>
      </c>
      <c r="E9" t="s">
        <v>21</v>
      </c>
      <c r="F9">
        <v>34</v>
      </c>
      <c r="G9" t="s">
        <v>62</v>
      </c>
      <c r="H9" t="s">
        <v>23</v>
      </c>
      <c r="I9" t="s">
        <v>63</v>
      </c>
      <c r="J9" t="s">
        <v>25</v>
      </c>
      <c r="K9">
        <v>3.2</v>
      </c>
      <c r="L9" t="s">
        <v>26</v>
      </c>
      <c r="M9" t="s">
        <v>59</v>
      </c>
      <c r="N9" t="s">
        <v>40</v>
      </c>
      <c r="O9" t="s">
        <v>26</v>
      </c>
      <c r="P9" t="s">
        <v>26</v>
      </c>
      <c r="Q9">
        <v>19</v>
      </c>
      <c r="R9" t="s">
        <v>27</v>
      </c>
      <c r="S9" t="s">
        <v>41</v>
      </c>
    </row>
    <row r="10" spans="1:19" x14ac:dyDescent="0.3">
      <c r="A10">
        <v>9</v>
      </c>
      <c r="B10">
        <v>26</v>
      </c>
      <c r="C10" t="s">
        <v>19</v>
      </c>
      <c r="D10" t="s">
        <v>64</v>
      </c>
      <c r="E10" t="s">
        <v>65</v>
      </c>
      <c r="F10">
        <v>97</v>
      </c>
      <c r="G10" t="s">
        <v>66</v>
      </c>
      <c r="H10" t="s">
        <v>23</v>
      </c>
      <c r="I10" t="s">
        <v>67</v>
      </c>
      <c r="J10" t="s">
        <v>54</v>
      </c>
      <c r="K10">
        <v>2.6</v>
      </c>
      <c r="L10" t="s">
        <v>26</v>
      </c>
      <c r="M10" t="s">
        <v>29</v>
      </c>
      <c r="N10" t="s">
        <v>28</v>
      </c>
      <c r="O10" t="s">
        <v>26</v>
      </c>
      <c r="P10" t="s">
        <v>26</v>
      </c>
      <c r="Q10">
        <v>8</v>
      </c>
      <c r="R10" t="s">
        <v>29</v>
      </c>
      <c r="S10" t="s">
        <v>50</v>
      </c>
    </row>
    <row r="11" spans="1:19" x14ac:dyDescent="0.3">
      <c r="A11">
        <v>10</v>
      </c>
      <c r="B11">
        <v>57</v>
      </c>
      <c r="C11" t="s">
        <v>19</v>
      </c>
      <c r="D11" t="s">
        <v>68</v>
      </c>
      <c r="E11" t="s">
        <v>69</v>
      </c>
      <c r="F11">
        <v>31</v>
      </c>
      <c r="G11" t="s">
        <v>70</v>
      </c>
      <c r="H11" t="s">
        <v>45</v>
      </c>
      <c r="I11" t="s">
        <v>71</v>
      </c>
      <c r="J11" t="s">
        <v>39</v>
      </c>
      <c r="K11">
        <v>4.8</v>
      </c>
      <c r="L11" t="s">
        <v>26</v>
      </c>
      <c r="M11" t="s">
        <v>46</v>
      </c>
      <c r="N11" t="s">
        <v>72</v>
      </c>
      <c r="O11" t="s">
        <v>26</v>
      </c>
      <c r="P11" t="s">
        <v>26</v>
      </c>
      <c r="Q11">
        <v>4</v>
      </c>
      <c r="R11" t="s">
        <v>35</v>
      </c>
      <c r="S11" t="s">
        <v>60</v>
      </c>
    </row>
    <row r="12" spans="1:19" x14ac:dyDescent="0.3">
      <c r="A12">
        <v>11</v>
      </c>
      <c r="B12">
        <v>53</v>
      </c>
      <c r="C12" t="s">
        <v>19</v>
      </c>
      <c r="D12" t="s">
        <v>73</v>
      </c>
      <c r="E12" t="s">
        <v>43</v>
      </c>
      <c r="F12">
        <v>34</v>
      </c>
      <c r="G12" t="s">
        <v>74</v>
      </c>
      <c r="H12" t="s">
        <v>23</v>
      </c>
      <c r="I12" t="s">
        <v>75</v>
      </c>
      <c r="J12" t="s">
        <v>58</v>
      </c>
      <c r="K12">
        <v>4.0999999999999996</v>
      </c>
      <c r="L12" t="s">
        <v>26</v>
      </c>
      <c r="M12" t="s">
        <v>27</v>
      </c>
      <c r="N12" t="s">
        <v>76</v>
      </c>
      <c r="O12" t="s">
        <v>26</v>
      </c>
      <c r="P12" t="s">
        <v>26</v>
      </c>
      <c r="Q12">
        <v>26</v>
      </c>
      <c r="R12" t="s">
        <v>34</v>
      </c>
      <c r="S12" t="s">
        <v>77</v>
      </c>
    </row>
    <row r="13" spans="1:19" x14ac:dyDescent="0.3">
      <c r="A13">
        <v>12</v>
      </c>
      <c r="B13">
        <v>30</v>
      </c>
      <c r="C13" t="s">
        <v>19</v>
      </c>
      <c r="D13" t="s">
        <v>61</v>
      </c>
      <c r="E13" t="s">
        <v>21</v>
      </c>
      <c r="F13">
        <v>68</v>
      </c>
      <c r="G13" t="s">
        <v>78</v>
      </c>
      <c r="H13" t="s">
        <v>38</v>
      </c>
      <c r="I13" t="s">
        <v>79</v>
      </c>
      <c r="J13" t="s">
        <v>25</v>
      </c>
      <c r="K13">
        <v>4.9000000000000004</v>
      </c>
      <c r="L13" t="s">
        <v>26</v>
      </c>
      <c r="M13" t="s">
        <v>46</v>
      </c>
      <c r="N13" t="s">
        <v>76</v>
      </c>
      <c r="O13" t="s">
        <v>26</v>
      </c>
      <c r="P13" t="s">
        <v>26</v>
      </c>
      <c r="Q13">
        <v>10</v>
      </c>
      <c r="R13" t="s">
        <v>34</v>
      </c>
      <c r="S13" t="s">
        <v>30</v>
      </c>
    </row>
    <row r="14" spans="1:19" x14ac:dyDescent="0.3">
      <c r="A14">
        <v>13</v>
      </c>
      <c r="B14">
        <v>61</v>
      </c>
      <c r="C14" t="s">
        <v>19</v>
      </c>
      <c r="D14" t="s">
        <v>64</v>
      </c>
      <c r="E14" t="s">
        <v>65</v>
      </c>
      <c r="F14">
        <v>72</v>
      </c>
      <c r="G14" t="s">
        <v>80</v>
      </c>
      <c r="H14" t="s">
        <v>45</v>
      </c>
      <c r="I14" t="s">
        <v>81</v>
      </c>
      <c r="J14" t="s">
        <v>25</v>
      </c>
      <c r="K14">
        <v>4.5</v>
      </c>
      <c r="L14" t="s">
        <v>26</v>
      </c>
      <c r="M14" t="s">
        <v>46</v>
      </c>
      <c r="N14" t="s">
        <v>28</v>
      </c>
      <c r="O14" t="s">
        <v>26</v>
      </c>
      <c r="P14" t="s">
        <v>26</v>
      </c>
      <c r="Q14">
        <v>37</v>
      </c>
      <c r="R14" t="s">
        <v>29</v>
      </c>
      <c r="S14" t="s">
        <v>30</v>
      </c>
    </row>
    <row r="15" spans="1:19" x14ac:dyDescent="0.3">
      <c r="A15">
        <v>14</v>
      </c>
      <c r="B15">
        <v>65</v>
      </c>
      <c r="C15" t="s">
        <v>19</v>
      </c>
      <c r="D15" t="s">
        <v>82</v>
      </c>
      <c r="E15" t="s">
        <v>21</v>
      </c>
      <c r="F15">
        <v>51</v>
      </c>
      <c r="G15" t="s">
        <v>83</v>
      </c>
      <c r="H15" t="s">
        <v>45</v>
      </c>
      <c r="I15" t="s">
        <v>84</v>
      </c>
      <c r="J15" t="s">
        <v>39</v>
      </c>
      <c r="K15">
        <v>4.7</v>
      </c>
      <c r="L15" t="s">
        <v>26</v>
      </c>
      <c r="M15" t="s">
        <v>59</v>
      </c>
      <c r="N15" t="s">
        <v>28</v>
      </c>
      <c r="O15" t="s">
        <v>26</v>
      </c>
      <c r="P15" t="s">
        <v>26</v>
      </c>
      <c r="Q15">
        <v>31</v>
      </c>
      <c r="R15" t="s">
        <v>46</v>
      </c>
      <c r="S15" t="s">
        <v>41</v>
      </c>
    </row>
    <row r="16" spans="1:19" x14ac:dyDescent="0.3">
      <c r="A16">
        <v>15</v>
      </c>
      <c r="B16">
        <v>64</v>
      </c>
      <c r="C16" t="s">
        <v>19</v>
      </c>
      <c r="D16" t="s">
        <v>64</v>
      </c>
      <c r="E16" t="s">
        <v>65</v>
      </c>
      <c r="F16">
        <v>53</v>
      </c>
      <c r="G16" t="s">
        <v>85</v>
      </c>
      <c r="H16" t="s">
        <v>23</v>
      </c>
      <c r="I16" t="s">
        <v>86</v>
      </c>
      <c r="J16" t="s">
        <v>25</v>
      </c>
      <c r="K16">
        <v>4.7</v>
      </c>
      <c r="L16" t="s">
        <v>26</v>
      </c>
      <c r="M16" t="s">
        <v>46</v>
      </c>
      <c r="N16" t="s">
        <v>40</v>
      </c>
      <c r="O16" t="s">
        <v>26</v>
      </c>
      <c r="P16" t="s">
        <v>26</v>
      </c>
      <c r="Q16">
        <v>34</v>
      </c>
      <c r="R16" t="s">
        <v>59</v>
      </c>
      <c r="S16" t="s">
        <v>41</v>
      </c>
    </row>
    <row r="17" spans="1:19" x14ac:dyDescent="0.3">
      <c r="A17">
        <v>16</v>
      </c>
      <c r="B17">
        <v>64</v>
      </c>
      <c r="C17" t="s">
        <v>19</v>
      </c>
      <c r="D17" t="s">
        <v>87</v>
      </c>
      <c r="E17" t="s">
        <v>21</v>
      </c>
      <c r="F17">
        <v>81</v>
      </c>
      <c r="G17" t="s">
        <v>44</v>
      </c>
      <c r="H17" t="s">
        <v>45</v>
      </c>
      <c r="I17" t="s">
        <v>86</v>
      </c>
      <c r="J17" t="s">
        <v>25</v>
      </c>
      <c r="K17">
        <v>2.8</v>
      </c>
      <c r="L17" t="s">
        <v>26</v>
      </c>
      <c r="M17" t="s">
        <v>27</v>
      </c>
      <c r="N17" t="s">
        <v>76</v>
      </c>
      <c r="O17" t="s">
        <v>26</v>
      </c>
      <c r="P17" t="s">
        <v>26</v>
      </c>
      <c r="Q17">
        <v>8</v>
      </c>
      <c r="R17" t="s">
        <v>46</v>
      </c>
      <c r="S17" t="s">
        <v>88</v>
      </c>
    </row>
    <row r="18" spans="1:19" x14ac:dyDescent="0.3">
      <c r="A18">
        <v>17</v>
      </c>
      <c r="B18">
        <v>25</v>
      </c>
      <c r="C18" t="s">
        <v>19</v>
      </c>
      <c r="D18" t="s">
        <v>89</v>
      </c>
      <c r="E18" t="s">
        <v>69</v>
      </c>
      <c r="F18">
        <v>36</v>
      </c>
      <c r="G18" t="s">
        <v>90</v>
      </c>
      <c r="H18" t="s">
        <v>38</v>
      </c>
      <c r="I18" t="s">
        <v>24</v>
      </c>
      <c r="J18" t="s">
        <v>39</v>
      </c>
      <c r="K18">
        <v>4.0999999999999996</v>
      </c>
      <c r="L18" t="s">
        <v>26</v>
      </c>
      <c r="M18" t="s">
        <v>29</v>
      </c>
      <c r="N18" t="s">
        <v>47</v>
      </c>
      <c r="O18" t="s">
        <v>26</v>
      </c>
      <c r="P18" t="s">
        <v>26</v>
      </c>
      <c r="Q18">
        <v>44</v>
      </c>
      <c r="R18" t="s">
        <v>59</v>
      </c>
      <c r="S18" t="s">
        <v>77</v>
      </c>
    </row>
    <row r="19" spans="1:19" x14ac:dyDescent="0.3">
      <c r="A19">
        <v>18</v>
      </c>
      <c r="B19">
        <v>53</v>
      </c>
      <c r="C19" t="s">
        <v>19</v>
      </c>
      <c r="D19" t="s">
        <v>82</v>
      </c>
      <c r="E19" t="s">
        <v>21</v>
      </c>
      <c r="F19">
        <v>38</v>
      </c>
      <c r="G19" t="s">
        <v>91</v>
      </c>
      <c r="H19" t="s">
        <v>92</v>
      </c>
      <c r="I19" t="s">
        <v>93</v>
      </c>
      <c r="J19" t="s">
        <v>25</v>
      </c>
      <c r="K19">
        <v>4.7</v>
      </c>
      <c r="L19" t="s">
        <v>26</v>
      </c>
      <c r="M19" t="s">
        <v>59</v>
      </c>
      <c r="N19" t="s">
        <v>72</v>
      </c>
      <c r="O19" t="s">
        <v>26</v>
      </c>
      <c r="P19" t="s">
        <v>26</v>
      </c>
      <c r="Q19">
        <v>36</v>
      </c>
      <c r="R19" t="s">
        <v>29</v>
      </c>
      <c r="S19" t="s">
        <v>60</v>
      </c>
    </row>
    <row r="20" spans="1:19" x14ac:dyDescent="0.3">
      <c r="A20">
        <v>19</v>
      </c>
      <c r="B20">
        <v>52</v>
      </c>
      <c r="C20" t="s">
        <v>19</v>
      </c>
      <c r="D20" t="s">
        <v>31</v>
      </c>
      <c r="E20" t="s">
        <v>21</v>
      </c>
      <c r="F20">
        <v>48</v>
      </c>
      <c r="G20" t="s">
        <v>57</v>
      </c>
      <c r="H20" t="s">
        <v>38</v>
      </c>
      <c r="I20" t="s">
        <v>94</v>
      </c>
      <c r="J20" t="s">
        <v>54</v>
      </c>
      <c r="K20">
        <v>4.5999999999999996</v>
      </c>
      <c r="L20" t="s">
        <v>26</v>
      </c>
      <c r="M20" t="s">
        <v>34</v>
      </c>
      <c r="N20" t="s">
        <v>40</v>
      </c>
      <c r="O20" t="s">
        <v>26</v>
      </c>
      <c r="P20" t="s">
        <v>26</v>
      </c>
      <c r="Q20">
        <v>17</v>
      </c>
      <c r="R20" t="s">
        <v>35</v>
      </c>
      <c r="S20" t="s">
        <v>41</v>
      </c>
    </row>
    <row r="21" spans="1:19" x14ac:dyDescent="0.3">
      <c r="A21">
        <v>20</v>
      </c>
      <c r="B21">
        <v>66</v>
      </c>
      <c r="C21" t="s">
        <v>19</v>
      </c>
      <c r="D21" t="s">
        <v>95</v>
      </c>
      <c r="E21" t="s">
        <v>21</v>
      </c>
      <c r="F21">
        <v>90</v>
      </c>
      <c r="G21" t="s">
        <v>44</v>
      </c>
      <c r="H21" t="s">
        <v>45</v>
      </c>
      <c r="I21" t="s">
        <v>96</v>
      </c>
      <c r="J21" t="s">
        <v>54</v>
      </c>
      <c r="K21">
        <v>3.3</v>
      </c>
      <c r="L21" t="s">
        <v>26</v>
      </c>
      <c r="M21" t="s">
        <v>29</v>
      </c>
      <c r="N21" t="s">
        <v>55</v>
      </c>
      <c r="O21" t="s">
        <v>26</v>
      </c>
      <c r="P21" t="s">
        <v>26</v>
      </c>
      <c r="Q21">
        <v>46</v>
      </c>
      <c r="R21" t="s">
        <v>59</v>
      </c>
      <c r="S21" t="s">
        <v>77</v>
      </c>
    </row>
    <row r="22" spans="1:19" x14ac:dyDescent="0.3">
      <c r="A22">
        <v>21</v>
      </c>
      <c r="B22">
        <v>21</v>
      </c>
      <c r="C22" t="s">
        <v>19</v>
      </c>
      <c r="D22" t="s">
        <v>95</v>
      </c>
      <c r="E22" t="s">
        <v>21</v>
      </c>
      <c r="F22">
        <v>51</v>
      </c>
      <c r="G22" t="s">
        <v>62</v>
      </c>
      <c r="H22" t="s">
        <v>45</v>
      </c>
      <c r="I22" t="s">
        <v>94</v>
      </c>
      <c r="J22" t="s">
        <v>25</v>
      </c>
      <c r="K22">
        <v>2.8</v>
      </c>
      <c r="L22" t="s">
        <v>26</v>
      </c>
      <c r="M22" t="s">
        <v>27</v>
      </c>
      <c r="N22" t="s">
        <v>28</v>
      </c>
      <c r="O22" t="s">
        <v>26</v>
      </c>
      <c r="P22" t="s">
        <v>26</v>
      </c>
      <c r="Q22">
        <v>50</v>
      </c>
      <c r="R22" t="s">
        <v>35</v>
      </c>
      <c r="S22" t="s">
        <v>97</v>
      </c>
    </row>
    <row r="23" spans="1:19" x14ac:dyDescent="0.3">
      <c r="A23">
        <v>22</v>
      </c>
      <c r="B23">
        <v>31</v>
      </c>
      <c r="C23" t="s">
        <v>19</v>
      </c>
      <c r="D23" t="s">
        <v>95</v>
      </c>
      <c r="E23" t="s">
        <v>21</v>
      </c>
      <c r="F23">
        <v>62</v>
      </c>
      <c r="G23" t="s">
        <v>98</v>
      </c>
      <c r="H23" t="s">
        <v>45</v>
      </c>
      <c r="I23" t="s">
        <v>63</v>
      </c>
      <c r="J23" t="s">
        <v>25</v>
      </c>
      <c r="K23">
        <v>4.0999999999999996</v>
      </c>
      <c r="L23" t="s">
        <v>26</v>
      </c>
      <c r="M23" t="s">
        <v>27</v>
      </c>
      <c r="N23" t="s">
        <v>76</v>
      </c>
      <c r="O23" t="s">
        <v>26</v>
      </c>
      <c r="P23" t="s">
        <v>26</v>
      </c>
      <c r="Q23">
        <v>22</v>
      </c>
      <c r="R23" t="s">
        <v>59</v>
      </c>
      <c r="S23" t="s">
        <v>60</v>
      </c>
    </row>
    <row r="24" spans="1:19" x14ac:dyDescent="0.3">
      <c r="A24">
        <v>23</v>
      </c>
      <c r="B24">
        <v>56</v>
      </c>
      <c r="C24" t="s">
        <v>19</v>
      </c>
      <c r="D24" t="s">
        <v>95</v>
      </c>
      <c r="E24" t="s">
        <v>21</v>
      </c>
      <c r="F24">
        <v>37</v>
      </c>
      <c r="G24" t="s">
        <v>99</v>
      </c>
      <c r="H24" t="s">
        <v>45</v>
      </c>
      <c r="I24" t="s">
        <v>100</v>
      </c>
      <c r="J24" t="s">
        <v>54</v>
      </c>
      <c r="K24">
        <v>3.2</v>
      </c>
      <c r="L24" t="s">
        <v>26</v>
      </c>
      <c r="M24" t="s">
        <v>35</v>
      </c>
      <c r="N24" t="s">
        <v>76</v>
      </c>
      <c r="O24" t="s">
        <v>26</v>
      </c>
      <c r="P24" t="s">
        <v>26</v>
      </c>
      <c r="Q24">
        <v>32</v>
      </c>
      <c r="R24" t="s">
        <v>59</v>
      </c>
      <c r="S24" t="s">
        <v>50</v>
      </c>
    </row>
    <row r="25" spans="1:19" x14ac:dyDescent="0.3">
      <c r="A25">
        <v>24</v>
      </c>
      <c r="B25">
        <v>31</v>
      </c>
      <c r="C25" t="s">
        <v>19</v>
      </c>
      <c r="D25" t="s">
        <v>95</v>
      </c>
      <c r="E25" t="s">
        <v>21</v>
      </c>
      <c r="F25">
        <v>88</v>
      </c>
      <c r="G25" t="s">
        <v>101</v>
      </c>
      <c r="H25" t="s">
        <v>92</v>
      </c>
      <c r="I25" t="s">
        <v>53</v>
      </c>
      <c r="J25" t="s">
        <v>25</v>
      </c>
      <c r="K25">
        <v>4.4000000000000004</v>
      </c>
      <c r="L25" t="s">
        <v>26</v>
      </c>
      <c r="M25" t="s">
        <v>27</v>
      </c>
      <c r="N25" t="s">
        <v>28</v>
      </c>
      <c r="O25" t="s">
        <v>26</v>
      </c>
      <c r="P25" t="s">
        <v>26</v>
      </c>
      <c r="Q25">
        <v>40</v>
      </c>
      <c r="R25" t="s">
        <v>27</v>
      </c>
      <c r="S25" t="s">
        <v>41</v>
      </c>
    </row>
    <row r="26" spans="1:19" x14ac:dyDescent="0.3">
      <c r="A26">
        <v>25</v>
      </c>
      <c r="B26">
        <v>18</v>
      </c>
      <c r="C26" t="s">
        <v>19</v>
      </c>
      <c r="D26" t="s">
        <v>102</v>
      </c>
      <c r="E26" t="s">
        <v>65</v>
      </c>
      <c r="F26">
        <v>22</v>
      </c>
      <c r="G26" t="s">
        <v>103</v>
      </c>
      <c r="H26" t="s">
        <v>45</v>
      </c>
      <c r="I26" t="s">
        <v>96</v>
      </c>
      <c r="J26" t="s">
        <v>58</v>
      </c>
      <c r="K26">
        <v>2.9</v>
      </c>
      <c r="L26" t="s">
        <v>26</v>
      </c>
      <c r="M26" t="s">
        <v>35</v>
      </c>
      <c r="N26" t="s">
        <v>76</v>
      </c>
      <c r="O26" t="s">
        <v>26</v>
      </c>
      <c r="P26" t="s">
        <v>26</v>
      </c>
      <c r="Q26">
        <v>16</v>
      </c>
      <c r="R26" t="s">
        <v>59</v>
      </c>
      <c r="S26" t="s">
        <v>41</v>
      </c>
    </row>
    <row r="27" spans="1:19" x14ac:dyDescent="0.3">
      <c r="A27">
        <v>26</v>
      </c>
      <c r="B27">
        <v>18</v>
      </c>
      <c r="C27" t="s">
        <v>19</v>
      </c>
      <c r="D27" t="s">
        <v>104</v>
      </c>
      <c r="E27" t="s">
        <v>21</v>
      </c>
      <c r="F27">
        <v>25</v>
      </c>
      <c r="G27" t="s">
        <v>105</v>
      </c>
      <c r="H27" t="s">
        <v>45</v>
      </c>
      <c r="I27" t="s">
        <v>67</v>
      </c>
      <c r="J27" t="s">
        <v>54</v>
      </c>
      <c r="K27">
        <v>3.6</v>
      </c>
      <c r="L27" t="s">
        <v>26</v>
      </c>
      <c r="M27" t="s">
        <v>34</v>
      </c>
      <c r="N27" t="s">
        <v>28</v>
      </c>
      <c r="O27" t="s">
        <v>26</v>
      </c>
      <c r="P27" t="s">
        <v>26</v>
      </c>
      <c r="Q27">
        <v>14</v>
      </c>
      <c r="R27" t="s">
        <v>46</v>
      </c>
      <c r="S27" t="s">
        <v>50</v>
      </c>
    </row>
    <row r="28" spans="1:19" x14ac:dyDescent="0.3">
      <c r="A28">
        <v>27</v>
      </c>
      <c r="B28">
        <v>38</v>
      </c>
      <c r="C28" t="s">
        <v>19</v>
      </c>
      <c r="D28" t="s">
        <v>106</v>
      </c>
      <c r="E28" t="s">
        <v>69</v>
      </c>
      <c r="F28">
        <v>20</v>
      </c>
      <c r="G28" t="s">
        <v>107</v>
      </c>
      <c r="H28" t="s">
        <v>45</v>
      </c>
      <c r="I28" t="s">
        <v>108</v>
      </c>
      <c r="J28" t="s">
        <v>39</v>
      </c>
      <c r="K28">
        <v>3.6</v>
      </c>
      <c r="L28" t="s">
        <v>26</v>
      </c>
      <c r="M28" t="s">
        <v>35</v>
      </c>
      <c r="N28" t="s">
        <v>47</v>
      </c>
      <c r="O28" t="s">
        <v>26</v>
      </c>
      <c r="P28" t="s">
        <v>26</v>
      </c>
      <c r="Q28">
        <v>13</v>
      </c>
      <c r="R28" t="s">
        <v>27</v>
      </c>
      <c r="S28" t="s">
        <v>50</v>
      </c>
    </row>
    <row r="29" spans="1:19" x14ac:dyDescent="0.3">
      <c r="A29">
        <v>28</v>
      </c>
      <c r="B29">
        <v>56</v>
      </c>
      <c r="C29" t="s">
        <v>19</v>
      </c>
      <c r="D29" t="s">
        <v>61</v>
      </c>
      <c r="E29" t="s">
        <v>21</v>
      </c>
      <c r="F29">
        <v>56</v>
      </c>
      <c r="G29" t="s">
        <v>22</v>
      </c>
      <c r="H29" t="s">
        <v>23</v>
      </c>
      <c r="I29" t="s">
        <v>109</v>
      </c>
      <c r="J29" t="s">
        <v>54</v>
      </c>
      <c r="K29">
        <v>5</v>
      </c>
      <c r="L29" t="s">
        <v>26</v>
      </c>
      <c r="M29" t="s">
        <v>59</v>
      </c>
      <c r="N29" t="s">
        <v>47</v>
      </c>
      <c r="O29" t="s">
        <v>26</v>
      </c>
      <c r="P29" t="s">
        <v>26</v>
      </c>
      <c r="Q29">
        <v>7</v>
      </c>
      <c r="R29" t="s">
        <v>34</v>
      </c>
      <c r="S29" t="s">
        <v>97</v>
      </c>
    </row>
    <row r="30" spans="1:19" x14ac:dyDescent="0.3">
      <c r="A30">
        <v>29</v>
      </c>
      <c r="B30">
        <v>54</v>
      </c>
      <c r="C30" t="s">
        <v>19</v>
      </c>
      <c r="D30" t="s">
        <v>68</v>
      </c>
      <c r="E30" t="s">
        <v>69</v>
      </c>
      <c r="F30">
        <v>94</v>
      </c>
      <c r="G30" t="s">
        <v>98</v>
      </c>
      <c r="H30" t="s">
        <v>45</v>
      </c>
      <c r="I30" t="s">
        <v>24</v>
      </c>
      <c r="J30" t="s">
        <v>58</v>
      </c>
      <c r="K30">
        <v>4.4000000000000004</v>
      </c>
      <c r="L30" t="s">
        <v>26</v>
      </c>
      <c r="M30" t="s">
        <v>59</v>
      </c>
      <c r="N30" t="s">
        <v>40</v>
      </c>
      <c r="O30" t="s">
        <v>26</v>
      </c>
      <c r="P30" t="s">
        <v>26</v>
      </c>
      <c r="Q30">
        <v>41</v>
      </c>
      <c r="R30" t="s">
        <v>46</v>
      </c>
      <c r="S30" t="s">
        <v>97</v>
      </c>
    </row>
    <row r="31" spans="1:19" x14ac:dyDescent="0.3">
      <c r="A31">
        <v>30</v>
      </c>
      <c r="B31">
        <v>31</v>
      </c>
      <c r="C31" t="s">
        <v>19</v>
      </c>
      <c r="D31" t="s">
        <v>82</v>
      </c>
      <c r="E31" t="s">
        <v>21</v>
      </c>
      <c r="F31">
        <v>48</v>
      </c>
      <c r="G31" t="s">
        <v>52</v>
      </c>
      <c r="H31" t="s">
        <v>38</v>
      </c>
      <c r="I31" t="s">
        <v>94</v>
      </c>
      <c r="J31" t="s">
        <v>58</v>
      </c>
      <c r="K31">
        <v>4.0999999999999996</v>
      </c>
      <c r="L31" t="s">
        <v>26</v>
      </c>
      <c r="M31" t="s">
        <v>29</v>
      </c>
      <c r="N31" t="s">
        <v>76</v>
      </c>
      <c r="O31" t="s">
        <v>26</v>
      </c>
      <c r="P31" t="s">
        <v>26</v>
      </c>
      <c r="Q31">
        <v>14</v>
      </c>
      <c r="R31" t="s">
        <v>27</v>
      </c>
      <c r="S31" t="s">
        <v>41</v>
      </c>
    </row>
    <row r="32" spans="1:19" x14ac:dyDescent="0.3">
      <c r="A32">
        <v>31</v>
      </c>
      <c r="B32">
        <v>57</v>
      </c>
      <c r="C32" t="s">
        <v>19</v>
      </c>
      <c r="D32" t="s">
        <v>106</v>
      </c>
      <c r="E32" t="s">
        <v>69</v>
      </c>
      <c r="F32">
        <v>31</v>
      </c>
      <c r="G32" t="s">
        <v>98</v>
      </c>
      <c r="H32" t="s">
        <v>23</v>
      </c>
      <c r="I32" t="s">
        <v>94</v>
      </c>
      <c r="J32" t="s">
        <v>25</v>
      </c>
      <c r="K32">
        <v>4.7</v>
      </c>
      <c r="L32" t="s">
        <v>26</v>
      </c>
      <c r="M32" t="s">
        <v>34</v>
      </c>
      <c r="N32" t="s">
        <v>55</v>
      </c>
      <c r="O32" t="s">
        <v>26</v>
      </c>
      <c r="P32" t="s">
        <v>26</v>
      </c>
      <c r="Q32">
        <v>16</v>
      </c>
      <c r="R32" t="s">
        <v>27</v>
      </c>
      <c r="S32" t="s">
        <v>88</v>
      </c>
    </row>
    <row r="33" spans="1:19" x14ac:dyDescent="0.3">
      <c r="A33">
        <v>32</v>
      </c>
      <c r="B33">
        <v>33</v>
      </c>
      <c r="C33" t="s">
        <v>19</v>
      </c>
      <c r="D33" t="s">
        <v>82</v>
      </c>
      <c r="E33" t="s">
        <v>21</v>
      </c>
      <c r="F33">
        <v>79</v>
      </c>
      <c r="G33" t="s">
        <v>66</v>
      </c>
      <c r="H33" t="s">
        <v>23</v>
      </c>
      <c r="I33" t="s">
        <v>110</v>
      </c>
      <c r="J33" t="s">
        <v>25</v>
      </c>
      <c r="K33">
        <v>4.7</v>
      </c>
      <c r="L33" t="s">
        <v>26</v>
      </c>
      <c r="M33" t="s">
        <v>29</v>
      </c>
      <c r="N33" t="s">
        <v>76</v>
      </c>
      <c r="O33" t="s">
        <v>26</v>
      </c>
      <c r="P33" t="s">
        <v>26</v>
      </c>
      <c r="Q33">
        <v>45</v>
      </c>
      <c r="R33" t="s">
        <v>29</v>
      </c>
      <c r="S33" t="s">
        <v>88</v>
      </c>
    </row>
    <row r="34" spans="1:19" x14ac:dyDescent="0.3">
      <c r="A34">
        <v>33</v>
      </c>
      <c r="B34">
        <v>36</v>
      </c>
      <c r="C34" t="s">
        <v>19</v>
      </c>
      <c r="D34" t="s">
        <v>102</v>
      </c>
      <c r="E34" t="s">
        <v>65</v>
      </c>
      <c r="F34">
        <v>67</v>
      </c>
      <c r="G34" t="s">
        <v>111</v>
      </c>
      <c r="H34" t="s">
        <v>45</v>
      </c>
      <c r="I34" t="s">
        <v>67</v>
      </c>
      <c r="J34" t="s">
        <v>54</v>
      </c>
      <c r="K34">
        <v>4.9000000000000004</v>
      </c>
      <c r="L34" t="s">
        <v>26</v>
      </c>
      <c r="M34" t="s">
        <v>34</v>
      </c>
      <c r="N34" t="s">
        <v>40</v>
      </c>
      <c r="O34" t="s">
        <v>26</v>
      </c>
      <c r="P34" t="s">
        <v>26</v>
      </c>
      <c r="Q34">
        <v>37</v>
      </c>
      <c r="R34" t="s">
        <v>29</v>
      </c>
      <c r="S34" t="s">
        <v>50</v>
      </c>
    </row>
    <row r="35" spans="1:19" x14ac:dyDescent="0.3">
      <c r="A35">
        <v>34</v>
      </c>
      <c r="B35">
        <v>54</v>
      </c>
      <c r="C35" t="s">
        <v>19</v>
      </c>
      <c r="D35" t="s">
        <v>95</v>
      </c>
      <c r="E35" t="s">
        <v>21</v>
      </c>
      <c r="F35">
        <v>38</v>
      </c>
      <c r="G35" t="s">
        <v>112</v>
      </c>
      <c r="H35" t="s">
        <v>23</v>
      </c>
      <c r="I35" t="s">
        <v>96</v>
      </c>
      <c r="J35" t="s">
        <v>54</v>
      </c>
      <c r="K35">
        <v>3.3</v>
      </c>
      <c r="L35" t="s">
        <v>26</v>
      </c>
      <c r="M35" t="s">
        <v>29</v>
      </c>
      <c r="N35" t="s">
        <v>76</v>
      </c>
      <c r="O35" t="s">
        <v>26</v>
      </c>
      <c r="P35" t="s">
        <v>26</v>
      </c>
      <c r="Q35">
        <v>45</v>
      </c>
      <c r="R35" t="s">
        <v>35</v>
      </c>
      <c r="S35" t="s">
        <v>60</v>
      </c>
    </row>
    <row r="36" spans="1:19" x14ac:dyDescent="0.3">
      <c r="A36">
        <v>35</v>
      </c>
      <c r="B36">
        <v>36</v>
      </c>
      <c r="C36" t="s">
        <v>19</v>
      </c>
      <c r="D36" t="s">
        <v>113</v>
      </c>
      <c r="E36" t="s">
        <v>21</v>
      </c>
      <c r="F36">
        <v>91</v>
      </c>
      <c r="G36" t="s">
        <v>114</v>
      </c>
      <c r="H36" t="s">
        <v>23</v>
      </c>
      <c r="I36" t="s">
        <v>84</v>
      </c>
      <c r="J36" t="s">
        <v>39</v>
      </c>
      <c r="K36">
        <v>4.5999999999999996</v>
      </c>
      <c r="L36" t="s">
        <v>26</v>
      </c>
      <c r="M36" t="s">
        <v>59</v>
      </c>
      <c r="N36" t="s">
        <v>72</v>
      </c>
      <c r="O36" t="s">
        <v>26</v>
      </c>
      <c r="P36" t="s">
        <v>26</v>
      </c>
      <c r="Q36">
        <v>38</v>
      </c>
      <c r="R36" t="s">
        <v>46</v>
      </c>
      <c r="S36" t="s">
        <v>60</v>
      </c>
    </row>
    <row r="37" spans="1:19" x14ac:dyDescent="0.3">
      <c r="A37">
        <v>36</v>
      </c>
      <c r="B37">
        <v>54</v>
      </c>
      <c r="C37" t="s">
        <v>19</v>
      </c>
      <c r="D37" t="s">
        <v>20</v>
      </c>
      <c r="E37" t="s">
        <v>21</v>
      </c>
      <c r="F37">
        <v>33</v>
      </c>
      <c r="G37" t="s">
        <v>37</v>
      </c>
      <c r="H37" t="s">
        <v>45</v>
      </c>
      <c r="I37" t="s">
        <v>109</v>
      </c>
      <c r="J37" t="s">
        <v>54</v>
      </c>
      <c r="K37">
        <v>4</v>
      </c>
      <c r="L37" t="s">
        <v>26</v>
      </c>
      <c r="M37" t="s">
        <v>34</v>
      </c>
      <c r="N37" t="s">
        <v>72</v>
      </c>
      <c r="O37" t="s">
        <v>26</v>
      </c>
      <c r="P37" t="s">
        <v>26</v>
      </c>
      <c r="Q37">
        <v>48</v>
      </c>
      <c r="R37" t="s">
        <v>27</v>
      </c>
      <c r="S37" t="s">
        <v>77</v>
      </c>
    </row>
    <row r="38" spans="1:19" x14ac:dyDescent="0.3">
      <c r="A38">
        <v>37</v>
      </c>
      <c r="B38">
        <v>35</v>
      </c>
      <c r="C38" t="s">
        <v>19</v>
      </c>
      <c r="D38" t="s">
        <v>113</v>
      </c>
      <c r="E38" t="s">
        <v>21</v>
      </c>
      <c r="F38">
        <v>69</v>
      </c>
      <c r="G38" t="s">
        <v>115</v>
      </c>
      <c r="H38" t="s">
        <v>45</v>
      </c>
      <c r="I38" t="s">
        <v>33</v>
      </c>
      <c r="J38" t="s">
        <v>25</v>
      </c>
      <c r="K38">
        <v>4.5999999999999996</v>
      </c>
      <c r="L38" t="s">
        <v>26</v>
      </c>
      <c r="M38" t="s">
        <v>35</v>
      </c>
      <c r="N38" t="s">
        <v>40</v>
      </c>
      <c r="O38" t="s">
        <v>26</v>
      </c>
      <c r="P38" t="s">
        <v>26</v>
      </c>
      <c r="Q38">
        <v>44</v>
      </c>
      <c r="R38" t="s">
        <v>46</v>
      </c>
      <c r="S38" t="s">
        <v>30</v>
      </c>
    </row>
    <row r="39" spans="1:19" x14ac:dyDescent="0.3">
      <c r="A39">
        <v>38</v>
      </c>
      <c r="B39">
        <v>35</v>
      </c>
      <c r="C39" t="s">
        <v>19</v>
      </c>
      <c r="D39" t="s">
        <v>36</v>
      </c>
      <c r="E39" t="s">
        <v>21</v>
      </c>
      <c r="F39">
        <v>45</v>
      </c>
      <c r="G39" t="s">
        <v>116</v>
      </c>
      <c r="H39" t="s">
        <v>38</v>
      </c>
      <c r="I39" t="s">
        <v>109</v>
      </c>
      <c r="J39" t="s">
        <v>54</v>
      </c>
      <c r="K39">
        <v>2.8</v>
      </c>
      <c r="L39" t="s">
        <v>26</v>
      </c>
      <c r="M39" t="s">
        <v>59</v>
      </c>
      <c r="N39" t="s">
        <v>76</v>
      </c>
      <c r="O39" t="s">
        <v>26</v>
      </c>
      <c r="P39" t="s">
        <v>26</v>
      </c>
      <c r="Q39">
        <v>10</v>
      </c>
      <c r="R39" t="s">
        <v>46</v>
      </c>
      <c r="S39" t="s">
        <v>41</v>
      </c>
    </row>
    <row r="40" spans="1:19" x14ac:dyDescent="0.3">
      <c r="A40">
        <v>39</v>
      </c>
      <c r="B40">
        <v>29</v>
      </c>
      <c r="C40" t="s">
        <v>19</v>
      </c>
      <c r="D40" t="s">
        <v>82</v>
      </c>
      <c r="E40" t="s">
        <v>21</v>
      </c>
      <c r="F40">
        <v>37</v>
      </c>
      <c r="G40" t="s">
        <v>103</v>
      </c>
      <c r="H40" t="s">
        <v>45</v>
      </c>
      <c r="I40" t="s">
        <v>108</v>
      </c>
      <c r="J40" t="s">
        <v>25</v>
      </c>
      <c r="K40">
        <v>3.7</v>
      </c>
      <c r="L40" t="s">
        <v>26</v>
      </c>
      <c r="M40" t="s">
        <v>59</v>
      </c>
      <c r="N40" t="s">
        <v>72</v>
      </c>
      <c r="O40" t="s">
        <v>26</v>
      </c>
      <c r="P40" t="s">
        <v>26</v>
      </c>
      <c r="Q40">
        <v>44</v>
      </c>
      <c r="R40" t="s">
        <v>29</v>
      </c>
      <c r="S40" t="s">
        <v>97</v>
      </c>
    </row>
    <row r="41" spans="1:19" x14ac:dyDescent="0.3">
      <c r="A41">
        <v>40</v>
      </c>
      <c r="B41">
        <v>70</v>
      </c>
      <c r="C41" t="s">
        <v>19</v>
      </c>
      <c r="D41" t="s">
        <v>95</v>
      </c>
      <c r="E41" t="s">
        <v>21</v>
      </c>
      <c r="F41">
        <v>60</v>
      </c>
      <c r="G41" t="s">
        <v>117</v>
      </c>
      <c r="H41" t="s">
        <v>38</v>
      </c>
      <c r="I41" t="s">
        <v>49</v>
      </c>
      <c r="J41" t="s">
        <v>54</v>
      </c>
      <c r="K41">
        <v>4.2</v>
      </c>
      <c r="L41" t="s">
        <v>26</v>
      </c>
      <c r="M41" t="s">
        <v>34</v>
      </c>
      <c r="N41" t="s">
        <v>28</v>
      </c>
      <c r="O41" t="s">
        <v>26</v>
      </c>
      <c r="P41" t="s">
        <v>26</v>
      </c>
      <c r="Q41">
        <v>18</v>
      </c>
      <c r="R41" t="s">
        <v>27</v>
      </c>
      <c r="S41" t="s">
        <v>88</v>
      </c>
    </row>
    <row r="42" spans="1:19" x14ac:dyDescent="0.3">
      <c r="A42">
        <v>41</v>
      </c>
      <c r="B42">
        <v>69</v>
      </c>
      <c r="C42" t="s">
        <v>19</v>
      </c>
      <c r="D42" t="s">
        <v>68</v>
      </c>
      <c r="E42" t="s">
        <v>69</v>
      </c>
      <c r="F42">
        <v>76</v>
      </c>
      <c r="G42" t="s">
        <v>62</v>
      </c>
      <c r="H42" t="s">
        <v>23</v>
      </c>
      <c r="I42" t="s">
        <v>118</v>
      </c>
      <c r="J42" t="s">
        <v>25</v>
      </c>
      <c r="K42">
        <v>4.5999999999999996</v>
      </c>
      <c r="L42" t="s">
        <v>26</v>
      </c>
      <c r="M42" t="s">
        <v>46</v>
      </c>
      <c r="N42" t="s">
        <v>47</v>
      </c>
      <c r="O42" t="s">
        <v>26</v>
      </c>
      <c r="P42" t="s">
        <v>26</v>
      </c>
      <c r="Q42">
        <v>31</v>
      </c>
      <c r="R42" t="s">
        <v>59</v>
      </c>
      <c r="S42" t="s">
        <v>60</v>
      </c>
    </row>
    <row r="43" spans="1:19" x14ac:dyDescent="0.3">
      <c r="A43">
        <v>42</v>
      </c>
      <c r="B43">
        <v>67</v>
      </c>
      <c r="C43" t="s">
        <v>19</v>
      </c>
      <c r="D43" t="s">
        <v>119</v>
      </c>
      <c r="E43" t="s">
        <v>69</v>
      </c>
      <c r="F43">
        <v>39</v>
      </c>
      <c r="G43" t="s">
        <v>120</v>
      </c>
      <c r="H43" t="s">
        <v>45</v>
      </c>
      <c r="I43" t="s">
        <v>121</v>
      </c>
      <c r="J43" t="s">
        <v>39</v>
      </c>
      <c r="K43">
        <v>4.5</v>
      </c>
      <c r="L43" t="s">
        <v>26</v>
      </c>
      <c r="M43" t="s">
        <v>35</v>
      </c>
      <c r="N43" t="s">
        <v>55</v>
      </c>
      <c r="O43" t="s">
        <v>26</v>
      </c>
      <c r="P43" t="s">
        <v>26</v>
      </c>
      <c r="Q43">
        <v>40</v>
      </c>
      <c r="R43" t="s">
        <v>29</v>
      </c>
      <c r="S43" t="s">
        <v>50</v>
      </c>
    </row>
    <row r="44" spans="1:19" x14ac:dyDescent="0.3">
      <c r="A44">
        <v>43</v>
      </c>
      <c r="B44">
        <v>20</v>
      </c>
      <c r="C44" t="s">
        <v>19</v>
      </c>
      <c r="D44" t="s">
        <v>64</v>
      </c>
      <c r="E44" t="s">
        <v>65</v>
      </c>
      <c r="F44">
        <v>100</v>
      </c>
      <c r="G44" t="s">
        <v>122</v>
      </c>
      <c r="H44" t="s">
        <v>45</v>
      </c>
      <c r="I44" t="s">
        <v>118</v>
      </c>
      <c r="J44" t="s">
        <v>39</v>
      </c>
      <c r="K44">
        <v>4.0999999999999996</v>
      </c>
      <c r="L44" t="s">
        <v>26</v>
      </c>
      <c r="M44" t="s">
        <v>34</v>
      </c>
      <c r="N44" t="s">
        <v>40</v>
      </c>
      <c r="O44" t="s">
        <v>26</v>
      </c>
      <c r="P44" t="s">
        <v>26</v>
      </c>
      <c r="Q44">
        <v>15</v>
      </c>
      <c r="R44" t="s">
        <v>46</v>
      </c>
      <c r="S44" t="s">
        <v>50</v>
      </c>
    </row>
    <row r="45" spans="1:19" x14ac:dyDescent="0.3">
      <c r="A45">
        <v>44</v>
      </c>
      <c r="B45">
        <v>25</v>
      </c>
      <c r="C45" t="s">
        <v>19</v>
      </c>
      <c r="D45" t="s">
        <v>119</v>
      </c>
      <c r="E45" t="s">
        <v>69</v>
      </c>
      <c r="F45">
        <v>69</v>
      </c>
      <c r="G45" t="s">
        <v>123</v>
      </c>
      <c r="H45" t="s">
        <v>23</v>
      </c>
      <c r="I45" t="s">
        <v>93</v>
      </c>
      <c r="J45" t="s">
        <v>58</v>
      </c>
      <c r="K45">
        <v>3.7</v>
      </c>
      <c r="L45" t="s">
        <v>26</v>
      </c>
      <c r="M45" t="s">
        <v>46</v>
      </c>
      <c r="N45" t="s">
        <v>76</v>
      </c>
      <c r="O45" t="s">
        <v>26</v>
      </c>
      <c r="P45" t="s">
        <v>26</v>
      </c>
      <c r="Q45">
        <v>19</v>
      </c>
      <c r="R45" t="s">
        <v>46</v>
      </c>
      <c r="S45" t="s">
        <v>30</v>
      </c>
    </row>
    <row r="46" spans="1:19" x14ac:dyDescent="0.3">
      <c r="A46">
        <v>45</v>
      </c>
      <c r="B46">
        <v>39</v>
      </c>
      <c r="C46" t="s">
        <v>19</v>
      </c>
      <c r="D46" t="s">
        <v>124</v>
      </c>
      <c r="E46" t="s">
        <v>69</v>
      </c>
      <c r="F46">
        <v>53</v>
      </c>
      <c r="G46" t="s">
        <v>22</v>
      </c>
      <c r="H46" t="s">
        <v>38</v>
      </c>
      <c r="I46" t="s">
        <v>67</v>
      </c>
      <c r="J46" t="s">
        <v>54</v>
      </c>
      <c r="K46">
        <v>4.5999999999999996</v>
      </c>
      <c r="L46" t="s">
        <v>26</v>
      </c>
      <c r="M46" t="s">
        <v>34</v>
      </c>
      <c r="N46" t="s">
        <v>40</v>
      </c>
      <c r="O46" t="s">
        <v>26</v>
      </c>
      <c r="P46" t="s">
        <v>26</v>
      </c>
      <c r="Q46">
        <v>45</v>
      </c>
      <c r="R46" t="s">
        <v>46</v>
      </c>
      <c r="S46" t="s">
        <v>41</v>
      </c>
    </row>
    <row r="47" spans="1:19" x14ac:dyDescent="0.3">
      <c r="A47">
        <v>46</v>
      </c>
      <c r="B47">
        <v>50</v>
      </c>
      <c r="C47" t="s">
        <v>19</v>
      </c>
      <c r="D47" t="s">
        <v>125</v>
      </c>
      <c r="E47" t="s">
        <v>21</v>
      </c>
      <c r="F47">
        <v>21</v>
      </c>
      <c r="G47" t="s">
        <v>122</v>
      </c>
      <c r="H47" t="s">
        <v>92</v>
      </c>
      <c r="I47" t="s">
        <v>126</v>
      </c>
      <c r="J47" t="s">
        <v>58</v>
      </c>
      <c r="K47">
        <v>2.9</v>
      </c>
      <c r="L47" t="s">
        <v>26</v>
      </c>
      <c r="M47" t="s">
        <v>29</v>
      </c>
      <c r="N47" t="s">
        <v>72</v>
      </c>
      <c r="O47" t="s">
        <v>26</v>
      </c>
      <c r="P47" t="s">
        <v>26</v>
      </c>
      <c r="Q47">
        <v>25</v>
      </c>
      <c r="R47" t="s">
        <v>46</v>
      </c>
      <c r="S47" t="s">
        <v>50</v>
      </c>
    </row>
    <row r="48" spans="1:19" x14ac:dyDescent="0.3">
      <c r="A48">
        <v>47</v>
      </c>
      <c r="B48">
        <v>57</v>
      </c>
      <c r="C48" t="s">
        <v>19</v>
      </c>
      <c r="D48" t="s">
        <v>56</v>
      </c>
      <c r="E48" t="s">
        <v>21</v>
      </c>
      <c r="F48">
        <v>43</v>
      </c>
      <c r="G48" t="s">
        <v>99</v>
      </c>
      <c r="H48" t="s">
        <v>23</v>
      </c>
      <c r="I48" t="s">
        <v>53</v>
      </c>
      <c r="J48" t="s">
        <v>54</v>
      </c>
      <c r="K48">
        <v>2.9</v>
      </c>
      <c r="L48" t="s">
        <v>26</v>
      </c>
      <c r="M48" t="s">
        <v>29</v>
      </c>
      <c r="N48" t="s">
        <v>76</v>
      </c>
      <c r="O48" t="s">
        <v>26</v>
      </c>
      <c r="P48" t="s">
        <v>26</v>
      </c>
      <c r="Q48">
        <v>45</v>
      </c>
      <c r="R48" t="s">
        <v>35</v>
      </c>
      <c r="S48" t="s">
        <v>60</v>
      </c>
    </row>
    <row r="49" spans="1:19" x14ac:dyDescent="0.3">
      <c r="A49">
        <v>48</v>
      </c>
      <c r="B49">
        <v>55</v>
      </c>
      <c r="C49" t="s">
        <v>19</v>
      </c>
      <c r="D49" t="s">
        <v>106</v>
      </c>
      <c r="E49" t="s">
        <v>69</v>
      </c>
      <c r="F49">
        <v>54</v>
      </c>
      <c r="G49" t="s">
        <v>57</v>
      </c>
      <c r="H49" t="s">
        <v>45</v>
      </c>
      <c r="I49" t="s">
        <v>63</v>
      </c>
      <c r="J49" t="s">
        <v>25</v>
      </c>
      <c r="K49">
        <v>4.5</v>
      </c>
      <c r="L49" t="s">
        <v>26</v>
      </c>
      <c r="M49" t="s">
        <v>59</v>
      </c>
      <c r="N49" t="s">
        <v>40</v>
      </c>
      <c r="O49" t="s">
        <v>26</v>
      </c>
      <c r="P49" t="s">
        <v>26</v>
      </c>
      <c r="Q49">
        <v>36</v>
      </c>
      <c r="R49" t="s">
        <v>35</v>
      </c>
      <c r="S49" t="s">
        <v>41</v>
      </c>
    </row>
    <row r="50" spans="1:19" x14ac:dyDescent="0.3">
      <c r="A50">
        <v>49</v>
      </c>
      <c r="B50">
        <v>42</v>
      </c>
      <c r="C50" t="s">
        <v>19</v>
      </c>
      <c r="D50" t="s">
        <v>56</v>
      </c>
      <c r="E50" t="s">
        <v>21</v>
      </c>
      <c r="F50">
        <v>55</v>
      </c>
      <c r="G50" t="s">
        <v>107</v>
      </c>
      <c r="H50" t="s">
        <v>45</v>
      </c>
      <c r="I50" t="s">
        <v>121</v>
      </c>
      <c r="J50" t="s">
        <v>54</v>
      </c>
      <c r="K50">
        <v>2.7</v>
      </c>
      <c r="L50" t="s">
        <v>26</v>
      </c>
      <c r="M50" t="s">
        <v>59</v>
      </c>
      <c r="N50" t="s">
        <v>76</v>
      </c>
      <c r="O50" t="s">
        <v>26</v>
      </c>
      <c r="P50" t="s">
        <v>26</v>
      </c>
      <c r="Q50">
        <v>38</v>
      </c>
      <c r="R50" t="s">
        <v>35</v>
      </c>
      <c r="S50" t="s">
        <v>88</v>
      </c>
    </row>
    <row r="51" spans="1:19" x14ac:dyDescent="0.3">
      <c r="A51">
        <v>50</v>
      </c>
      <c r="B51">
        <v>68</v>
      </c>
      <c r="C51" t="s">
        <v>19</v>
      </c>
      <c r="D51" t="s">
        <v>104</v>
      </c>
      <c r="E51" t="s">
        <v>21</v>
      </c>
      <c r="F51">
        <v>30</v>
      </c>
      <c r="G51" t="s">
        <v>127</v>
      </c>
      <c r="H51" t="s">
        <v>38</v>
      </c>
      <c r="I51" t="s">
        <v>126</v>
      </c>
      <c r="J51" t="s">
        <v>39</v>
      </c>
      <c r="K51">
        <v>4.5999999999999996</v>
      </c>
      <c r="L51" t="s">
        <v>26</v>
      </c>
      <c r="M51" t="s">
        <v>34</v>
      </c>
      <c r="N51" t="s">
        <v>47</v>
      </c>
      <c r="O51" t="s">
        <v>26</v>
      </c>
      <c r="P51" t="s">
        <v>26</v>
      </c>
      <c r="Q51">
        <v>34</v>
      </c>
      <c r="R51" t="s">
        <v>59</v>
      </c>
      <c r="S51" t="s">
        <v>77</v>
      </c>
    </row>
    <row r="52" spans="1:19" x14ac:dyDescent="0.3">
      <c r="A52">
        <v>51</v>
      </c>
      <c r="B52">
        <v>49</v>
      </c>
      <c r="C52" t="s">
        <v>19</v>
      </c>
      <c r="D52" t="s">
        <v>20</v>
      </c>
      <c r="E52" t="s">
        <v>21</v>
      </c>
      <c r="F52">
        <v>28</v>
      </c>
      <c r="G52" t="s">
        <v>128</v>
      </c>
      <c r="H52" t="s">
        <v>45</v>
      </c>
      <c r="I52" t="s">
        <v>108</v>
      </c>
      <c r="J52" t="s">
        <v>39</v>
      </c>
      <c r="K52">
        <v>3.7</v>
      </c>
      <c r="L52" t="s">
        <v>26</v>
      </c>
      <c r="M52" t="s">
        <v>35</v>
      </c>
      <c r="N52" t="s">
        <v>76</v>
      </c>
      <c r="O52" t="s">
        <v>26</v>
      </c>
      <c r="P52" t="s">
        <v>26</v>
      </c>
      <c r="Q52">
        <v>39</v>
      </c>
      <c r="R52" t="s">
        <v>59</v>
      </c>
      <c r="S52" t="s">
        <v>77</v>
      </c>
    </row>
    <row r="53" spans="1:19" x14ac:dyDescent="0.3">
      <c r="A53">
        <v>52</v>
      </c>
      <c r="B53">
        <v>59</v>
      </c>
      <c r="C53" t="s">
        <v>19</v>
      </c>
      <c r="D53" t="s">
        <v>87</v>
      </c>
      <c r="E53" t="s">
        <v>21</v>
      </c>
      <c r="F53">
        <v>59</v>
      </c>
      <c r="G53" t="s">
        <v>129</v>
      </c>
      <c r="H53" t="s">
        <v>92</v>
      </c>
      <c r="I53" t="s">
        <v>24</v>
      </c>
      <c r="J53" t="s">
        <v>25</v>
      </c>
      <c r="K53">
        <v>4.7</v>
      </c>
      <c r="L53" t="s">
        <v>26</v>
      </c>
      <c r="M53" t="s">
        <v>46</v>
      </c>
      <c r="N53" t="s">
        <v>72</v>
      </c>
      <c r="O53" t="s">
        <v>26</v>
      </c>
      <c r="P53" t="s">
        <v>26</v>
      </c>
      <c r="Q53">
        <v>7</v>
      </c>
      <c r="R53" t="s">
        <v>27</v>
      </c>
      <c r="S53" t="s">
        <v>60</v>
      </c>
    </row>
    <row r="54" spans="1:19" x14ac:dyDescent="0.3">
      <c r="A54">
        <v>53</v>
      </c>
      <c r="B54">
        <v>42</v>
      </c>
      <c r="C54" t="s">
        <v>19</v>
      </c>
      <c r="D54" t="s">
        <v>113</v>
      </c>
      <c r="E54" t="s">
        <v>21</v>
      </c>
      <c r="F54">
        <v>20</v>
      </c>
      <c r="G54" t="s">
        <v>120</v>
      </c>
      <c r="H54" t="s">
        <v>45</v>
      </c>
      <c r="I54" t="s">
        <v>96</v>
      </c>
      <c r="J54" t="s">
        <v>54</v>
      </c>
      <c r="K54">
        <v>2.6</v>
      </c>
      <c r="L54" t="s">
        <v>26</v>
      </c>
      <c r="M54" t="s">
        <v>27</v>
      </c>
      <c r="N54" t="s">
        <v>40</v>
      </c>
      <c r="O54" t="s">
        <v>26</v>
      </c>
      <c r="P54" t="s">
        <v>26</v>
      </c>
      <c r="Q54">
        <v>26</v>
      </c>
      <c r="R54" t="s">
        <v>27</v>
      </c>
      <c r="S54" t="s">
        <v>41</v>
      </c>
    </row>
    <row r="55" spans="1:19" x14ac:dyDescent="0.3">
      <c r="A55">
        <v>54</v>
      </c>
      <c r="B55">
        <v>29</v>
      </c>
      <c r="C55" t="s">
        <v>19</v>
      </c>
      <c r="D55" t="s">
        <v>87</v>
      </c>
      <c r="E55" t="s">
        <v>21</v>
      </c>
      <c r="F55">
        <v>24</v>
      </c>
      <c r="G55" t="s">
        <v>91</v>
      </c>
      <c r="H55" t="s">
        <v>38</v>
      </c>
      <c r="I55" t="s">
        <v>100</v>
      </c>
      <c r="J55" t="s">
        <v>25</v>
      </c>
      <c r="K55">
        <v>3.9</v>
      </c>
      <c r="L55" t="s">
        <v>26</v>
      </c>
      <c r="M55" t="s">
        <v>59</v>
      </c>
      <c r="N55" t="s">
        <v>47</v>
      </c>
      <c r="O55" t="s">
        <v>26</v>
      </c>
      <c r="P55" t="s">
        <v>26</v>
      </c>
      <c r="Q55">
        <v>35</v>
      </c>
      <c r="R55" t="s">
        <v>27</v>
      </c>
      <c r="S55" t="s">
        <v>41</v>
      </c>
    </row>
    <row r="56" spans="1:19" x14ac:dyDescent="0.3">
      <c r="A56">
        <v>55</v>
      </c>
      <c r="B56">
        <v>47</v>
      </c>
      <c r="C56" t="s">
        <v>19</v>
      </c>
      <c r="D56" t="s">
        <v>64</v>
      </c>
      <c r="E56" t="s">
        <v>65</v>
      </c>
      <c r="F56">
        <v>94</v>
      </c>
      <c r="G56" t="s">
        <v>130</v>
      </c>
      <c r="H56" t="s">
        <v>45</v>
      </c>
      <c r="I56" t="s">
        <v>110</v>
      </c>
      <c r="J56" t="s">
        <v>54</v>
      </c>
      <c r="K56">
        <v>4.2</v>
      </c>
      <c r="L56" t="s">
        <v>26</v>
      </c>
      <c r="M56" t="s">
        <v>34</v>
      </c>
      <c r="N56" t="s">
        <v>47</v>
      </c>
      <c r="O56" t="s">
        <v>26</v>
      </c>
      <c r="P56" t="s">
        <v>26</v>
      </c>
      <c r="Q56">
        <v>35</v>
      </c>
      <c r="R56" t="s">
        <v>59</v>
      </c>
      <c r="S56" t="s">
        <v>77</v>
      </c>
    </row>
    <row r="57" spans="1:19" x14ac:dyDescent="0.3">
      <c r="A57">
        <v>56</v>
      </c>
      <c r="B57">
        <v>40</v>
      </c>
      <c r="C57" t="s">
        <v>19</v>
      </c>
      <c r="D57" t="s">
        <v>102</v>
      </c>
      <c r="E57" t="s">
        <v>65</v>
      </c>
      <c r="F57">
        <v>28</v>
      </c>
      <c r="G57" t="s">
        <v>131</v>
      </c>
      <c r="H57" t="s">
        <v>45</v>
      </c>
      <c r="I57" t="s">
        <v>93</v>
      </c>
      <c r="J57" t="s">
        <v>25</v>
      </c>
      <c r="K57">
        <v>3</v>
      </c>
      <c r="L57" t="s">
        <v>26</v>
      </c>
      <c r="M57" t="s">
        <v>29</v>
      </c>
      <c r="N57" t="s">
        <v>72</v>
      </c>
      <c r="O57" t="s">
        <v>26</v>
      </c>
      <c r="P57" t="s">
        <v>26</v>
      </c>
      <c r="Q57">
        <v>49</v>
      </c>
      <c r="R57" t="s">
        <v>27</v>
      </c>
      <c r="S57" t="s">
        <v>50</v>
      </c>
    </row>
    <row r="58" spans="1:19" x14ac:dyDescent="0.3">
      <c r="A58">
        <v>57</v>
      </c>
      <c r="B58">
        <v>41</v>
      </c>
      <c r="C58" t="s">
        <v>19</v>
      </c>
      <c r="D58" t="s">
        <v>132</v>
      </c>
      <c r="E58" t="s">
        <v>69</v>
      </c>
      <c r="F58">
        <v>73</v>
      </c>
      <c r="G58" t="s">
        <v>91</v>
      </c>
      <c r="H58" t="s">
        <v>92</v>
      </c>
      <c r="I58" t="s">
        <v>110</v>
      </c>
      <c r="J58" t="s">
        <v>54</v>
      </c>
      <c r="K58">
        <v>4.7</v>
      </c>
      <c r="L58" t="s">
        <v>26</v>
      </c>
      <c r="M58" t="s">
        <v>46</v>
      </c>
      <c r="N58" t="s">
        <v>76</v>
      </c>
      <c r="O58" t="s">
        <v>26</v>
      </c>
      <c r="P58" t="s">
        <v>26</v>
      </c>
      <c r="Q58">
        <v>46</v>
      </c>
      <c r="R58" t="s">
        <v>27</v>
      </c>
      <c r="S58" t="s">
        <v>41</v>
      </c>
    </row>
    <row r="59" spans="1:19" x14ac:dyDescent="0.3">
      <c r="A59">
        <v>58</v>
      </c>
      <c r="B59">
        <v>21</v>
      </c>
      <c r="C59" t="s">
        <v>19</v>
      </c>
      <c r="D59" t="s">
        <v>64</v>
      </c>
      <c r="E59" t="s">
        <v>65</v>
      </c>
      <c r="F59">
        <v>64</v>
      </c>
      <c r="G59" t="s">
        <v>66</v>
      </c>
      <c r="H59" t="s">
        <v>45</v>
      </c>
      <c r="I59" t="s">
        <v>53</v>
      </c>
      <c r="J59" t="s">
        <v>54</v>
      </c>
      <c r="K59">
        <v>4.4000000000000004</v>
      </c>
      <c r="L59" t="s">
        <v>26</v>
      </c>
      <c r="M59" t="s">
        <v>46</v>
      </c>
      <c r="N59" t="s">
        <v>76</v>
      </c>
      <c r="O59" t="s">
        <v>26</v>
      </c>
      <c r="P59" t="s">
        <v>26</v>
      </c>
      <c r="Q59">
        <v>17</v>
      </c>
      <c r="R59" t="s">
        <v>59</v>
      </c>
      <c r="S59" t="s">
        <v>30</v>
      </c>
    </row>
    <row r="60" spans="1:19" x14ac:dyDescent="0.3">
      <c r="A60">
        <v>59</v>
      </c>
      <c r="B60">
        <v>69</v>
      </c>
      <c r="C60" t="s">
        <v>19</v>
      </c>
      <c r="D60" t="s">
        <v>104</v>
      </c>
      <c r="E60" t="s">
        <v>21</v>
      </c>
      <c r="F60">
        <v>54</v>
      </c>
      <c r="G60" t="s">
        <v>70</v>
      </c>
      <c r="H60" t="s">
        <v>45</v>
      </c>
      <c r="I60" t="s">
        <v>63</v>
      </c>
      <c r="J60" t="s">
        <v>54</v>
      </c>
      <c r="K60">
        <v>4.2</v>
      </c>
      <c r="L60" t="s">
        <v>26</v>
      </c>
      <c r="M60" t="s">
        <v>27</v>
      </c>
      <c r="N60" t="s">
        <v>40</v>
      </c>
      <c r="O60" t="s">
        <v>26</v>
      </c>
      <c r="P60" t="s">
        <v>26</v>
      </c>
      <c r="Q60">
        <v>29</v>
      </c>
      <c r="R60" t="s">
        <v>29</v>
      </c>
      <c r="S60" t="s">
        <v>88</v>
      </c>
    </row>
    <row r="61" spans="1:19" x14ac:dyDescent="0.3">
      <c r="A61">
        <v>60</v>
      </c>
      <c r="B61">
        <v>63</v>
      </c>
      <c r="C61" t="s">
        <v>19</v>
      </c>
      <c r="D61" t="s">
        <v>133</v>
      </c>
      <c r="E61" t="s">
        <v>69</v>
      </c>
      <c r="F61">
        <v>79</v>
      </c>
      <c r="G61" t="s">
        <v>62</v>
      </c>
      <c r="H61" t="s">
        <v>23</v>
      </c>
      <c r="I61" t="s">
        <v>134</v>
      </c>
      <c r="J61" t="s">
        <v>39</v>
      </c>
      <c r="K61">
        <v>4.5999999999999996</v>
      </c>
      <c r="L61" t="s">
        <v>26</v>
      </c>
      <c r="M61" t="s">
        <v>59</v>
      </c>
      <c r="N61" t="s">
        <v>55</v>
      </c>
      <c r="O61" t="s">
        <v>26</v>
      </c>
      <c r="P61" t="s">
        <v>26</v>
      </c>
      <c r="Q61">
        <v>4</v>
      </c>
      <c r="R61" t="s">
        <v>59</v>
      </c>
      <c r="S61" t="s">
        <v>41</v>
      </c>
    </row>
    <row r="62" spans="1:19" x14ac:dyDescent="0.3">
      <c r="A62">
        <v>61</v>
      </c>
      <c r="B62">
        <v>50</v>
      </c>
      <c r="C62" t="s">
        <v>19</v>
      </c>
      <c r="D62" t="s">
        <v>31</v>
      </c>
      <c r="E62" t="s">
        <v>21</v>
      </c>
      <c r="F62">
        <v>37</v>
      </c>
      <c r="G62" t="s">
        <v>135</v>
      </c>
      <c r="H62" t="s">
        <v>23</v>
      </c>
      <c r="I62" t="s">
        <v>110</v>
      </c>
      <c r="J62" t="s">
        <v>54</v>
      </c>
      <c r="K62">
        <v>4</v>
      </c>
      <c r="L62" t="s">
        <v>26</v>
      </c>
      <c r="M62" t="s">
        <v>27</v>
      </c>
      <c r="N62" t="s">
        <v>28</v>
      </c>
      <c r="O62" t="s">
        <v>26</v>
      </c>
      <c r="P62" t="s">
        <v>26</v>
      </c>
      <c r="Q62">
        <v>17</v>
      </c>
      <c r="R62" t="s">
        <v>35</v>
      </c>
      <c r="S62" t="s">
        <v>41</v>
      </c>
    </row>
    <row r="63" spans="1:19" x14ac:dyDescent="0.3">
      <c r="A63">
        <v>62</v>
      </c>
      <c r="B63">
        <v>55</v>
      </c>
      <c r="C63" t="s">
        <v>19</v>
      </c>
      <c r="D63" t="s">
        <v>119</v>
      </c>
      <c r="E63" t="s">
        <v>69</v>
      </c>
      <c r="F63">
        <v>68</v>
      </c>
      <c r="G63" t="s">
        <v>105</v>
      </c>
      <c r="H63" t="s">
        <v>45</v>
      </c>
      <c r="I63" t="s">
        <v>121</v>
      </c>
      <c r="J63" t="s">
        <v>25</v>
      </c>
      <c r="K63">
        <v>4.7</v>
      </c>
      <c r="L63" t="s">
        <v>26</v>
      </c>
      <c r="M63" t="s">
        <v>34</v>
      </c>
      <c r="N63" t="s">
        <v>76</v>
      </c>
      <c r="O63" t="s">
        <v>26</v>
      </c>
      <c r="P63" t="s">
        <v>26</v>
      </c>
      <c r="Q63">
        <v>21</v>
      </c>
      <c r="R63" t="s">
        <v>27</v>
      </c>
      <c r="S63" t="s">
        <v>97</v>
      </c>
    </row>
    <row r="64" spans="1:19" x14ac:dyDescent="0.3">
      <c r="A64">
        <v>63</v>
      </c>
      <c r="B64">
        <v>30</v>
      </c>
      <c r="C64" t="s">
        <v>19</v>
      </c>
      <c r="D64" t="s">
        <v>51</v>
      </c>
      <c r="E64" t="s">
        <v>43</v>
      </c>
      <c r="F64">
        <v>21</v>
      </c>
      <c r="G64" t="s">
        <v>91</v>
      </c>
      <c r="H64" t="s">
        <v>38</v>
      </c>
      <c r="I64" t="s">
        <v>136</v>
      </c>
      <c r="J64" t="s">
        <v>39</v>
      </c>
      <c r="K64">
        <v>3.8</v>
      </c>
      <c r="L64" t="s">
        <v>26</v>
      </c>
      <c r="M64" t="s">
        <v>27</v>
      </c>
      <c r="N64" t="s">
        <v>40</v>
      </c>
      <c r="O64" t="s">
        <v>26</v>
      </c>
      <c r="P64" t="s">
        <v>26</v>
      </c>
      <c r="Q64">
        <v>31</v>
      </c>
      <c r="R64" t="s">
        <v>27</v>
      </c>
      <c r="S64" t="s">
        <v>30</v>
      </c>
    </row>
    <row r="65" spans="1:19" x14ac:dyDescent="0.3">
      <c r="A65">
        <v>64</v>
      </c>
      <c r="B65">
        <v>33</v>
      </c>
      <c r="C65" t="s">
        <v>19</v>
      </c>
      <c r="D65" t="s">
        <v>89</v>
      </c>
      <c r="E65" t="s">
        <v>69</v>
      </c>
      <c r="F65">
        <v>79</v>
      </c>
      <c r="G65" t="s">
        <v>117</v>
      </c>
      <c r="H65" t="s">
        <v>23</v>
      </c>
      <c r="I65" t="s">
        <v>93</v>
      </c>
      <c r="J65" t="s">
        <v>25</v>
      </c>
      <c r="K65">
        <v>2.7</v>
      </c>
      <c r="L65" t="s">
        <v>26</v>
      </c>
      <c r="M65" t="s">
        <v>27</v>
      </c>
      <c r="N65" t="s">
        <v>72</v>
      </c>
      <c r="O65" t="s">
        <v>26</v>
      </c>
      <c r="P65" t="s">
        <v>26</v>
      </c>
      <c r="Q65">
        <v>43</v>
      </c>
      <c r="R65" t="s">
        <v>27</v>
      </c>
      <c r="S65" t="s">
        <v>41</v>
      </c>
    </row>
    <row r="66" spans="1:19" x14ac:dyDescent="0.3">
      <c r="A66">
        <v>65</v>
      </c>
      <c r="B66">
        <v>65</v>
      </c>
      <c r="C66" t="s">
        <v>19</v>
      </c>
      <c r="D66" t="s">
        <v>137</v>
      </c>
      <c r="E66" t="s">
        <v>43</v>
      </c>
      <c r="F66">
        <v>83</v>
      </c>
      <c r="G66" t="s">
        <v>90</v>
      </c>
      <c r="H66" t="s">
        <v>38</v>
      </c>
      <c r="I66" t="s">
        <v>96</v>
      </c>
      <c r="J66" t="s">
        <v>58</v>
      </c>
      <c r="K66">
        <v>4.8</v>
      </c>
      <c r="L66" t="s">
        <v>26</v>
      </c>
      <c r="M66" t="s">
        <v>46</v>
      </c>
      <c r="N66" t="s">
        <v>55</v>
      </c>
      <c r="O66" t="s">
        <v>26</v>
      </c>
      <c r="P66" t="s">
        <v>26</v>
      </c>
      <c r="Q66">
        <v>18</v>
      </c>
      <c r="R66" t="s">
        <v>59</v>
      </c>
      <c r="S66" t="s">
        <v>30</v>
      </c>
    </row>
    <row r="67" spans="1:19" x14ac:dyDescent="0.3">
      <c r="A67">
        <v>66</v>
      </c>
      <c r="B67">
        <v>65</v>
      </c>
      <c r="C67" t="s">
        <v>19</v>
      </c>
      <c r="D67" t="s">
        <v>132</v>
      </c>
      <c r="E67" t="s">
        <v>69</v>
      </c>
      <c r="F67">
        <v>36</v>
      </c>
      <c r="G67" t="s">
        <v>127</v>
      </c>
      <c r="H67" t="s">
        <v>45</v>
      </c>
      <c r="I67" t="s">
        <v>75</v>
      </c>
      <c r="J67" t="s">
        <v>39</v>
      </c>
      <c r="K67">
        <v>4.8</v>
      </c>
      <c r="L67" t="s">
        <v>26</v>
      </c>
      <c r="M67" t="s">
        <v>27</v>
      </c>
      <c r="N67" t="s">
        <v>72</v>
      </c>
      <c r="O67" t="s">
        <v>26</v>
      </c>
      <c r="P67" t="s">
        <v>26</v>
      </c>
      <c r="Q67">
        <v>44</v>
      </c>
      <c r="R67" t="s">
        <v>29</v>
      </c>
      <c r="S67" t="s">
        <v>97</v>
      </c>
    </row>
    <row r="68" spans="1:19" x14ac:dyDescent="0.3">
      <c r="A68">
        <v>67</v>
      </c>
      <c r="B68">
        <v>31</v>
      </c>
      <c r="C68" t="s">
        <v>19</v>
      </c>
      <c r="D68" t="s">
        <v>20</v>
      </c>
      <c r="E68" t="s">
        <v>21</v>
      </c>
      <c r="F68">
        <v>94</v>
      </c>
      <c r="G68" t="s">
        <v>138</v>
      </c>
      <c r="H68" t="s">
        <v>38</v>
      </c>
      <c r="I68" t="s">
        <v>136</v>
      </c>
      <c r="J68" t="s">
        <v>25</v>
      </c>
      <c r="K68">
        <v>4.7</v>
      </c>
      <c r="L68" t="s">
        <v>26</v>
      </c>
      <c r="M68" t="s">
        <v>34</v>
      </c>
      <c r="N68" t="s">
        <v>72</v>
      </c>
      <c r="O68" t="s">
        <v>26</v>
      </c>
      <c r="P68" t="s">
        <v>26</v>
      </c>
      <c r="Q68">
        <v>3</v>
      </c>
      <c r="R68" t="s">
        <v>29</v>
      </c>
      <c r="S68" t="s">
        <v>97</v>
      </c>
    </row>
    <row r="69" spans="1:19" x14ac:dyDescent="0.3">
      <c r="A69">
        <v>68</v>
      </c>
      <c r="B69">
        <v>45</v>
      </c>
      <c r="C69" t="s">
        <v>19</v>
      </c>
      <c r="D69" t="s">
        <v>64</v>
      </c>
      <c r="E69" t="s">
        <v>65</v>
      </c>
      <c r="F69">
        <v>33</v>
      </c>
      <c r="G69" t="s">
        <v>139</v>
      </c>
      <c r="H69" t="s">
        <v>23</v>
      </c>
      <c r="I69" t="s">
        <v>24</v>
      </c>
      <c r="J69" t="s">
        <v>25</v>
      </c>
      <c r="K69">
        <v>4.4000000000000004</v>
      </c>
      <c r="L69" t="s">
        <v>26</v>
      </c>
      <c r="M69" t="s">
        <v>46</v>
      </c>
      <c r="N69" t="s">
        <v>76</v>
      </c>
      <c r="O69" t="s">
        <v>26</v>
      </c>
      <c r="P69" t="s">
        <v>26</v>
      </c>
      <c r="Q69">
        <v>49</v>
      </c>
      <c r="R69" t="s">
        <v>59</v>
      </c>
      <c r="S69" t="s">
        <v>88</v>
      </c>
    </row>
    <row r="70" spans="1:19" x14ac:dyDescent="0.3">
      <c r="A70">
        <v>69</v>
      </c>
      <c r="B70">
        <v>57</v>
      </c>
      <c r="C70" t="s">
        <v>19</v>
      </c>
      <c r="D70" t="s">
        <v>68</v>
      </c>
      <c r="E70" t="s">
        <v>69</v>
      </c>
      <c r="F70">
        <v>46</v>
      </c>
      <c r="G70" t="s">
        <v>140</v>
      </c>
      <c r="H70" t="s">
        <v>23</v>
      </c>
      <c r="I70" t="s">
        <v>67</v>
      </c>
      <c r="J70" t="s">
        <v>54</v>
      </c>
      <c r="K70">
        <v>3.9</v>
      </c>
      <c r="L70" t="s">
        <v>26</v>
      </c>
      <c r="M70" t="s">
        <v>27</v>
      </c>
      <c r="N70" t="s">
        <v>47</v>
      </c>
      <c r="O70" t="s">
        <v>26</v>
      </c>
      <c r="P70" t="s">
        <v>26</v>
      </c>
      <c r="Q70">
        <v>21</v>
      </c>
      <c r="R70" t="s">
        <v>35</v>
      </c>
      <c r="S70" t="s">
        <v>97</v>
      </c>
    </row>
    <row r="71" spans="1:19" x14ac:dyDescent="0.3">
      <c r="A71">
        <v>70</v>
      </c>
      <c r="B71">
        <v>48</v>
      </c>
      <c r="C71" t="s">
        <v>19</v>
      </c>
      <c r="D71" t="s">
        <v>133</v>
      </c>
      <c r="E71" t="s">
        <v>69</v>
      </c>
      <c r="F71">
        <v>70</v>
      </c>
      <c r="G71" t="s">
        <v>122</v>
      </c>
      <c r="H71" t="s">
        <v>38</v>
      </c>
      <c r="I71" t="s">
        <v>109</v>
      </c>
      <c r="J71" t="s">
        <v>54</v>
      </c>
      <c r="K71">
        <v>4.4000000000000004</v>
      </c>
      <c r="L71" t="s">
        <v>26</v>
      </c>
      <c r="M71" t="s">
        <v>27</v>
      </c>
      <c r="N71" t="s">
        <v>28</v>
      </c>
      <c r="O71" t="s">
        <v>26</v>
      </c>
      <c r="P71" t="s">
        <v>26</v>
      </c>
      <c r="Q71">
        <v>5</v>
      </c>
      <c r="R71" t="s">
        <v>35</v>
      </c>
      <c r="S71" t="s">
        <v>41</v>
      </c>
    </row>
    <row r="72" spans="1:19" x14ac:dyDescent="0.3">
      <c r="A72">
        <v>71</v>
      </c>
      <c r="B72">
        <v>22</v>
      </c>
      <c r="C72" t="s">
        <v>19</v>
      </c>
      <c r="D72" t="s">
        <v>133</v>
      </c>
      <c r="E72" t="s">
        <v>69</v>
      </c>
      <c r="F72">
        <v>29</v>
      </c>
      <c r="G72" t="s">
        <v>90</v>
      </c>
      <c r="H72" t="s">
        <v>45</v>
      </c>
      <c r="I72" t="s">
        <v>136</v>
      </c>
      <c r="J72" t="s">
        <v>58</v>
      </c>
      <c r="K72">
        <v>4.2</v>
      </c>
      <c r="L72" t="s">
        <v>26</v>
      </c>
      <c r="M72" t="s">
        <v>27</v>
      </c>
      <c r="N72" t="s">
        <v>28</v>
      </c>
      <c r="O72" t="s">
        <v>26</v>
      </c>
      <c r="P72" t="s">
        <v>26</v>
      </c>
      <c r="Q72">
        <v>32</v>
      </c>
      <c r="R72" t="s">
        <v>59</v>
      </c>
      <c r="S72" t="s">
        <v>97</v>
      </c>
    </row>
    <row r="73" spans="1:19" x14ac:dyDescent="0.3">
      <c r="A73">
        <v>72</v>
      </c>
      <c r="B73">
        <v>36</v>
      </c>
      <c r="C73" t="s">
        <v>19</v>
      </c>
      <c r="D73" t="s">
        <v>82</v>
      </c>
      <c r="E73" t="s">
        <v>21</v>
      </c>
      <c r="F73">
        <v>48</v>
      </c>
      <c r="G73" t="s">
        <v>141</v>
      </c>
      <c r="H73" t="s">
        <v>23</v>
      </c>
      <c r="I73" t="s">
        <v>81</v>
      </c>
      <c r="J73" t="s">
        <v>54</v>
      </c>
      <c r="K73">
        <v>2.9</v>
      </c>
      <c r="L73" t="s">
        <v>26</v>
      </c>
      <c r="M73" t="s">
        <v>59</v>
      </c>
      <c r="N73" t="s">
        <v>28</v>
      </c>
      <c r="O73" t="s">
        <v>26</v>
      </c>
      <c r="P73" t="s">
        <v>26</v>
      </c>
      <c r="Q73">
        <v>34</v>
      </c>
      <c r="R73" t="s">
        <v>34</v>
      </c>
      <c r="S73" t="s">
        <v>50</v>
      </c>
    </row>
    <row r="74" spans="1:19" x14ac:dyDescent="0.3">
      <c r="A74">
        <v>73</v>
      </c>
      <c r="B74">
        <v>18</v>
      </c>
      <c r="C74" t="s">
        <v>19</v>
      </c>
      <c r="D74" t="s">
        <v>82</v>
      </c>
      <c r="E74" t="s">
        <v>21</v>
      </c>
      <c r="F74">
        <v>26</v>
      </c>
      <c r="G74" t="s">
        <v>142</v>
      </c>
      <c r="H74" t="s">
        <v>45</v>
      </c>
      <c r="I74" t="s">
        <v>79</v>
      </c>
      <c r="J74" t="s">
        <v>25</v>
      </c>
      <c r="K74">
        <v>2.9</v>
      </c>
      <c r="L74" t="s">
        <v>26</v>
      </c>
      <c r="M74" t="s">
        <v>59</v>
      </c>
      <c r="N74" t="s">
        <v>76</v>
      </c>
      <c r="O74" t="s">
        <v>26</v>
      </c>
      <c r="P74" t="s">
        <v>26</v>
      </c>
      <c r="Q74">
        <v>21</v>
      </c>
      <c r="R74" t="s">
        <v>34</v>
      </c>
      <c r="S74" t="s">
        <v>97</v>
      </c>
    </row>
    <row r="75" spans="1:19" x14ac:dyDescent="0.3">
      <c r="A75">
        <v>74</v>
      </c>
      <c r="B75">
        <v>48</v>
      </c>
      <c r="C75" t="s">
        <v>19</v>
      </c>
      <c r="D75" t="s">
        <v>95</v>
      </c>
      <c r="E75" t="s">
        <v>21</v>
      </c>
      <c r="F75">
        <v>85</v>
      </c>
      <c r="G75" t="s">
        <v>78</v>
      </c>
      <c r="H75" t="s">
        <v>45</v>
      </c>
      <c r="I75" t="s">
        <v>86</v>
      </c>
      <c r="J75" t="s">
        <v>39</v>
      </c>
      <c r="K75">
        <v>2.7</v>
      </c>
      <c r="L75" t="s">
        <v>26</v>
      </c>
      <c r="M75" t="s">
        <v>59</v>
      </c>
      <c r="N75" t="s">
        <v>40</v>
      </c>
      <c r="O75" t="s">
        <v>26</v>
      </c>
      <c r="P75" t="s">
        <v>26</v>
      </c>
      <c r="Q75">
        <v>43</v>
      </c>
      <c r="R75" t="s">
        <v>34</v>
      </c>
      <c r="S75" t="s">
        <v>77</v>
      </c>
    </row>
    <row r="76" spans="1:19" x14ac:dyDescent="0.3">
      <c r="A76">
        <v>75</v>
      </c>
      <c r="B76">
        <v>49</v>
      </c>
      <c r="C76" t="s">
        <v>19</v>
      </c>
      <c r="D76" t="s">
        <v>143</v>
      </c>
      <c r="E76" t="s">
        <v>69</v>
      </c>
      <c r="F76">
        <v>58</v>
      </c>
      <c r="G76" t="s">
        <v>116</v>
      </c>
      <c r="H76" t="s">
        <v>23</v>
      </c>
      <c r="I76" t="s">
        <v>84</v>
      </c>
      <c r="J76" t="s">
        <v>39</v>
      </c>
      <c r="K76">
        <v>4.5</v>
      </c>
      <c r="L76" t="s">
        <v>26</v>
      </c>
      <c r="M76" t="s">
        <v>46</v>
      </c>
      <c r="N76" t="s">
        <v>28</v>
      </c>
      <c r="O76" t="s">
        <v>26</v>
      </c>
      <c r="P76" t="s">
        <v>26</v>
      </c>
      <c r="Q76">
        <v>3</v>
      </c>
      <c r="R76" t="s">
        <v>35</v>
      </c>
      <c r="S76" t="s">
        <v>88</v>
      </c>
    </row>
    <row r="77" spans="1:19" x14ac:dyDescent="0.3">
      <c r="A77">
        <v>76</v>
      </c>
      <c r="B77">
        <v>64</v>
      </c>
      <c r="C77" t="s">
        <v>19</v>
      </c>
      <c r="D77" t="s">
        <v>119</v>
      </c>
      <c r="E77" t="s">
        <v>69</v>
      </c>
      <c r="F77">
        <v>85</v>
      </c>
      <c r="G77" t="s">
        <v>140</v>
      </c>
      <c r="H77" t="s">
        <v>45</v>
      </c>
      <c r="I77" t="s">
        <v>144</v>
      </c>
      <c r="J77" t="s">
        <v>54</v>
      </c>
      <c r="K77">
        <v>2.7</v>
      </c>
      <c r="L77" t="s">
        <v>26</v>
      </c>
      <c r="M77" t="s">
        <v>59</v>
      </c>
      <c r="N77" t="s">
        <v>40</v>
      </c>
      <c r="O77" t="s">
        <v>26</v>
      </c>
      <c r="P77" t="s">
        <v>26</v>
      </c>
      <c r="Q77">
        <v>21</v>
      </c>
      <c r="R77" t="s">
        <v>27</v>
      </c>
      <c r="S77" t="s">
        <v>50</v>
      </c>
    </row>
    <row r="78" spans="1:19" x14ac:dyDescent="0.3">
      <c r="A78">
        <v>77</v>
      </c>
      <c r="B78">
        <v>50</v>
      </c>
      <c r="C78" t="s">
        <v>19</v>
      </c>
      <c r="D78" t="s">
        <v>124</v>
      </c>
      <c r="E78" t="s">
        <v>69</v>
      </c>
      <c r="F78">
        <v>43</v>
      </c>
      <c r="G78" t="s">
        <v>80</v>
      </c>
      <c r="H78" t="s">
        <v>38</v>
      </c>
      <c r="I78" t="s">
        <v>86</v>
      </c>
      <c r="J78" t="s">
        <v>54</v>
      </c>
      <c r="K78">
        <v>4.2</v>
      </c>
      <c r="L78" t="s">
        <v>26</v>
      </c>
      <c r="M78" t="s">
        <v>34</v>
      </c>
      <c r="N78" t="s">
        <v>40</v>
      </c>
      <c r="O78" t="s">
        <v>26</v>
      </c>
      <c r="P78" t="s">
        <v>26</v>
      </c>
      <c r="Q78">
        <v>32</v>
      </c>
      <c r="R78" t="s">
        <v>29</v>
      </c>
      <c r="S78" t="s">
        <v>88</v>
      </c>
    </row>
    <row r="79" spans="1:19" x14ac:dyDescent="0.3">
      <c r="A79">
        <v>78</v>
      </c>
      <c r="B79">
        <v>22</v>
      </c>
      <c r="C79" t="s">
        <v>19</v>
      </c>
      <c r="D79" t="s">
        <v>82</v>
      </c>
      <c r="E79" t="s">
        <v>21</v>
      </c>
      <c r="F79">
        <v>53</v>
      </c>
      <c r="G79" t="s">
        <v>80</v>
      </c>
      <c r="H79" t="s">
        <v>23</v>
      </c>
      <c r="I79" t="s">
        <v>81</v>
      </c>
      <c r="J79" t="s">
        <v>54</v>
      </c>
      <c r="K79">
        <v>3.3</v>
      </c>
      <c r="L79" t="s">
        <v>26</v>
      </c>
      <c r="M79" t="s">
        <v>59</v>
      </c>
      <c r="N79" t="s">
        <v>47</v>
      </c>
      <c r="O79" t="s">
        <v>26</v>
      </c>
      <c r="P79" t="s">
        <v>26</v>
      </c>
      <c r="Q79">
        <v>36</v>
      </c>
      <c r="R79" t="s">
        <v>59</v>
      </c>
      <c r="S79" t="s">
        <v>30</v>
      </c>
    </row>
    <row r="80" spans="1:19" x14ac:dyDescent="0.3">
      <c r="A80">
        <v>79</v>
      </c>
      <c r="B80">
        <v>50</v>
      </c>
      <c r="C80" t="s">
        <v>19</v>
      </c>
      <c r="D80" t="s">
        <v>87</v>
      </c>
      <c r="E80" t="s">
        <v>21</v>
      </c>
      <c r="F80">
        <v>91</v>
      </c>
      <c r="G80" t="s">
        <v>145</v>
      </c>
      <c r="H80" t="s">
        <v>45</v>
      </c>
      <c r="I80" t="s">
        <v>33</v>
      </c>
      <c r="J80" t="s">
        <v>39</v>
      </c>
      <c r="K80">
        <v>4.7</v>
      </c>
      <c r="L80" t="s">
        <v>26</v>
      </c>
      <c r="M80" t="s">
        <v>29</v>
      </c>
      <c r="N80" t="s">
        <v>40</v>
      </c>
      <c r="O80" t="s">
        <v>26</v>
      </c>
      <c r="P80" t="s">
        <v>26</v>
      </c>
      <c r="Q80">
        <v>50</v>
      </c>
      <c r="R80" t="s">
        <v>29</v>
      </c>
      <c r="S80" t="s">
        <v>30</v>
      </c>
    </row>
    <row r="81" spans="1:19" x14ac:dyDescent="0.3">
      <c r="A81">
        <v>80</v>
      </c>
      <c r="B81">
        <v>38</v>
      </c>
      <c r="C81" t="s">
        <v>19</v>
      </c>
      <c r="D81" t="s">
        <v>102</v>
      </c>
      <c r="E81" t="s">
        <v>65</v>
      </c>
      <c r="F81">
        <v>96</v>
      </c>
      <c r="G81" t="s">
        <v>146</v>
      </c>
      <c r="H81" t="s">
        <v>45</v>
      </c>
      <c r="I81" t="s">
        <v>79</v>
      </c>
      <c r="J81" t="s">
        <v>25</v>
      </c>
      <c r="K81">
        <v>2.6</v>
      </c>
      <c r="L81" t="s">
        <v>26</v>
      </c>
      <c r="M81" t="s">
        <v>34</v>
      </c>
      <c r="N81" t="s">
        <v>72</v>
      </c>
      <c r="O81" t="s">
        <v>26</v>
      </c>
      <c r="P81" t="s">
        <v>26</v>
      </c>
      <c r="Q81">
        <v>43</v>
      </c>
      <c r="R81" t="s">
        <v>34</v>
      </c>
      <c r="S81" t="s">
        <v>97</v>
      </c>
    </row>
    <row r="82" spans="1:19" x14ac:dyDescent="0.3">
      <c r="A82">
        <v>81</v>
      </c>
      <c r="B82">
        <v>19</v>
      </c>
      <c r="C82" t="s">
        <v>19</v>
      </c>
      <c r="D82" t="s">
        <v>42</v>
      </c>
      <c r="E82" t="s">
        <v>43</v>
      </c>
      <c r="F82">
        <v>72</v>
      </c>
      <c r="G82" t="s">
        <v>85</v>
      </c>
      <c r="H82" t="s">
        <v>92</v>
      </c>
      <c r="I82" t="s">
        <v>144</v>
      </c>
      <c r="J82" t="s">
        <v>54</v>
      </c>
      <c r="K82">
        <v>3.3</v>
      </c>
      <c r="L82" t="s">
        <v>26</v>
      </c>
      <c r="M82" t="s">
        <v>27</v>
      </c>
      <c r="N82" t="s">
        <v>76</v>
      </c>
      <c r="O82" t="s">
        <v>26</v>
      </c>
      <c r="P82" t="s">
        <v>26</v>
      </c>
      <c r="Q82">
        <v>24</v>
      </c>
      <c r="R82" t="s">
        <v>27</v>
      </c>
      <c r="S82" t="s">
        <v>97</v>
      </c>
    </row>
    <row r="83" spans="1:19" x14ac:dyDescent="0.3">
      <c r="A83">
        <v>82</v>
      </c>
      <c r="B83">
        <v>67</v>
      </c>
      <c r="C83" t="s">
        <v>19</v>
      </c>
      <c r="D83" t="s">
        <v>73</v>
      </c>
      <c r="E83" t="s">
        <v>43</v>
      </c>
      <c r="F83">
        <v>96</v>
      </c>
      <c r="G83" t="s">
        <v>141</v>
      </c>
      <c r="H83" t="s">
        <v>23</v>
      </c>
      <c r="I83" t="s">
        <v>33</v>
      </c>
      <c r="J83" t="s">
        <v>54</v>
      </c>
      <c r="K83">
        <v>2.6</v>
      </c>
      <c r="L83" t="s">
        <v>26</v>
      </c>
      <c r="M83" t="s">
        <v>46</v>
      </c>
      <c r="N83" t="s">
        <v>28</v>
      </c>
      <c r="O83" t="s">
        <v>26</v>
      </c>
      <c r="P83" t="s">
        <v>26</v>
      </c>
      <c r="Q83">
        <v>36</v>
      </c>
      <c r="R83" t="s">
        <v>27</v>
      </c>
      <c r="S83" t="s">
        <v>97</v>
      </c>
    </row>
    <row r="84" spans="1:19" x14ac:dyDescent="0.3">
      <c r="A84">
        <v>83</v>
      </c>
      <c r="B84">
        <v>19</v>
      </c>
      <c r="C84" t="s">
        <v>19</v>
      </c>
      <c r="D84" t="s">
        <v>95</v>
      </c>
      <c r="E84" t="s">
        <v>21</v>
      </c>
      <c r="F84">
        <v>28</v>
      </c>
      <c r="G84" t="s">
        <v>142</v>
      </c>
      <c r="H84" t="s">
        <v>38</v>
      </c>
      <c r="I84" t="s">
        <v>79</v>
      </c>
      <c r="J84" t="s">
        <v>39</v>
      </c>
      <c r="K84">
        <v>4</v>
      </c>
      <c r="L84" t="s">
        <v>26</v>
      </c>
      <c r="M84" t="s">
        <v>34</v>
      </c>
      <c r="N84" t="s">
        <v>72</v>
      </c>
      <c r="O84" t="s">
        <v>26</v>
      </c>
      <c r="P84" t="s">
        <v>26</v>
      </c>
      <c r="Q84">
        <v>21</v>
      </c>
      <c r="R84" t="s">
        <v>27</v>
      </c>
      <c r="S84" t="s">
        <v>97</v>
      </c>
    </row>
    <row r="85" spans="1:19" x14ac:dyDescent="0.3">
      <c r="A85">
        <v>84</v>
      </c>
      <c r="B85">
        <v>36</v>
      </c>
      <c r="C85" t="s">
        <v>19</v>
      </c>
      <c r="D85" t="s">
        <v>82</v>
      </c>
      <c r="E85" t="s">
        <v>21</v>
      </c>
      <c r="F85">
        <v>40</v>
      </c>
      <c r="G85" t="s">
        <v>105</v>
      </c>
      <c r="H85" t="s">
        <v>45</v>
      </c>
      <c r="I85" t="s">
        <v>49</v>
      </c>
      <c r="J85" t="s">
        <v>54</v>
      </c>
      <c r="K85">
        <v>4.0999999999999996</v>
      </c>
      <c r="L85" t="s">
        <v>26</v>
      </c>
      <c r="M85" t="s">
        <v>59</v>
      </c>
      <c r="N85" t="s">
        <v>55</v>
      </c>
      <c r="O85" t="s">
        <v>26</v>
      </c>
      <c r="P85" t="s">
        <v>26</v>
      </c>
      <c r="Q85">
        <v>34</v>
      </c>
      <c r="R85" t="s">
        <v>34</v>
      </c>
      <c r="S85" t="s">
        <v>41</v>
      </c>
    </row>
    <row r="86" spans="1:19" x14ac:dyDescent="0.3">
      <c r="A86">
        <v>85</v>
      </c>
      <c r="B86">
        <v>52</v>
      </c>
      <c r="C86" t="s">
        <v>19</v>
      </c>
      <c r="D86" t="s">
        <v>64</v>
      </c>
      <c r="E86" t="s">
        <v>65</v>
      </c>
      <c r="F86">
        <v>32</v>
      </c>
      <c r="G86" t="s">
        <v>117</v>
      </c>
      <c r="H86" t="s">
        <v>38</v>
      </c>
      <c r="I86" t="s">
        <v>100</v>
      </c>
      <c r="J86" t="s">
        <v>39</v>
      </c>
      <c r="K86">
        <v>4.4000000000000004</v>
      </c>
      <c r="L86" t="s">
        <v>26</v>
      </c>
      <c r="M86" t="s">
        <v>35</v>
      </c>
      <c r="N86" t="s">
        <v>55</v>
      </c>
      <c r="O86" t="s">
        <v>26</v>
      </c>
      <c r="P86" t="s">
        <v>26</v>
      </c>
      <c r="Q86">
        <v>42</v>
      </c>
      <c r="R86" t="s">
        <v>34</v>
      </c>
      <c r="S86" t="s">
        <v>97</v>
      </c>
    </row>
    <row r="87" spans="1:19" x14ac:dyDescent="0.3">
      <c r="A87">
        <v>86</v>
      </c>
      <c r="B87">
        <v>53</v>
      </c>
      <c r="C87" t="s">
        <v>19</v>
      </c>
      <c r="D87" t="s">
        <v>89</v>
      </c>
      <c r="E87" t="s">
        <v>69</v>
      </c>
      <c r="F87">
        <v>95</v>
      </c>
      <c r="G87" t="s">
        <v>130</v>
      </c>
      <c r="H87" t="s">
        <v>45</v>
      </c>
      <c r="I87" t="s">
        <v>63</v>
      </c>
      <c r="J87" t="s">
        <v>25</v>
      </c>
      <c r="K87">
        <v>4.5</v>
      </c>
      <c r="L87" t="s">
        <v>26</v>
      </c>
      <c r="M87" t="s">
        <v>27</v>
      </c>
      <c r="N87" t="s">
        <v>47</v>
      </c>
      <c r="O87" t="s">
        <v>26</v>
      </c>
      <c r="P87" t="s">
        <v>26</v>
      </c>
      <c r="Q87">
        <v>2</v>
      </c>
      <c r="R87" t="s">
        <v>59</v>
      </c>
      <c r="S87" t="s">
        <v>77</v>
      </c>
    </row>
    <row r="88" spans="1:19" x14ac:dyDescent="0.3">
      <c r="A88">
        <v>87</v>
      </c>
      <c r="B88">
        <v>24</v>
      </c>
      <c r="C88" t="s">
        <v>19</v>
      </c>
      <c r="D88" t="s">
        <v>104</v>
      </c>
      <c r="E88" t="s">
        <v>21</v>
      </c>
      <c r="F88">
        <v>41</v>
      </c>
      <c r="G88" t="s">
        <v>107</v>
      </c>
      <c r="H88" t="s">
        <v>23</v>
      </c>
      <c r="I88" t="s">
        <v>71</v>
      </c>
      <c r="J88" t="s">
        <v>39</v>
      </c>
      <c r="K88">
        <v>3.7</v>
      </c>
      <c r="L88" t="s">
        <v>26</v>
      </c>
      <c r="M88" t="s">
        <v>29</v>
      </c>
      <c r="N88" t="s">
        <v>72</v>
      </c>
      <c r="O88" t="s">
        <v>26</v>
      </c>
      <c r="P88" t="s">
        <v>26</v>
      </c>
      <c r="Q88">
        <v>47</v>
      </c>
      <c r="R88" t="s">
        <v>35</v>
      </c>
      <c r="S88" t="s">
        <v>77</v>
      </c>
    </row>
    <row r="89" spans="1:19" x14ac:dyDescent="0.3">
      <c r="A89">
        <v>88</v>
      </c>
      <c r="B89">
        <v>52</v>
      </c>
      <c r="C89" t="s">
        <v>19</v>
      </c>
      <c r="D89" t="s">
        <v>73</v>
      </c>
      <c r="E89" t="s">
        <v>43</v>
      </c>
      <c r="F89">
        <v>53</v>
      </c>
      <c r="G89" t="s">
        <v>123</v>
      </c>
      <c r="H89" t="s">
        <v>45</v>
      </c>
      <c r="I89" t="s">
        <v>96</v>
      </c>
      <c r="J89" t="s">
        <v>58</v>
      </c>
      <c r="K89">
        <v>3.7</v>
      </c>
      <c r="L89" t="s">
        <v>26</v>
      </c>
      <c r="M89" t="s">
        <v>59</v>
      </c>
      <c r="N89" t="s">
        <v>72</v>
      </c>
      <c r="O89" t="s">
        <v>26</v>
      </c>
      <c r="P89" t="s">
        <v>26</v>
      </c>
      <c r="Q89">
        <v>44</v>
      </c>
      <c r="R89" t="s">
        <v>59</v>
      </c>
      <c r="S89" t="s">
        <v>30</v>
      </c>
    </row>
    <row r="90" spans="1:19" x14ac:dyDescent="0.3">
      <c r="A90">
        <v>89</v>
      </c>
      <c r="B90">
        <v>33</v>
      </c>
      <c r="C90" t="s">
        <v>19</v>
      </c>
      <c r="D90" t="s">
        <v>113</v>
      </c>
      <c r="E90" t="s">
        <v>21</v>
      </c>
      <c r="F90">
        <v>47</v>
      </c>
      <c r="G90" t="s">
        <v>52</v>
      </c>
      <c r="H90" t="s">
        <v>45</v>
      </c>
      <c r="I90" t="s">
        <v>121</v>
      </c>
      <c r="J90" t="s">
        <v>58</v>
      </c>
      <c r="K90">
        <v>3.5</v>
      </c>
      <c r="L90" t="s">
        <v>26</v>
      </c>
      <c r="M90" t="s">
        <v>27</v>
      </c>
      <c r="N90" t="s">
        <v>40</v>
      </c>
      <c r="O90" t="s">
        <v>26</v>
      </c>
      <c r="P90" t="s">
        <v>26</v>
      </c>
      <c r="Q90">
        <v>35</v>
      </c>
      <c r="R90" t="s">
        <v>27</v>
      </c>
      <c r="S90" t="s">
        <v>88</v>
      </c>
    </row>
    <row r="91" spans="1:19" x14ac:dyDescent="0.3">
      <c r="A91">
        <v>90</v>
      </c>
      <c r="B91">
        <v>47</v>
      </c>
      <c r="C91" t="s">
        <v>19</v>
      </c>
      <c r="D91" t="s">
        <v>102</v>
      </c>
      <c r="E91" t="s">
        <v>65</v>
      </c>
      <c r="F91">
        <v>83</v>
      </c>
      <c r="G91" t="s">
        <v>99</v>
      </c>
      <c r="H91" t="s">
        <v>92</v>
      </c>
      <c r="I91" t="s">
        <v>71</v>
      </c>
      <c r="J91" t="s">
        <v>58</v>
      </c>
      <c r="K91">
        <v>3.6</v>
      </c>
      <c r="L91" t="s">
        <v>26</v>
      </c>
      <c r="M91" t="s">
        <v>34</v>
      </c>
      <c r="N91" t="s">
        <v>47</v>
      </c>
      <c r="O91" t="s">
        <v>26</v>
      </c>
      <c r="P91" t="s">
        <v>26</v>
      </c>
      <c r="Q91">
        <v>15</v>
      </c>
      <c r="R91" t="s">
        <v>35</v>
      </c>
      <c r="S91" t="s">
        <v>60</v>
      </c>
    </row>
    <row r="92" spans="1:19" x14ac:dyDescent="0.3">
      <c r="A92">
        <v>91</v>
      </c>
      <c r="B92">
        <v>25</v>
      </c>
      <c r="C92" t="s">
        <v>19</v>
      </c>
      <c r="D92" t="s">
        <v>124</v>
      </c>
      <c r="E92" t="s">
        <v>69</v>
      </c>
      <c r="F92">
        <v>48</v>
      </c>
      <c r="G92" t="s">
        <v>131</v>
      </c>
      <c r="H92" t="s">
        <v>23</v>
      </c>
      <c r="I92" t="s">
        <v>84</v>
      </c>
      <c r="J92" t="s">
        <v>54</v>
      </c>
      <c r="K92">
        <v>2.9</v>
      </c>
      <c r="L92" t="s">
        <v>26</v>
      </c>
      <c r="M92" t="s">
        <v>29</v>
      </c>
      <c r="N92" t="s">
        <v>28</v>
      </c>
      <c r="O92" t="s">
        <v>26</v>
      </c>
      <c r="P92" t="s">
        <v>26</v>
      </c>
      <c r="Q92">
        <v>29</v>
      </c>
      <c r="R92" t="s">
        <v>27</v>
      </c>
      <c r="S92" t="s">
        <v>88</v>
      </c>
    </row>
    <row r="93" spans="1:19" x14ac:dyDescent="0.3">
      <c r="A93">
        <v>92</v>
      </c>
      <c r="B93">
        <v>44</v>
      </c>
      <c r="C93" t="s">
        <v>19</v>
      </c>
      <c r="D93" t="s">
        <v>119</v>
      </c>
      <c r="E93" t="s">
        <v>69</v>
      </c>
      <c r="F93">
        <v>99</v>
      </c>
      <c r="G93" t="s">
        <v>131</v>
      </c>
      <c r="H93" t="s">
        <v>38</v>
      </c>
      <c r="I93" t="s">
        <v>96</v>
      </c>
      <c r="J93" t="s">
        <v>25</v>
      </c>
      <c r="K93">
        <v>4.5999999999999996</v>
      </c>
      <c r="L93" t="s">
        <v>26</v>
      </c>
      <c r="M93" t="s">
        <v>46</v>
      </c>
      <c r="N93" t="s">
        <v>55</v>
      </c>
      <c r="O93" t="s">
        <v>26</v>
      </c>
      <c r="P93" t="s">
        <v>26</v>
      </c>
      <c r="Q93">
        <v>18</v>
      </c>
      <c r="R93" t="s">
        <v>27</v>
      </c>
      <c r="S93" t="s">
        <v>97</v>
      </c>
    </row>
    <row r="94" spans="1:19" x14ac:dyDescent="0.3">
      <c r="A94">
        <v>93</v>
      </c>
      <c r="B94">
        <v>61</v>
      </c>
      <c r="C94" t="s">
        <v>19</v>
      </c>
      <c r="D94" t="s">
        <v>102</v>
      </c>
      <c r="E94" t="s">
        <v>65</v>
      </c>
      <c r="F94">
        <v>87</v>
      </c>
      <c r="G94" t="s">
        <v>105</v>
      </c>
      <c r="H94" t="s">
        <v>45</v>
      </c>
      <c r="I94" t="s">
        <v>79</v>
      </c>
      <c r="J94" t="s">
        <v>25</v>
      </c>
      <c r="K94">
        <v>4.4000000000000004</v>
      </c>
      <c r="L94" t="s">
        <v>26</v>
      </c>
      <c r="M94" t="s">
        <v>35</v>
      </c>
      <c r="N94" t="s">
        <v>72</v>
      </c>
      <c r="O94" t="s">
        <v>26</v>
      </c>
      <c r="P94" t="s">
        <v>26</v>
      </c>
      <c r="Q94">
        <v>13</v>
      </c>
      <c r="R94" t="s">
        <v>29</v>
      </c>
      <c r="S94" t="s">
        <v>97</v>
      </c>
    </row>
    <row r="95" spans="1:19" x14ac:dyDescent="0.3">
      <c r="A95">
        <v>94</v>
      </c>
      <c r="B95">
        <v>37</v>
      </c>
      <c r="C95" t="s">
        <v>19</v>
      </c>
      <c r="D95" t="s">
        <v>31</v>
      </c>
      <c r="E95" t="s">
        <v>21</v>
      </c>
      <c r="F95">
        <v>62</v>
      </c>
      <c r="G95" t="s">
        <v>103</v>
      </c>
      <c r="H95" t="s">
        <v>45</v>
      </c>
      <c r="I95" t="s">
        <v>75</v>
      </c>
      <c r="J95" t="s">
        <v>58</v>
      </c>
      <c r="K95">
        <v>4.5</v>
      </c>
      <c r="L95" t="s">
        <v>26</v>
      </c>
      <c r="M95" t="s">
        <v>46</v>
      </c>
      <c r="N95" t="s">
        <v>55</v>
      </c>
      <c r="O95" t="s">
        <v>26</v>
      </c>
      <c r="P95" t="s">
        <v>26</v>
      </c>
      <c r="Q95">
        <v>46</v>
      </c>
      <c r="R95" t="s">
        <v>27</v>
      </c>
      <c r="S95" t="s">
        <v>41</v>
      </c>
    </row>
    <row r="96" spans="1:19" x14ac:dyDescent="0.3">
      <c r="A96">
        <v>95</v>
      </c>
      <c r="B96">
        <v>58</v>
      </c>
      <c r="C96" t="s">
        <v>19</v>
      </c>
      <c r="D96" t="s">
        <v>87</v>
      </c>
      <c r="E96" t="s">
        <v>21</v>
      </c>
      <c r="F96">
        <v>76</v>
      </c>
      <c r="G96" t="s">
        <v>107</v>
      </c>
      <c r="H96" t="s">
        <v>38</v>
      </c>
      <c r="I96" t="s">
        <v>67</v>
      </c>
      <c r="J96" t="s">
        <v>39</v>
      </c>
      <c r="K96">
        <v>4.5999999999999996</v>
      </c>
      <c r="L96" t="s">
        <v>26</v>
      </c>
      <c r="M96" t="s">
        <v>34</v>
      </c>
      <c r="N96" t="s">
        <v>40</v>
      </c>
      <c r="O96" t="s">
        <v>26</v>
      </c>
      <c r="P96" t="s">
        <v>26</v>
      </c>
      <c r="Q96">
        <v>28</v>
      </c>
      <c r="R96" t="s">
        <v>27</v>
      </c>
      <c r="S96" t="s">
        <v>41</v>
      </c>
    </row>
    <row r="97" spans="1:19" x14ac:dyDescent="0.3">
      <c r="A97">
        <v>96</v>
      </c>
      <c r="B97">
        <v>37</v>
      </c>
      <c r="C97" t="s">
        <v>19</v>
      </c>
      <c r="D97" t="s">
        <v>51</v>
      </c>
      <c r="E97" t="s">
        <v>43</v>
      </c>
      <c r="F97">
        <v>100</v>
      </c>
      <c r="G97" t="s">
        <v>70</v>
      </c>
      <c r="H97" t="s">
        <v>23</v>
      </c>
      <c r="I97" t="s">
        <v>71</v>
      </c>
      <c r="J97" t="s">
        <v>58</v>
      </c>
      <c r="K97">
        <v>3.8</v>
      </c>
      <c r="L97" t="s">
        <v>26</v>
      </c>
      <c r="M97" t="s">
        <v>46</v>
      </c>
      <c r="N97" t="s">
        <v>40</v>
      </c>
      <c r="O97" t="s">
        <v>26</v>
      </c>
      <c r="P97" t="s">
        <v>26</v>
      </c>
      <c r="Q97">
        <v>48</v>
      </c>
      <c r="R97" t="s">
        <v>46</v>
      </c>
      <c r="S97" t="s">
        <v>88</v>
      </c>
    </row>
    <row r="98" spans="1:19" x14ac:dyDescent="0.3">
      <c r="A98">
        <v>97</v>
      </c>
      <c r="B98">
        <v>32</v>
      </c>
      <c r="C98" t="s">
        <v>19</v>
      </c>
      <c r="D98" t="s">
        <v>143</v>
      </c>
      <c r="E98" t="s">
        <v>69</v>
      </c>
      <c r="F98">
        <v>73</v>
      </c>
      <c r="G98" t="s">
        <v>80</v>
      </c>
      <c r="H98" t="s">
        <v>38</v>
      </c>
      <c r="I98" t="s">
        <v>81</v>
      </c>
      <c r="J98" t="s">
        <v>39</v>
      </c>
      <c r="K98">
        <v>3.6</v>
      </c>
      <c r="L98" t="s">
        <v>26</v>
      </c>
      <c r="M98" t="s">
        <v>29</v>
      </c>
      <c r="N98" t="s">
        <v>28</v>
      </c>
      <c r="O98" t="s">
        <v>26</v>
      </c>
      <c r="P98" t="s">
        <v>26</v>
      </c>
      <c r="Q98">
        <v>43</v>
      </c>
      <c r="R98" t="s">
        <v>29</v>
      </c>
      <c r="S98" t="s">
        <v>97</v>
      </c>
    </row>
    <row r="99" spans="1:19" x14ac:dyDescent="0.3">
      <c r="A99">
        <v>98</v>
      </c>
      <c r="B99">
        <v>21</v>
      </c>
      <c r="C99" t="s">
        <v>19</v>
      </c>
      <c r="D99" t="s">
        <v>73</v>
      </c>
      <c r="E99" t="s">
        <v>43</v>
      </c>
      <c r="F99">
        <v>92</v>
      </c>
      <c r="G99" t="s">
        <v>141</v>
      </c>
      <c r="H99" t="s">
        <v>45</v>
      </c>
      <c r="I99" t="s">
        <v>86</v>
      </c>
      <c r="J99" t="s">
        <v>25</v>
      </c>
      <c r="K99">
        <v>4.8</v>
      </c>
      <c r="L99" t="s">
        <v>26</v>
      </c>
      <c r="M99" t="s">
        <v>46</v>
      </c>
      <c r="N99" t="s">
        <v>76</v>
      </c>
      <c r="O99" t="s">
        <v>26</v>
      </c>
      <c r="P99" t="s">
        <v>26</v>
      </c>
      <c r="Q99">
        <v>37</v>
      </c>
      <c r="R99" t="s">
        <v>35</v>
      </c>
      <c r="S99" t="s">
        <v>50</v>
      </c>
    </row>
    <row r="100" spans="1:19" x14ac:dyDescent="0.3">
      <c r="A100">
        <v>99</v>
      </c>
      <c r="B100">
        <v>20</v>
      </c>
      <c r="C100" t="s">
        <v>19</v>
      </c>
      <c r="D100" t="s">
        <v>36</v>
      </c>
      <c r="E100" t="s">
        <v>21</v>
      </c>
      <c r="F100">
        <v>67</v>
      </c>
      <c r="G100" t="s">
        <v>85</v>
      </c>
      <c r="H100" t="s">
        <v>92</v>
      </c>
      <c r="I100" t="s">
        <v>86</v>
      </c>
      <c r="J100" t="s">
        <v>39</v>
      </c>
      <c r="K100">
        <v>2.6</v>
      </c>
      <c r="L100" t="s">
        <v>26</v>
      </c>
      <c r="M100" t="s">
        <v>35</v>
      </c>
      <c r="N100" t="s">
        <v>47</v>
      </c>
      <c r="O100" t="s">
        <v>26</v>
      </c>
      <c r="P100" t="s">
        <v>26</v>
      </c>
      <c r="Q100">
        <v>20</v>
      </c>
      <c r="R100" t="s">
        <v>34</v>
      </c>
      <c r="S100" t="s">
        <v>50</v>
      </c>
    </row>
    <row r="101" spans="1:19" x14ac:dyDescent="0.3">
      <c r="A101">
        <v>100</v>
      </c>
      <c r="B101">
        <v>26</v>
      </c>
      <c r="C101" t="s">
        <v>19</v>
      </c>
      <c r="D101" t="s">
        <v>104</v>
      </c>
      <c r="E101" t="s">
        <v>21</v>
      </c>
      <c r="F101">
        <v>40</v>
      </c>
      <c r="G101" t="s">
        <v>70</v>
      </c>
      <c r="H101" t="s">
        <v>92</v>
      </c>
      <c r="I101" t="s">
        <v>126</v>
      </c>
      <c r="J101" t="s">
        <v>54</v>
      </c>
      <c r="K101">
        <v>3.7</v>
      </c>
      <c r="L101" t="s">
        <v>26</v>
      </c>
      <c r="M101" t="s">
        <v>35</v>
      </c>
      <c r="N101" t="s">
        <v>28</v>
      </c>
      <c r="O101" t="s">
        <v>26</v>
      </c>
      <c r="P101" t="s">
        <v>26</v>
      </c>
      <c r="Q101">
        <v>33</v>
      </c>
      <c r="R101" t="s">
        <v>59</v>
      </c>
      <c r="S101" t="s">
        <v>60</v>
      </c>
    </row>
    <row r="102" spans="1:19" x14ac:dyDescent="0.3">
      <c r="A102">
        <v>101</v>
      </c>
      <c r="B102">
        <v>62</v>
      </c>
      <c r="C102" t="s">
        <v>19</v>
      </c>
      <c r="D102" t="s">
        <v>89</v>
      </c>
      <c r="E102" t="s">
        <v>69</v>
      </c>
      <c r="F102">
        <v>98</v>
      </c>
      <c r="G102" t="s">
        <v>147</v>
      </c>
      <c r="H102" t="s">
        <v>45</v>
      </c>
      <c r="I102" t="s">
        <v>33</v>
      </c>
      <c r="J102" t="s">
        <v>58</v>
      </c>
      <c r="K102">
        <v>2.7</v>
      </c>
      <c r="L102" t="s">
        <v>26</v>
      </c>
      <c r="M102" t="s">
        <v>46</v>
      </c>
      <c r="N102" t="s">
        <v>28</v>
      </c>
      <c r="O102" t="s">
        <v>26</v>
      </c>
      <c r="P102" t="s">
        <v>26</v>
      </c>
      <c r="Q102">
        <v>31</v>
      </c>
      <c r="R102" t="s">
        <v>35</v>
      </c>
      <c r="S102" t="s">
        <v>30</v>
      </c>
    </row>
    <row r="103" spans="1:19" x14ac:dyDescent="0.3">
      <c r="A103">
        <v>102</v>
      </c>
      <c r="B103">
        <v>27</v>
      </c>
      <c r="C103" t="s">
        <v>19</v>
      </c>
      <c r="D103" t="s">
        <v>64</v>
      </c>
      <c r="E103" t="s">
        <v>65</v>
      </c>
      <c r="F103">
        <v>85</v>
      </c>
      <c r="G103" t="s">
        <v>114</v>
      </c>
      <c r="H103" t="s">
        <v>92</v>
      </c>
      <c r="I103" t="s">
        <v>53</v>
      </c>
      <c r="J103" t="s">
        <v>39</v>
      </c>
      <c r="K103">
        <v>4.5999999999999996</v>
      </c>
      <c r="L103" t="s">
        <v>26</v>
      </c>
      <c r="M103" t="s">
        <v>29</v>
      </c>
      <c r="N103" t="s">
        <v>28</v>
      </c>
      <c r="O103" t="s">
        <v>26</v>
      </c>
      <c r="P103" t="s">
        <v>26</v>
      </c>
      <c r="Q103">
        <v>50</v>
      </c>
      <c r="R103" t="s">
        <v>27</v>
      </c>
      <c r="S103" t="s">
        <v>77</v>
      </c>
    </row>
    <row r="104" spans="1:19" x14ac:dyDescent="0.3">
      <c r="A104">
        <v>103</v>
      </c>
      <c r="B104">
        <v>51</v>
      </c>
      <c r="C104" t="s">
        <v>19</v>
      </c>
      <c r="D104" t="s">
        <v>125</v>
      </c>
      <c r="E104" t="s">
        <v>21</v>
      </c>
      <c r="F104">
        <v>67</v>
      </c>
      <c r="G104" t="s">
        <v>101</v>
      </c>
      <c r="H104" t="s">
        <v>23</v>
      </c>
      <c r="I104" t="s">
        <v>84</v>
      </c>
      <c r="J104" t="s">
        <v>25</v>
      </c>
      <c r="K104">
        <v>4.8</v>
      </c>
      <c r="L104" t="s">
        <v>26</v>
      </c>
      <c r="M104" t="s">
        <v>27</v>
      </c>
      <c r="N104" t="s">
        <v>47</v>
      </c>
      <c r="O104" t="s">
        <v>26</v>
      </c>
      <c r="P104" t="s">
        <v>26</v>
      </c>
      <c r="Q104">
        <v>35</v>
      </c>
      <c r="R104" t="s">
        <v>27</v>
      </c>
      <c r="S104" t="s">
        <v>60</v>
      </c>
    </row>
    <row r="105" spans="1:19" x14ac:dyDescent="0.3">
      <c r="A105">
        <v>104</v>
      </c>
      <c r="B105">
        <v>54</v>
      </c>
      <c r="C105" t="s">
        <v>19</v>
      </c>
      <c r="D105" t="s">
        <v>137</v>
      </c>
      <c r="E105" t="s">
        <v>43</v>
      </c>
      <c r="F105">
        <v>89</v>
      </c>
      <c r="G105" t="s">
        <v>66</v>
      </c>
      <c r="H105" t="s">
        <v>23</v>
      </c>
      <c r="I105" t="s">
        <v>108</v>
      </c>
      <c r="J105" t="s">
        <v>25</v>
      </c>
      <c r="K105">
        <v>4</v>
      </c>
      <c r="L105" t="s">
        <v>26</v>
      </c>
      <c r="M105" t="s">
        <v>59</v>
      </c>
      <c r="N105" t="s">
        <v>47</v>
      </c>
      <c r="O105" t="s">
        <v>26</v>
      </c>
      <c r="P105" t="s">
        <v>26</v>
      </c>
      <c r="Q105">
        <v>22</v>
      </c>
      <c r="R105" t="s">
        <v>29</v>
      </c>
      <c r="S105" t="s">
        <v>77</v>
      </c>
    </row>
    <row r="106" spans="1:19" x14ac:dyDescent="0.3">
      <c r="A106">
        <v>105</v>
      </c>
      <c r="B106">
        <v>55</v>
      </c>
      <c r="C106" t="s">
        <v>19</v>
      </c>
      <c r="D106" t="s">
        <v>89</v>
      </c>
      <c r="E106" t="s">
        <v>69</v>
      </c>
      <c r="F106">
        <v>24</v>
      </c>
      <c r="G106" t="s">
        <v>83</v>
      </c>
      <c r="H106" t="s">
        <v>23</v>
      </c>
      <c r="I106" t="s">
        <v>71</v>
      </c>
      <c r="J106" t="s">
        <v>39</v>
      </c>
      <c r="K106">
        <v>4.4000000000000004</v>
      </c>
      <c r="L106" t="s">
        <v>26</v>
      </c>
      <c r="M106" t="s">
        <v>34</v>
      </c>
      <c r="N106" t="s">
        <v>72</v>
      </c>
      <c r="O106" t="s">
        <v>26</v>
      </c>
      <c r="P106" t="s">
        <v>26</v>
      </c>
      <c r="Q106">
        <v>1</v>
      </c>
      <c r="R106" t="s">
        <v>46</v>
      </c>
      <c r="S106" t="s">
        <v>88</v>
      </c>
    </row>
    <row r="107" spans="1:19" x14ac:dyDescent="0.3">
      <c r="A107">
        <v>106</v>
      </c>
      <c r="B107">
        <v>69</v>
      </c>
      <c r="C107" t="s">
        <v>19</v>
      </c>
      <c r="D107" t="s">
        <v>132</v>
      </c>
      <c r="E107" t="s">
        <v>69</v>
      </c>
      <c r="F107">
        <v>96</v>
      </c>
      <c r="G107" t="s">
        <v>85</v>
      </c>
      <c r="H107" t="s">
        <v>45</v>
      </c>
      <c r="I107" t="s">
        <v>63</v>
      </c>
      <c r="J107" t="s">
        <v>58</v>
      </c>
      <c r="K107">
        <v>3.6</v>
      </c>
      <c r="L107" t="s">
        <v>26</v>
      </c>
      <c r="M107" t="s">
        <v>34</v>
      </c>
      <c r="N107" t="s">
        <v>47</v>
      </c>
      <c r="O107" t="s">
        <v>26</v>
      </c>
      <c r="P107" t="s">
        <v>26</v>
      </c>
      <c r="Q107">
        <v>4</v>
      </c>
      <c r="R107" t="s">
        <v>34</v>
      </c>
      <c r="S107" t="s">
        <v>50</v>
      </c>
    </row>
    <row r="108" spans="1:19" x14ac:dyDescent="0.3">
      <c r="A108">
        <v>107</v>
      </c>
      <c r="B108">
        <v>64</v>
      </c>
      <c r="C108" t="s">
        <v>19</v>
      </c>
      <c r="D108" t="s">
        <v>102</v>
      </c>
      <c r="E108" t="s">
        <v>65</v>
      </c>
      <c r="F108">
        <v>35</v>
      </c>
      <c r="G108" t="s">
        <v>148</v>
      </c>
      <c r="H108" t="s">
        <v>23</v>
      </c>
      <c r="I108" t="s">
        <v>53</v>
      </c>
      <c r="J108" t="s">
        <v>54</v>
      </c>
      <c r="K108">
        <v>3.7</v>
      </c>
      <c r="L108" t="s">
        <v>26</v>
      </c>
      <c r="M108" t="s">
        <v>35</v>
      </c>
      <c r="N108" t="s">
        <v>55</v>
      </c>
      <c r="O108" t="s">
        <v>26</v>
      </c>
      <c r="P108" t="s">
        <v>26</v>
      </c>
      <c r="Q108">
        <v>31</v>
      </c>
      <c r="R108" t="s">
        <v>27</v>
      </c>
      <c r="S108" t="s">
        <v>88</v>
      </c>
    </row>
    <row r="109" spans="1:19" x14ac:dyDescent="0.3">
      <c r="A109">
        <v>108</v>
      </c>
      <c r="B109">
        <v>28</v>
      </c>
      <c r="C109" t="s">
        <v>19</v>
      </c>
      <c r="D109" t="s">
        <v>51</v>
      </c>
      <c r="E109" t="s">
        <v>43</v>
      </c>
      <c r="F109">
        <v>67</v>
      </c>
      <c r="G109" t="s">
        <v>128</v>
      </c>
      <c r="H109" t="s">
        <v>23</v>
      </c>
      <c r="I109" t="s">
        <v>79</v>
      </c>
      <c r="J109" t="s">
        <v>25</v>
      </c>
      <c r="K109">
        <v>3.1</v>
      </c>
      <c r="L109" t="s">
        <v>26</v>
      </c>
      <c r="M109" t="s">
        <v>35</v>
      </c>
      <c r="N109" t="s">
        <v>47</v>
      </c>
      <c r="O109" t="s">
        <v>26</v>
      </c>
      <c r="P109" t="s">
        <v>26</v>
      </c>
      <c r="Q109">
        <v>46</v>
      </c>
      <c r="R109" t="s">
        <v>46</v>
      </c>
      <c r="S109" t="s">
        <v>30</v>
      </c>
    </row>
    <row r="110" spans="1:19" x14ac:dyDescent="0.3">
      <c r="A110">
        <v>109</v>
      </c>
      <c r="B110">
        <v>70</v>
      </c>
      <c r="C110" t="s">
        <v>19</v>
      </c>
      <c r="D110" t="s">
        <v>125</v>
      </c>
      <c r="E110" t="s">
        <v>21</v>
      </c>
      <c r="F110">
        <v>79</v>
      </c>
      <c r="G110" t="s">
        <v>57</v>
      </c>
      <c r="H110" t="s">
        <v>23</v>
      </c>
      <c r="I110" t="s">
        <v>75</v>
      </c>
      <c r="J110" t="s">
        <v>39</v>
      </c>
      <c r="K110">
        <v>3.4</v>
      </c>
      <c r="L110" t="s">
        <v>26</v>
      </c>
      <c r="M110" t="s">
        <v>34</v>
      </c>
      <c r="N110" t="s">
        <v>47</v>
      </c>
      <c r="O110" t="s">
        <v>26</v>
      </c>
      <c r="P110" t="s">
        <v>26</v>
      </c>
      <c r="Q110">
        <v>32</v>
      </c>
      <c r="R110" t="s">
        <v>34</v>
      </c>
      <c r="S110" t="s">
        <v>77</v>
      </c>
    </row>
    <row r="111" spans="1:19" x14ac:dyDescent="0.3">
      <c r="A111">
        <v>110</v>
      </c>
      <c r="B111">
        <v>58</v>
      </c>
      <c r="C111" t="s">
        <v>19</v>
      </c>
      <c r="D111" t="s">
        <v>113</v>
      </c>
      <c r="E111" t="s">
        <v>21</v>
      </c>
      <c r="F111">
        <v>85</v>
      </c>
      <c r="G111" t="s">
        <v>90</v>
      </c>
      <c r="H111" t="s">
        <v>45</v>
      </c>
      <c r="I111" t="s">
        <v>84</v>
      </c>
      <c r="J111" t="s">
        <v>39</v>
      </c>
      <c r="K111">
        <v>2.6</v>
      </c>
      <c r="L111" t="s">
        <v>26</v>
      </c>
      <c r="M111" t="s">
        <v>35</v>
      </c>
      <c r="N111" t="s">
        <v>47</v>
      </c>
      <c r="O111" t="s">
        <v>26</v>
      </c>
      <c r="P111" t="s">
        <v>26</v>
      </c>
      <c r="Q111">
        <v>43</v>
      </c>
      <c r="R111" t="s">
        <v>34</v>
      </c>
      <c r="S111" t="s">
        <v>30</v>
      </c>
    </row>
    <row r="112" spans="1:19" x14ac:dyDescent="0.3">
      <c r="A112">
        <v>111</v>
      </c>
      <c r="B112">
        <v>56</v>
      </c>
      <c r="C112" t="s">
        <v>19</v>
      </c>
      <c r="D112" t="s">
        <v>132</v>
      </c>
      <c r="E112" t="s">
        <v>69</v>
      </c>
      <c r="F112">
        <v>26</v>
      </c>
      <c r="G112" t="s">
        <v>85</v>
      </c>
      <c r="H112" t="s">
        <v>45</v>
      </c>
      <c r="I112" t="s">
        <v>94</v>
      </c>
      <c r="J112" t="s">
        <v>54</v>
      </c>
      <c r="K112">
        <v>4</v>
      </c>
      <c r="L112" t="s">
        <v>26</v>
      </c>
      <c r="M112" t="s">
        <v>34</v>
      </c>
      <c r="N112" t="s">
        <v>55</v>
      </c>
      <c r="O112" t="s">
        <v>26</v>
      </c>
      <c r="P112" t="s">
        <v>26</v>
      </c>
      <c r="Q112">
        <v>26</v>
      </c>
      <c r="R112" t="s">
        <v>29</v>
      </c>
      <c r="S112" t="s">
        <v>30</v>
      </c>
    </row>
    <row r="113" spans="1:19" x14ac:dyDescent="0.3">
      <c r="A113">
        <v>112</v>
      </c>
      <c r="B113">
        <v>26</v>
      </c>
      <c r="C113" t="s">
        <v>19</v>
      </c>
      <c r="D113" t="s">
        <v>133</v>
      </c>
      <c r="E113" t="s">
        <v>69</v>
      </c>
      <c r="F113">
        <v>75</v>
      </c>
      <c r="G113" t="s">
        <v>37</v>
      </c>
      <c r="H113" t="s">
        <v>23</v>
      </c>
      <c r="I113" t="s">
        <v>75</v>
      </c>
      <c r="J113" t="s">
        <v>54</v>
      </c>
      <c r="K113">
        <v>5</v>
      </c>
      <c r="L113" t="s">
        <v>26</v>
      </c>
      <c r="M113" t="s">
        <v>46</v>
      </c>
      <c r="N113" t="s">
        <v>40</v>
      </c>
      <c r="O113" t="s">
        <v>26</v>
      </c>
      <c r="P113" t="s">
        <v>26</v>
      </c>
      <c r="Q113">
        <v>9</v>
      </c>
      <c r="R113" t="s">
        <v>27</v>
      </c>
      <c r="S113" t="s">
        <v>50</v>
      </c>
    </row>
    <row r="114" spans="1:19" x14ac:dyDescent="0.3">
      <c r="A114">
        <v>113</v>
      </c>
      <c r="B114">
        <v>37</v>
      </c>
      <c r="C114" t="s">
        <v>19</v>
      </c>
      <c r="D114" t="s">
        <v>143</v>
      </c>
      <c r="E114" t="s">
        <v>69</v>
      </c>
      <c r="F114">
        <v>65</v>
      </c>
      <c r="G114" t="s">
        <v>103</v>
      </c>
      <c r="H114" t="s">
        <v>45</v>
      </c>
      <c r="I114" t="s">
        <v>108</v>
      </c>
      <c r="J114" t="s">
        <v>39</v>
      </c>
      <c r="K114">
        <v>4.3</v>
      </c>
      <c r="L114" t="s">
        <v>26</v>
      </c>
      <c r="M114" t="s">
        <v>27</v>
      </c>
      <c r="N114" t="s">
        <v>40</v>
      </c>
      <c r="O114" t="s">
        <v>26</v>
      </c>
      <c r="P114" t="s">
        <v>26</v>
      </c>
      <c r="Q114">
        <v>28</v>
      </c>
      <c r="R114" t="s">
        <v>46</v>
      </c>
      <c r="S114" t="s">
        <v>77</v>
      </c>
    </row>
    <row r="115" spans="1:19" x14ac:dyDescent="0.3">
      <c r="A115">
        <v>114</v>
      </c>
      <c r="B115">
        <v>44</v>
      </c>
      <c r="C115" t="s">
        <v>19</v>
      </c>
      <c r="D115" t="s">
        <v>124</v>
      </c>
      <c r="E115" t="s">
        <v>69</v>
      </c>
      <c r="F115">
        <v>54</v>
      </c>
      <c r="G115" t="s">
        <v>127</v>
      </c>
      <c r="H115" t="s">
        <v>23</v>
      </c>
      <c r="I115" t="s">
        <v>33</v>
      </c>
      <c r="J115" t="s">
        <v>25</v>
      </c>
      <c r="K115">
        <v>3.1</v>
      </c>
      <c r="L115" t="s">
        <v>26</v>
      </c>
      <c r="M115" t="s">
        <v>59</v>
      </c>
      <c r="N115" t="s">
        <v>47</v>
      </c>
      <c r="O115" t="s">
        <v>26</v>
      </c>
      <c r="P115" t="s">
        <v>26</v>
      </c>
      <c r="Q115">
        <v>20</v>
      </c>
      <c r="R115" t="s">
        <v>46</v>
      </c>
      <c r="S115" t="s">
        <v>60</v>
      </c>
    </row>
    <row r="116" spans="1:19" x14ac:dyDescent="0.3">
      <c r="A116">
        <v>115</v>
      </c>
      <c r="B116">
        <v>70</v>
      </c>
      <c r="C116" t="s">
        <v>19</v>
      </c>
      <c r="D116" t="s">
        <v>64</v>
      </c>
      <c r="E116" t="s">
        <v>65</v>
      </c>
      <c r="F116">
        <v>95</v>
      </c>
      <c r="G116" t="s">
        <v>37</v>
      </c>
      <c r="H116" t="s">
        <v>38</v>
      </c>
      <c r="I116" t="s">
        <v>144</v>
      </c>
      <c r="J116" t="s">
        <v>54</v>
      </c>
      <c r="K116">
        <v>3.7</v>
      </c>
      <c r="L116" t="s">
        <v>26</v>
      </c>
      <c r="M116" t="s">
        <v>29</v>
      </c>
      <c r="N116" t="s">
        <v>76</v>
      </c>
      <c r="O116" t="s">
        <v>26</v>
      </c>
      <c r="P116" t="s">
        <v>26</v>
      </c>
      <c r="Q116">
        <v>9</v>
      </c>
      <c r="R116" t="s">
        <v>35</v>
      </c>
      <c r="S116" t="s">
        <v>41</v>
      </c>
    </row>
    <row r="117" spans="1:19" x14ac:dyDescent="0.3">
      <c r="A117">
        <v>116</v>
      </c>
      <c r="B117">
        <v>53</v>
      </c>
      <c r="C117" t="s">
        <v>19</v>
      </c>
      <c r="D117" t="s">
        <v>87</v>
      </c>
      <c r="E117" t="s">
        <v>21</v>
      </c>
      <c r="F117">
        <v>94</v>
      </c>
      <c r="G117" t="s">
        <v>52</v>
      </c>
      <c r="H117" t="s">
        <v>45</v>
      </c>
      <c r="I117" t="s">
        <v>24</v>
      </c>
      <c r="J117" t="s">
        <v>39</v>
      </c>
      <c r="K117">
        <v>3.8</v>
      </c>
      <c r="L117" t="s">
        <v>26</v>
      </c>
      <c r="M117" t="s">
        <v>35</v>
      </c>
      <c r="N117" t="s">
        <v>55</v>
      </c>
      <c r="O117" t="s">
        <v>26</v>
      </c>
      <c r="P117" t="s">
        <v>26</v>
      </c>
      <c r="Q117">
        <v>48</v>
      </c>
      <c r="R117" t="s">
        <v>59</v>
      </c>
      <c r="S117" t="s">
        <v>97</v>
      </c>
    </row>
    <row r="118" spans="1:19" x14ac:dyDescent="0.3">
      <c r="A118">
        <v>117</v>
      </c>
      <c r="B118">
        <v>55</v>
      </c>
      <c r="C118" t="s">
        <v>19</v>
      </c>
      <c r="D118" t="s">
        <v>73</v>
      </c>
      <c r="E118" t="s">
        <v>43</v>
      </c>
      <c r="F118">
        <v>86</v>
      </c>
      <c r="G118" t="s">
        <v>141</v>
      </c>
      <c r="H118" t="s">
        <v>38</v>
      </c>
      <c r="I118" t="s">
        <v>144</v>
      </c>
      <c r="J118" t="s">
        <v>39</v>
      </c>
      <c r="K118">
        <v>3.4</v>
      </c>
      <c r="L118" t="s">
        <v>26</v>
      </c>
      <c r="M118" t="s">
        <v>46</v>
      </c>
      <c r="N118" t="s">
        <v>40</v>
      </c>
      <c r="O118" t="s">
        <v>26</v>
      </c>
      <c r="P118" t="s">
        <v>26</v>
      </c>
      <c r="Q118">
        <v>12</v>
      </c>
      <c r="R118" t="s">
        <v>29</v>
      </c>
      <c r="S118" t="s">
        <v>50</v>
      </c>
    </row>
    <row r="119" spans="1:19" x14ac:dyDescent="0.3">
      <c r="A119">
        <v>118</v>
      </c>
      <c r="B119">
        <v>50</v>
      </c>
      <c r="C119" t="s">
        <v>19</v>
      </c>
      <c r="D119" t="s">
        <v>42</v>
      </c>
      <c r="E119" t="s">
        <v>43</v>
      </c>
      <c r="F119">
        <v>32</v>
      </c>
      <c r="G119" t="s">
        <v>147</v>
      </c>
      <c r="H119" t="s">
        <v>23</v>
      </c>
      <c r="I119" t="s">
        <v>134</v>
      </c>
      <c r="J119" t="s">
        <v>54</v>
      </c>
      <c r="K119">
        <v>4.5999999999999996</v>
      </c>
      <c r="L119" t="s">
        <v>26</v>
      </c>
      <c r="M119" t="s">
        <v>34</v>
      </c>
      <c r="N119" t="s">
        <v>28</v>
      </c>
      <c r="O119" t="s">
        <v>26</v>
      </c>
      <c r="P119" t="s">
        <v>26</v>
      </c>
      <c r="Q119">
        <v>29</v>
      </c>
      <c r="R119" t="s">
        <v>35</v>
      </c>
      <c r="S119" t="s">
        <v>30</v>
      </c>
    </row>
    <row r="120" spans="1:19" x14ac:dyDescent="0.3">
      <c r="A120">
        <v>119</v>
      </c>
      <c r="B120">
        <v>50</v>
      </c>
      <c r="C120" t="s">
        <v>19</v>
      </c>
      <c r="D120" t="s">
        <v>31</v>
      </c>
      <c r="E120" t="s">
        <v>21</v>
      </c>
      <c r="F120">
        <v>45</v>
      </c>
      <c r="G120" t="s">
        <v>22</v>
      </c>
      <c r="H120" t="s">
        <v>23</v>
      </c>
      <c r="I120" t="s">
        <v>121</v>
      </c>
      <c r="J120" t="s">
        <v>58</v>
      </c>
      <c r="K120">
        <v>4.8</v>
      </c>
      <c r="L120" t="s">
        <v>26</v>
      </c>
      <c r="M120" t="s">
        <v>34</v>
      </c>
      <c r="N120" t="s">
        <v>72</v>
      </c>
      <c r="O120" t="s">
        <v>26</v>
      </c>
      <c r="P120" t="s">
        <v>26</v>
      </c>
      <c r="Q120">
        <v>27</v>
      </c>
      <c r="R120" t="s">
        <v>35</v>
      </c>
      <c r="S120" t="s">
        <v>77</v>
      </c>
    </row>
    <row r="121" spans="1:19" x14ac:dyDescent="0.3">
      <c r="A121">
        <v>120</v>
      </c>
      <c r="B121">
        <v>38</v>
      </c>
      <c r="C121" t="s">
        <v>19</v>
      </c>
      <c r="D121" t="s">
        <v>64</v>
      </c>
      <c r="E121" t="s">
        <v>65</v>
      </c>
      <c r="F121">
        <v>76</v>
      </c>
      <c r="G121" t="s">
        <v>52</v>
      </c>
      <c r="H121" t="s">
        <v>45</v>
      </c>
      <c r="I121" t="s">
        <v>121</v>
      </c>
      <c r="J121" t="s">
        <v>58</v>
      </c>
      <c r="K121">
        <v>4.3</v>
      </c>
      <c r="L121" t="s">
        <v>26</v>
      </c>
      <c r="M121" t="s">
        <v>59</v>
      </c>
      <c r="N121" t="s">
        <v>28</v>
      </c>
      <c r="O121" t="s">
        <v>26</v>
      </c>
      <c r="P121" t="s">
        <v>26</v>
      </c>
      <c r="Q121">
        <v>44</v>
      </c>
      <c r="R121" t="s">
        <v>35</v>
      </c>
      <c r="S121" t="s">
        <v>50</v>
      </c>
    </row>
    <row r="122" spans="1:19" x14ac:dyDescent="0.3">
      <c r="A122">
        <v>121</v>
      </c>
      <c r="B122">
        <v>64</v>
      </c>
      <c r="C122" t="s">
        <v>19</v>
      </c>
      <c r="D122" t="s">
        <v>124</v>
      </c>
      <c r="E122" t="s">
        <v>69</v>
      </c>
      <c r="F122">
        <v>84</v>
      </c>
      <c r="G122" t="s">
        <v>66</v>
      </c>
      <c r="H122" t="s">
        <v>23</v>
      </c>
      <c r="I122" t="s">
        <v>108</v>
      </c>
      <c r="J122" t="s">
        <v>54</v>
      </c>
      <c r="K122">
        <v>4</v>
      </c>
      <c r="L122" t="s">
        <v>26</v>
      </c>
      <c r="M122" t="s">
        <v>46</v>
      </c>
      <c r="N122" t="s">
        <v>28</v>
      </c>
      <c r="O122" t="s">
        <v>26</v>
      </c>
      <c r="P122" t="s">
        <v>26</v>
      </c>
      <c r="Q122">
        <v>32</v>
      </c>
      <c r="R122" t="s">
        <v>34</v>
      </c>
      <c r="S122" t="s">
        <v>50</v>
      </c>
    </row>
    <row r="123" spans="1:19" x14ac:dyDescent="0.3">
      <c r="A123">
        <v>122</v>
      </c>
      <c r="B123">
        <v>19</v>
      </c>
      <c r="C123" t="s">
        <v>19</v>
      </c>
      <c r="D123" t="s">
        <v>61</v>
      </c>
      <c r="E123" t="s">
        <v>21</v>
      </c>
      <c r="F123">
        <v>72</v>
      </c>
      <c r="G123" t="s">
        <v>141</v>
      </c>
      <c r="H123" t="s">
        <v>45</v>
      </c>
      <c r="I123" t="s">
        <v>79</v>
      </c>
      <c r="J123" t="s">
        <v>25</v>
      </c>
      <c r="K123">
        <v>4.2</v>
      </c>
      <c r="L123" t="s">
        <v>26</v>
      </c>
      <c r="M123" t="s">
        <v>35</v>
      </c>
      <c r="N123" t="s">
        <v>55</v>
      </c>
      <c r="O123" t="s">
        <v>26</v>
      </c>
      <c r="P123" t="s">
        <v>26</v>
      </c>
      <c r="Q123">
        <v>11</v>
      </c>
      <c r="R123" t="s">
        <v>35</v>
      </c>
      <c r="S123" t="s">
        <v>30</v>
      </c>
    </row>
    <row r="124" spans="1:19" x14ac:dyDescent="0.3">
      <c r="A124">
        <v>123</v>
      </c>
      <c r="B124">
        <v>40</v>
      </c>
      <c r="C124" t="s">
        <v>19</v>
      </c>
      <c r="D124" t="s">
        <v>132</v>
      </c>
      <c r="E124" t="s">
        <v>69</v>
      </c>
      <c r="F124">
        <v>40</v>
      </c>
      <c r="G124" t="s">
        <v>149</v>
      </c>
      <c r="H124" t="s">
        <v>23</v>
      </c>
      <c r="I124" t="s">
        <v>110</v>
      </c>
      <c r="J124" t="s">
        <v>39</v>
      </c>
      <c r="K124">
        <v>4.8</v>
      </c>
      <c r="L124" t="s">
        <v>26</v>
      </c>
      <c r="M124" t="s">
        <v>27</v>
      </c>
      <c r="N124" t="s">
        <v>72</v>
      </c>
      <c r="O124" t="s">
        <v>26</v>
      </c>
      <c r="P124" t="s">
        <v>26</v>
      </c>
      <c r="Q124">
        <v>44</v>
      </c>
      <c r="R124" t="s">
        <v>35</v>
      </c>
      <c r="S124" t="s">
        <v>30</v>
      </c>
    </row>
    <row r="125" spans="1:19" x14ac:dyDescent="0.3">
      <c r="A125">
        <v>124</v>
      </c>
      <c r="B125">
        <v>57</v>
      </c>
      <c r="C125" t="s">
        <v>19</v>
      </c>
      <c r="D125" t="s">
        <v>31</v>
      </c>
      <c r="E125" t="s">
        <v>21</v>
      </c>
      <c r="F125">
        <v>89</v>
      </c>
      <c r="G125" t="s">
        <v>62</v>
      </c>
      <c r="H125" t="s">
        <v>23</v>
      </c>
      <c r="I125" t="s">
        <v>110</v>
      </c>
      <c r="J125" t="s">
        <v>58</v>
      </c>
      <c r="K125">
        <v>3.1</v>
      </c>
      <c r="L125" t="s">
        <v>26</v>
      </c>
      <c r="M125" t="s">
        <v>59</v>
      </c>
      <c r="N125" t="s">
        <v>40</v>
      </c>
      <c r="O125" t="s">
        <v>26</v>
      </c>
      <c r="P125" t="s">
        <v>26</v>
      </c>
      <c r="Q125">
        <v>46</v>
      </c>
      <c r="R125" t="s">
        <v>35</v>
      </c>
      <c r="S125" t="s">
        <v>41</v>
      </c>
    </row>
    <row r="126" spans="1:19" x14ac:dyDescent="0.3">
      <c r="A126">
        <v>125</v>
      </c>
      <c r="B126">
        <v>44</v>
      </c>
      <c r="C126" t="s">
        <v>19</v>
      </c>
      <c r="D126" t="s">
        <v>31</v>
      </c>
      <c r="E126" t="s">
        <v>21</v>
      </c>
      <c r="F126">
        <v>86</v>
      </c>
      <c r="G126" t="s">
        <v>107</v>
      </c>
      <c r="H126" t="s">
        <v>45</v>
      </c>
      <c r="I126" t="s">
        <v>24</v>
      </c>
      <c r="J126" t="s">
        <v>39</v>
      </c>
      <c r="K126">
        <v>3.1</v>
      </c>
      <c r="L126" t="s">
        <v>26</v>
      </c>
      <c r="M126" t="s">
        <v>46</v>
      </c>
      <c r="N126" t="s">
        <v>47</v>
      </c>
      <c r="O126" t="s">
        <v>26</v>
      </c>
      <c r="P126" t="s">
        <v>26</v>
      </c>
      <c r="Q126">
        <v>50</v>
      </c>
      <c r="R126" t="s">
        <v>46</v>
      </c>
      <c r="S126" t="s">
        <v>50</v>
      </c>
    </row>
    <row r="127" spans="1:19" x14ac:dyDescent="0.3">
      <c r="A127">
        <v>126</v>
      </c>
      <c r="B127">
        <v>49</v>
      </c>
      <c r="C127" t="s">
        <v>19</v>
      </c>
      <c r="D127" t="s">
        <v>61</v>
      </c>
      <c r="E127" t="s">
        <v>21</v>
      </c>
      <c r="F127">
        <v>54</v>
      </c>
      <c r="G127" t="s">
        <v>99</v>
      </c>
      <c r="H127" t="s">
        <v>45</v>
      </c>
      <c r="I127" t="s">
        <v>126</v>
      </c>
      <c r="J127" t="s">
        <v>25</v>
      </c>
      <c r="K127">
        <v>3.6</v>
      </c>
      <c r="L127" t="s">
        <v>26</v>
      </c>
      <c r="M127" t="s">
        <v>35</v>
      </c>
      <c r="N127" t="s">
        <v>47</v>
      </c>
      <c r="O127" t="s">
        <v>26</v>
      </c>
      <c r="P127" t="s">
        <v>26</v>
      </c>
      <c r="Q127">
        <v>45</v>
      </c>
      <c r="R127" t="s">
        <v>29</v>
      </c>
      <c r="S127" t="s">
        <v>97</v>
      </c>
    </row>
    <row r="128" spans="1:19" x14ac:dyDescent="0.3">
      <c r="A128">
        <v>127</v>
      </c>
      <c r="B128">
        <v>43</v>
      </c>
      <c r="C128" t="s">
        <v>19</v>
      </c>
      <c r="D128" t="s">
        <v>61</v>
      </c>
      <c r="E128" t="s">
        <v>21</v>
      </c>
      <c r="F128">
        <v>36</v>
      </c>
      <c r="G128" t="s">
        <v>91</v>
      </c>
      <c r="H128" t="s">
        <v>23</v>
      </c>
      <c r="I128" t="s">
        <v>71</v>
      </c>
      <c r="J128" t="s">
        <v>39</v>
      </c>
      <c r="K128">
        <v>3.9</v>
      </c>
      <c r="L128" t="s">
        <v>26</v>
      </c>
      <c r="M128" t="s">
        <v>34</v>
      </c>
      <c r="N128" t="s">
        <v>76</v>
      </c>
      <c r="O128" t="s">
        <v>26</v>
      </c>
      <c r="P128" t="s">
        <v>26</v>
      </c>
      <c r="Q128">
        <v>48</v>
      </c>
      <c r="R128" t="s">
        <v>35</v>
      </c>
      <c r="S128" t="s">
        <v>97</v>
      </c>
    </row>
    <row r="129" spans="1:19" x14ac:dyDescent="0.3">
      <c r="A129">
        <v>128</v>
      </c>
      <c r="B129">
        <v>24</v>
      </c>
      <c r="C129" t="s">
        <v>19</v>
      </c>
      <c r="D129" t="s">
        <v>31</v>
      </c>
      <c r="E129" t="s">
        <v>21</v>
      </c>
      <c r="F129">
        <v>89</v>
      </c>
      <c r="G129" t="s">
        <v>91</v>
      </c>
      <c r="H129" t="s">
        <v>45</v>
      </c>
      <c r="I129" t="s">
        <v>24</v>
      </c>
      <c r="J129" t="s">
        <v>25</v>
      </c>
      <c r="K129">
        <v>4.8</v>
      </c>
      <c r="L129" t="s">
        <v>26</v>
      </c>
      <c r="M129" t="s">
        <v>29</v>
      </c>
      <c r="N129" t="s">
        <v>47</v>
      </c>
      <c r="O129" t="s">
        <v>26</v>
      </c>
      <c r="P129" t="s">
        <v>26</v>
      </c>
      <c r="Q129">
        <v>26</v>
      </c>
      <c r="R129" t="s">
        <v>27</v>
      </c>
      <c r="S129" t="s">
        <v>41</v>
      </c>
    </row>
    <row r="130" spans="1:19" x14ac:dyDescent="0.3">
      <c r="A130">
        <v>129</v>
      </c>
      <c r="B130">
        <v>20</v>
      </c>
      <c r="C130" t="s">
        <v>19</v>
      </c>
      <c r="D130" t="s">
        <v>119</v>
      </c>
      <c r="E130" t="s">
        <v>69</v>
      </c>
      <c r="F130">
        <v>32</v>
      </c>
      <c r="G130" t="s">
        <v>99</v>
      </c>
      <c r="H130" t="s">
        <v>45</v>
      </c>
      <c r="I130" t="s">
        <v>81</v>
      </c>
      <c r="J130" t="s">
        <v>39</v>
      </c>
      <c r="K130">
        <v>4.7</v>
      </c>
      <c r="L130" t="s">
        <v>26</v>
      </c>
      <c r="M130" t="s">
        <v>29</v>
      </c>
      <c r="N130" t="s">
        <v>55</v>
      </c>
      <c r="O130" t="s">
        <v>26</v>
      </c>
      <c r="P130" t="s">
        <v>26</v>
      </c>
      <c r="Q130">
        <v>21</v>
      </c>
      <c r="R130" t="s">
        <v>27</v>
      </c>
      <c r="S130" t="s">
        <v>30</v>
      </c>
    </row>
    <row r="131" spans="1:19" x14ac:dyDescent="0.3">
      <c r="A131">
        <v>130</v>
      </c>
      <c r="B131">
        <v>24</v>
      </c>
      <c r="C131" t="s">
        <v>19</v>
      </c>
      <c r="D131" t="s">
        <v>82</v>
      </c>
      <c r="E131" t="s">
        <v>21</v>
      </c>
      <c r="F131">
        <v>67</v>
      </c>
      <c r="G131" t="s">
        <v>138</v>
      </c>
      <c r="H131" t="s">
        <v>92</v>
      </c>
      <c r="I131" t="s">
        <v>79</v>
      </c>
      <c r="J131" t="s">
        <v>54</v>
      </c>
      <c r="K131">
        <v>4.2</v>
      </c>
      <c r="L131" t="s">
        <v>26</v>
      </c>
      <c r="M131" t="s">
        <v>35</v>
      </c>
      <c r="N131" t="s">
        <v>72</v>
      </c>
      <c r="O131" t="s">
        <v>26</v>
      </c>
      <c r="P131" t="s">
        <v>26</v>
      </c>
      <c r="Q131">
        <v>49</v>
      </c>
      <c r="R131" t="s">
        <v>46</v>
      </c>
      <c r="S131" t="s">
        <v>77</v>
      </c>
    </row>
    <row r="132" spans="1:19" x14ac:dyDescent="0.3">
      <c r="A132">
        <v>131</v>
      </c>
      <c r="B132">
        <v>44</v>
      </c>
      <c r="C132" t="s">
        <v>19</v>
      </c>
      <c r="D132" t="s">
        <v>119</v>
      </c>
      <c r="E132" t="s">
        <v>69</v>
      </c>
      <c r="F132">
        <v>39</v>
      </c>
      <c r="G132" t="s">
        <v>22</v>
      </c>
      <c r="H132" t="s">
        <v>23</v>
      </c>
      <c r="I132" t="s">
        <v>84</v>
      </c>
      <c r="J132" t="s">
        <v>58</v>
      </c>
      <c r="K132">
        <v>3.7</v>
      </c>
      <c r="L132" t="s">
        <v>26</v>
      </c>
      <c r="M132" t="s">
        <v>27</v>
      </c>
      <c r="N132" t="s">
        <v>47</v>
      </c>
      <c r="O132" t="s">
        <v>26</v>
      </c>
      <c r="P132" t="s">
        <v>26</v>
      </c>
      <c r="Q132">
        <v>13</v>
      </c>
      <c r="R132" t="s">
        <v>46</v>
      </c>
      <c r="S132" t="s">
        <v>30</v>
      </c>
    </row>
    <row r="133" spans="1:19" x14ac:dyDescent="0.3">
      <c r="A133">
        <v>132</v>
      </c>
      <c r="B133">
        <v>28</v>
      </c>
      <c r="C133" t="s">
        <v>19</v>
      </c>
      <c r="D133" t="s">
        <v>87</v>
      </c>
      <c r="E133" t="s">
        <v>21</v>
      </c>
      <c r="F133">
        <v>29</v>
      </c>
      <c r="G133" t="s">
        <v>32</v>
      </c>
      <c r="H133" t="s">
        <v>23</v>
      </c>
      <c r="I133" t="s">
        <v>126</v>
      </c>
      <c r="J133" t="s">
        <v>54</v>
      </c>
      <c r="K133">
        <v>3.9</v>
      </c>
      <c r="L133" t="s">
        <v>26</v>
      </c>
      <c r="M133" t="s">
        <v>46</v>
      </c>
      <c r="N133" t="s">
        <v>55</v>
      </c>
      <c r="O133" t="s">
        <v>26</v>
      </c>
      <c r="P133" t="s">
        <v>26</v>
      </c>
      <c r="Q133">
        <v>46</v>
      </c>
      <c r="R133" t="s">
        <v>27</v>
      </c>
      <c r="S133" t="s">
        <v>41</v>
      </c>
    </row>
    <row r="134" spans="1:19" x14ac:dyDescent="0.3">
      <c r="A134">
        <v>133</v>
      </c>
      <c r="B134">
        <v>30</v>
      </c>
      <c r="C134" t="s">
        <v>19</v>
      </c>
      <c r="D134" t="s">
        <v>132</v>
      </c>
      <c r="E134" t="s">
        <v>69</v>
      </c>
      <c r="F134">
        <v>58</v>
      </c>
      <c r="G134" t="s">
        <v>130</v>
      </c>
      <c r="H134" t="s">
        <v>45</v>
      </c>
      <c r="I134" t="s">
        <v>121</v>
      </c>
      <c r="J134" t="s">
        <v>58</v>
      </c>
      <c r="K134">
        <v>4.7</v>
      </c>
      <c r="L134" t="s">
        <v>26</v>
      </c>
      <c r="M134" t="s">
        <v>34</v>
      </c>
      <c r="N134" t="s">
        <v>72</v>
      </c>
      <c r="O134" t="s">
        <v>26</v>
      </c>
      <c r="P134" t="s">
        <v>26</v>
      </c>
      <c r="Q134">
        <v>42</v>
      </c>
      <c r="R134" t="s">
        <v>46</v>
      </c>
      <c r="S134" t="s">
        <v>41</v>
      </c>
    </row>
    <row r="135" spans="1:19" x14ac:dyDescent="0.3">
      <c r="A135">
        <v>134</v>
      </c>
      <c r="B135">
        <v>52</v>
      </c>
      <c r="C135" t="s">
        <v>19</v>
      </c>
      <c r="D135" t="s">
        <v>31</v>
      </c>
      <c r="E135" t="s">
        <v>21</v>
      </c>
      <c r="F135">
        <v>65</v>
      </c>
      <c r="G135" t="s">
        <v>57</v>
      </c>
      <c r="H135" t="s">
        <v>45</v>
      </c>
      <c r="I135" t="s">
        <v>84</v>
      </c>
      <c r="J135" t="s">
        <v>25</v>
      </c>
      <c r="K135">
        <v>2.5</v>
      </c>
      <c r="L135" t="s">
        <v>26</v>
      </c>
      <c r="M135" t="s">
        <v>34</v>
      </c>
      <c r="N135" t="s">
        <v>47</v>
      </c>
      <c r="O135" t="s">
        <v>26</v>
      </c>
      <c r="P135" t="s">
        <v>26</v>
      </c>
      <c r="Q135">
        <v>25</v>
      </c>
      <c r="R135" t="s">
        <v>29</v>
      </c>
      <c r="S135" t="s">
        <v>50</v>
      </c>
    </row>
    <row r="136" spans="1:19" x14ac:dyDescent="0.3">
      <c r="A136">
        <v>135</v>
      </c>
      <c r="B136">
        <v>43</v>
      </c>
      <c r="C136" t="s">
        <v>19</v>
      </c>
      <c r="D136" t="s">
        <v>124</v>
      </c>
      <c r="E136" t="s">
        <v>69</v>
      </c>
      <c r="F136">
        <v>94</v>
      </c>
      <c r="G136" t="s">
        <v>105</v>
      </c>
      <c r="H136" t="s">
        <v>23</v>
      </c>
      <c r="I136" t="s">
        <v>24</v>
      </c>
      <c r="J136" t="s">
        <v>58</v>
      </c>
      <c r="K136">
        <v>4.9000000000000004</v>
      </c>
      <c r="L136" t="s">
        <v>26</v>
      </c>
      <c r="M136" t="s">
        <v>27</v>
      </c>
      <c r="N136" t="s">
        <v>76</v>
      </c>
      <c r="O136" t="s">
        <v>26</v>
      </c>
      <c r="P136" t="s">
        <v>26</v>
      </c>
      <c r="Q136">
        <v>25</v>
      </c>
      <c r="R136" t="s">
        <v>35</v>
      </c>
      <c r="S136" t="s">
        <v>88</v>
      </c>
    </row>
    <row r="137" spans="1:19" x14ac:dyDescent="0.3">
      <c r="A137">
        <v>136</v>
      </c>
      <c r="B137">
        <v>43</v>
      </c>
      <c r="C137" t="s">
        <v>19</v>
      </c>
      <c r="D137" t="s">
        <v>42</v>
      </c>
      <c r="E137" t="s">
        <v>43</v>
      </c>
      <c r="F137">
        <v>81</v>
      </c>
      <c r="G137" t="s">
        <v>111</v>
      </c>
      <c r="H137" t="s">
        <v>45</v>
      </c>
      <c r="I137" t="s">
        <v>75</v>
      </c>
      <c r="J137" t="s">
        <v>58</v>
      </c>
      <c r="K137">
        <v>4.0999999999999996</v>
      </c>
      <c r="L137" t="s">
        <v>26</v>
      </c>
      <c r="M137" t="s">
        <v>46</v>
      </c>
      <c r="N137" t="s">
        <v>28</v>
      </c>
      <c r="O137" t="s">
        <v>26</v>
      </c>
      <c r="P137" t="s">
        <v>26</v>
      </c>
      <c r="Q137">
        <v>12</v>
      </c>
      <c r="R137" t="s">
        <v>46</v>
      </c>
      <c r="S137" t="s">
        <v>60</v>
      </c>
    </row>
    <row r="138" spans="1:19" x14ac:dyDescent="0.3">
      <c r="A138">
        <v>137</v>
      </c>
      <c r="B138">
        <v>39</v>
      </c>
      <c r="C138" t="s">
        <v>19</v>
      </c>
      <c r="D138" t="s">
        <v>20</v>
      </c>
      <c r="E138" t="s">
        <v>21</v>
      </c>
      <c r="F138">
        <v>86</v>
      </c>
      <c r="G138" t="s">
        <v>131</v>
      </c>
      <c r="H138" t="s">
        <v>45</v>
      </c>
      <c r="I138" t="s">
        <v>53</v>
      </c>
      <c r="J138" t="s">
        <v>25</v>
      </c>
      <c r="K138">
        <v>3.3</v>
      </c>
      <c r="L138" t="s">
        <v>26</v>
      </c>
      <c r="M138" t="s">
        <v>27</v>
      </c>
      <c r="N138" t="s">
        <v>40</v>
      </c>
      <c r="O138" t="s">
        <v>26</v>
      </c>
      <c r="P138" t="s">
        <v>26</v>
      </c>
      <c r="Q138">
        <v>4</v>
      </c>
      <c r="R138" t="s">
        <v>59</v>
      </c>
      <c r="S138" t="s">
        <v>60</v>
      </c>
    </row>
    <row r="139" spans="1:19" x14ac:dyDescent="0.3">
      <c r="A139">
        <v>138</v>
      </c>
      <c r="B139">
        <v>68</v>
      </c>
      <c r="C139" t="s">
        <v>19</v>
      </c>
      <c r="D139" t="s">
        <v>51</v>
      </c>
      <c r="E139" t="s">
        <v>43</v>
      </c>
      <c r="F139">
        <v>43</v>
      </c>
      <c r="G139" t="s">
        <v>112</v>
      </c>
      <c r="H139" t="s">
        <v>45</v>
      </c>
      <c r="I139" t="s">
        <v>49</v>
      </c>
      <c r="J139" t="s">
        <v>39</v>
      </c>
      <c r="K139">
        <v>4.7</v>
      </c>
      <c r="L139" t="s">
        <v>26</v>
      </c>
      <c r="M139" t="s">
        <v>35</v>
      </c>
      <c r="N139" t="s">
        <v>40</v>
      </c>
      <c r="O139" t="s">
        <v>26</v>
      </c>
      <c r="P139" t="s">
        <v>26</v>
      </c>
      <c r="Q139">
        <v>38</v>
      </c>
      <c r="R139" t="s">
        <v>46</v>
      </c>
      <c r="S139" t="s">
        <v>41</v>
      </c>
    </row>
    <row r="140" spans="1:19" x14ac:dyDescent="0.3">
      <c r="A140">
        <v>139</v>
      </c>
      <c r="B140">
        <v>68</v>
      </c>
      <c r="C140" t="s">
        <v>19</v>
      </c>
      <c r="D140" t="s">
        <v>87</v>
      </c>
      <c r="E140" t="s">
        <v>21</v>
      </c>
      <c r="F140">
        <v>29</v>
      </c>
      <c r="G140" t="s">
        <v>142</v>
      </c>
      <c r="H140" t="s">
        <v>45</v>
      </c>
      <c r="I140" t="s">
        <v>33</v>
      </c>
      <c r="J140" t="s">
        <v>25</v>
      </c>
      <c r="K140">
        <v>4.4000000000000004</v>
      </c>
      <c r="L140" t="s">
        <v>26</v>
      </c>
      <c r="M140" t="s">
        <v>35</v>
      </c>
      <c r="N140" t="s">
        <v>76</v>
      </c>
      <c r="O140" t="s">
        <v>26</v>
      </c>
      <c r="P140" t="s">
        <v>26</v>
      </c>
      <c r="Q140">
        <v>42</v>
      </c>
      <c r="R140" t="s">
        <v>34</v>
      </c>
      <c r="S140" t="s">
        <v>41</v>
      </c>
    </row>
    <row r="141" spans="1:19" x14ac:dyDescent="0.3">
      <c r="A141">
        <v>140</v>
      </c>
      <c r="B141">
        <v>49</v>
      </c>
      <c r="C141" t="s">
        <v>19</v>
      </c>
      <c r="D141" t="s">
        <v>64</v>
      </c>
      <c r="E141" t="s">
        <v>65</v>
      </c>
      <c r="F141">
        <v>95</v>
      </c>
      <c r="G141" t="s">
        <v>103</v>
      </c>
      <c r="H141" t="s">
        <v>45</v>
      </c>
      <c r="I141" t="s">
        <v>53</v>
      </c>
      <c r="J141" t="s">
        <v>58</v>
      </c>
      <c r="K141">
        <v>3.8</v>
      </c>
      <c r="L141" t="s">
        <v>26</v>
      </c>
      <c r="M141" t="s">
        <v>59</v>
      </c>
      <c r="N141" t="s">
        <v>76</v>
      </c>
      <c r="O141" t="s">
        <v>26</v>
      </c>
      <c r="P141" t="s">
        <v>26</v>
      </c>
      <c r="Q141">
        <v>30</v>
      </c>
      <c r="R141" t="s">
        <v>29</v>
      </c>
      <c r="S141" t="s">
        <v>50</v>
      </c>
    </row>
    <row r="142" spans="1:19" x14ac:dyDescent="0.3">
      <c r="A142">
        <v>141</v>
      </c>
      <c r="B142">
        <v>63</v>
      </c>
      <c r="C142" t="s">
        <v>19</v>
      </c>
      <c r="D142" t="s">
        <v>56</v>
      </c>
      <c r="E142" t="s">
        <v>21</v>
      </c>
      <c r="F142">
        <v>28</v>
      </c>
      <c r="G142" t="s">
        <v>98</v>
      </c>
      <c r="H142" t="s">
        <v>23</v>
      </c>
      <c r="I142" t="s">
        <v>134</v>
      </c>
      <c r="J142" t="s">
        <v>58</v>
      </c>
      <c r="K142">
        <v>3.9</v>
      </c>
      <c r="L142" t="s">
        <v>26</v>
      </c>
      <c r="M142" t="s">
        <v>34</v>
      </c>
      <c r="N142" t="s">
        <v>72</v>
      </c>
      <c r="O142" t="s">
        <v>26</v>
      </c>
      <c r="P142" t="s">
        <v>26</v>
      </c>
      <c r="Q142">
        <v>50</v>
      </c>
      <c r="R142" t="s">
        <v>27</v>
      </c>
      <c r="S142" t="s">
        <v>41</v>
      </c>
    </row>
    <row r="143" spans="1:19" x14ac:dyDescent="0.3">
      <c r="A143">
        <v>142</v>
      </c>
      <c r="B143">
        <v>56</v>
      </c>
      <c r="C143" t="s">
        <v>19</v>
      </c>
      <c r="D143" t="s">
        <v>143</v>
      </c>
      <c r="E143" t="s">
        <v>69</v>
      </c>
      <c r="F143">
        <v>46</v>
      </c>
      <c r="G143" t="s">
        <v>141</v>
      </c>
      <c r="H143" t="s">
        <v>45</v>
      </c>
      <c r="I143" t="s">
        <v>49</v>
      </c>
      <c r="J143" t="s">
        <v>58</v>
      </c>
      <c r="K143">
        <v>4.9000000000000004</v>
      </c>
      <c r="L143" t="s">
        <v>26</v>
      </c>
      <c r="M143" t="s">
        <v>46</v>
      </c>
      <c r="N143" t="s">
        <v>40</v>
      </c>
      <c r="O143" t="s">
        <v>26</v>
      </c>
      <c r="P143" t="s">
        <v>26</v>
      </c>
      <c r="Q143">
        <v>45</v>
      </c>
      <c r="R143" t="s">
        <v>46</v>
      </c>
      <c r="S143" t="s">
        <v>41</v>
      </c>
    </row>
    <row r="144" spans="1:19" x14ac:dyDescent="0.3">
      <c r="A144">
        <v>143</v>
      </c>
      <c r="B144">
        <v>37</v>
      </c>
      <c r="C144" t="s">
        <v>19</v>
      </c>
      <c r="D144" t="s">
        <v>102</v>
      </c>
      <c r="E144" t="s">
        <v>65</v>
      </c>
      <c r="F144">
        <v>58</v>
      </c>
      <c r="G144" t="s">
        <v>145</v>
      </c>
      <c r="H144" t="s">
        <v>23</v>
      </c>
      <c r="I144" t="s">
        <v>84</v>
      </c>
      <c r="J144" t="s">
        <v>58</v>
      </c>
      <c r="K144">
        <v>3.1</v>
      </c>
      <c r="L144" t="s">
        <v>26</v>
      </c>
      <c r="M144" t="s">
        <v>46</v>
      </c>
      <c r="N144" t="s">
        <v>40</v>
      </c>
      <c r="O144" t="s">
        <v>26</v>
      </c>
      <c r="P144" t="s">
        <v>26</v>
      </c>
      <c r="Q144">
        <v>33</v>
      </c>
      <c r="R144" t="s">
        <v>27</v>
      </c>
      <c r="S144" t="s">
        <v>30</v>
      </c>
    </row>
    <row r="145" spans="1:19" x14ac:dyDescent="0.3">
      <c r="A145">
        <v>144</v>
      </c>
      <c r="B145">
        <v>30</v>
      </c>
      <c r="C145" t="s">
        <v>19</v>
      </c>
      <c r="D145" t="s">
        <v>64</v>
      </c>
      <c r="E145" t="s">
        <v>65</v>
      </c>
      <c r="F145">
        <v>48</v>
      </c>
      <c r="G145" t="s">
        <v>70</v>
      </c>
      <c r="H145" t="s">
        <v>45</v>
      </c>
      <c r="I145" t="s">
        <v>118</v>
      </c>
      <c r="J145" t="s">
        <v>58</v>
      </c>
      <c r="K145">
        <v>2.7</v>
      </c>
      <c r="L145" t="s">
        <v>26</v>
      </c>
      <c r="M145" t="s">
        <v>34</v>
      </c>
      <c r="N145" t="s">
        <v>76</v>
      </c>
      <c r="O145" t="s">
        <v>26</v>
      </c>
      <c r="P145" t="s">
        <v>26</v>
      </c>
      <c r="Q145">
        <v>25</v>
      </c>
      <c r="R145" t="s">
        <v>46</v>
      </c>
      <c r="S145" t="s">
        <v>60</v>
      </c>
    </row>
    <row r="146" spans="1:19" x14ac:dyDescent="0.3">
      <c r="A146">
        <v>145</v>
      </c>
      <c r="B146">
        <v>19</v>
      </c>
      <c r="C146" t="s">
        <v>19</v>
      </c>
      <c r="D146" t="s">
        <v>73</v>
      </c>
      <c r="E146" t="s">
        <v>43</v>
      </c>
      <c r="F146">
        <v>43</v>
      </c>
      <c r="G146" t="s">
        <v>127</v>
      </c>
      <c r="H146" t="s">
        <v>45</v>
      </c>
      <c r="I146" t="s">
        <v>67</v>
      </c>
      <c r="J146" t="s">
        <v>58</v>
      </c>
      <c r="K146">
        <v>3.2</v>
      </c>
      <c r="L146" t="s">
        <v>26</v>
      </c>
      <c r="M146" t="s">
        <v>27</v>
      </c>
      <c r="N146" t="s">
        <v>28</v>
      </c>
      <c r="O146" t="s">
        <v>26</v>
      </c>
      <c r="P146" t="s">
        <v>26</v>
      </c>
      <c r="Q146">
        <v>25</v>
      </c>
      <c r="R146" t="s">
        <v>35</v>
      </c>
      <c r="S146" t="s">
        <v>88</v>
      </c>
    </row>
    <row r="147" spans="1:19" x14ac:dyDescent="0.3">
      <c r="A147">
        <v>146</v>
      </c>
      <c r="B147">
        <v>24</v>
      </c>
      <c r="C147" t="s">
        <v>19</v>
      </c>
      <c r="D147" t="s">
        <v>106</v>
      </c>
      <c r="E147" t="s">
        <v>69</v>
      </c>
      <c r="F147">
        <v>95</v>
      </c>
      <c r="G147" t="s">
        <v>70</v>
      </c>
      <c r="H147" t="s">
        <v>45</v>
      </c>
      <c r="I147" t="s">
        <v>86</v>
      </c>
      <c r="J147" t="s">
        <v>58</v>
      </c>
      <c r="K147">
        <v>4.5</v>
      </c>
      <c r="L147" t="s">
        <v>26</v>
      </c>
      <c r="M147" t="s">
        <v>29</v>
      </c>
      <c r="N147" t="s">
        <v>55</v>
      </c>
      <c r="O147" t="s">
        <v>26</v>
      </c>
      <c r="P147" t="s">
        <v>26</v>
      </c>
      <c r="Q147">
        <v>44</v>
      </c>
      <c r="R147" t="s">
        <v>59</v>
      </c>
      <c r="S147" t="s">
        <v>60</v>
      </c>
    </row>
    <row r="148" spans="1:19" x14ac:dyDescent="0.3">
      <c r="A148">
        <v>147</v>
      </c>
      <c r="B148">
        <v>52</v>
      </c>
      <c r="C148" t="s">
        <v>19</v>
      </c>
      <c r="D148" t="s">
        <v>87</v>
      </c>
      <c r="E148" t="s">
        <v>21</v>
      </c>
      <c r="F148">
        <v>30</v>
      </c>
      <c r="G148" t="s">
        <v>112</v>
      </c>
      <c r="H148" t="s">
        <v>38</v>
      </c>
      <c r="I148" t="s">
        <v>94</v>
      </c>
      <c r="J148" t="s">
        <v>58</v>
      </c>
      <c r="K148">
        <v>4</v>
      </c>
      <c r="L148" t="s">
        <v>26</v>
      </c>
      <c r="M148" t="s">
        <v>59</v>
      </c>
      <c r="N148" t="s">
        <v>55</v>
      </c>
      <c r="O148" t="s">
        <v>26</v>
      </c>
      <c r="P148" t="s">
        <v>26</v>
      </c>
      <c r="Q148">
        <v>21</v>
      </c>
      <c r="R148" t="s">
        <v>29</v>
      </c>
      <c r="S148" t="s">
        <v>30</v>
      </c>
    </row>
    <row r="149" spans="1:19" x14ac:dyDescent="0.3">
      <c r="A149">
        <v>148</v>
      </c>
      <c r="B149">
        <v>63</v>
      </c>
      <c r="C149" t="s">
        <v>19</v>
      </c>
      <c r="D149" t="s">
        <v>73</v>
      </c>
      <c r="E149" t="s">
        <v>43</v>
      </c>
      <c r="F149">
        <v>64</v>
      </c>
      <c r="G149" t="s">
        <v>135</v>
      </c>
      <c r="H149" t="s">
        <v>45</v>
      </c>
      <c r="I149" t="s">
        <v>75</v>
      </c>
      <c r="J149" t="s">
        <v>54</v>
      </c>
      <c r="K149">
        <v>3.5</v>
      </c>
      <c r="L149" t="s">
        <v>26</v>
      </c>
      <c r="M149" t="s">
        <v>34</v>
      </c>
      <c r="N149" t="s">
        <v>72</v>
      </c>
      <c r="O149" t="s">
        <v>26</v>
      </c>
      <c r="P149" t="s">
        <v>26</v>
      </c>
      <c r="Q149">
        <v>31</v>
      </c>
      <c r="R149" t="s">
        <v>34</v>
      </c>
      <c r="S149" t="s">
        <v>30</v>
      </c>
    </row>
    <row r="150" spans="1:19" x14ac:dyDescent="0.3">
      <c r="A150">
        <v>149</v>
      </c>
      <c r="B150">
        <v>37</v>
      </c>
      <c r="C150" t="s">
        <v>19</v>
      </c>
      <c r="D150" t="s">
        <v>143</v>
      </c>
      <c r="E150" t="s">
        <v>69</v>
      </c>
      <c r="F150">
        <v>90</v>
      </c>
      <c r="G150" t="s">
        <v>52</v>
      </c>
      <c r="H150" t="s">
        <v>45</v>
      </c>
      <c r="I150" t="s">
        <v>24</v>
      </c>
      <c r="J150" t="s">
        <v>58</v>
      </c>
      <c r="K150">
        <v>2.6</v>
      </c>
      <c r="L150" t="s">
        <v>26</v>
      </c>
      <c r="M150" t="s">
        <v>46</v>
      </c>
      <c r="N150" t="s">
        <v>76</v>
      </c>
      <c r="O150" t="s">
        <v>26</v>
      </c>
      <c r="P150" t="s">
        <v>26</v>
      </c>
      <c r="Q150">
        <v>47</v>
      </c>
      <c r="R150" t="s">
        <v>59</v>
      </c>
      <c r="S150" t="s">
        <v>50</v>
      </c>
    </row>
    <row r="151" spans="1:19" x14ac:dyDescent="0.3">
      <c r="A151">
        <v>150</v>
      </c>
      <c r="B151">
        <v>38</v>
      </c>
      <c r="C151" t="s">
        <v>19</v>
      </c>
      <c r="D151" t="s">
        <v>95</v>
      </c>
      <c r="E151" t="s">
        <v>21</v>
      </c>
      <c r="F151">
        <v>76</v>
      </c>
      <c r="G151" t="s">
        <v>80</v>
      </c>
      <c r="H151" t="s">
        <v>45</v>
      </c>
      <c r="I151" t="s">
        <v>53</v>
      </c>
      <c r="J151" t="s">
        <v>54</v>
      </c>
      <c r="K151">
        <v>3.2</v>
      </c>
      <c r="L151" t="s">
        <v>26</v>
      </c>
      <c r="M151" t="s">
        <v>29</v>
      </c>
      <c r="N151" t="s">
        <v>40</v>
      </c>
      <c r="O151" t="s">
        <v>26</v>
      </c>
      <c r="P151" t="s">
        <v>26</v>
      </c>
      <c r="Q151">
        <v>14</v>
      </c>
      <c r="R151" t="s">
        <v>46</v>
      </c>
      <c r="S151" t="s">
        <v>88</v>
      </c>
    </row>
    <row r="152" spans="1:19" x14ac:dyDescent="0.3">
      <c r="A152">
        <v>151</v>
      </c>
      <c r="B152">
        <v>35</v>
      </c>
      <c r="C152" t="s">
        <v>19</v>
      </c>
      <c r="D152" t="s">
        <v>137</v>
      </c>
      <c r="E152" t="s">
        <v>43</v>
      </c>
      <c r="F152">
        <v>96</v>
      </c>
      <c r="G152" t="s">
        <v>99</v>
      </c>
      <c r="H152" t="s">
        <v>23</v>
      </c>
      <c r="I152" t="s">
        <v>109</v>
      </c>
      <c r="J152" t="s">
        <v>58</v>
      </c>
      <c r="K152">
        <v>4.9000000000000004</v>
      </c>
      <c r="L152" t="s">
        <v>26</v>
      </c>
      <c r="M152" t="s">
        <v>34</v>
      </c>
      <c r="N152" t="s">
        <v>55</v>
      </c>
      <c r="O152" t="s">
        <v>26</v>
      </c>
      <c r="P152" t="s">
        <v>26</v>
      </c>
      <c r="Q152">
        <v>17</v>
      </c>
      <c r="R152" t="s">
        <v>59</v>
      </c>
      <c r="S152" t="s">
        <v>97</v>
      </c>
    </row>
    <row r="153" spans="1:19" x14ac:dyDescent="0.3">
      <c r="A153">
        <v>152</v>
      </c>
      <c r="B153">
        <v>28</v>
      </c>
      <c r="C153" t="s">
        <v>19</v>
      </c>
      <c r="D153" t="s">
        <v>89</v>
      </c>
      <c r="E153" t="s">
        <v>69</v>
      </c>
      <c r="F153">
        <v>47</v>
      </c>
      <c r="G153" t="s">
        <v>114</v>
      </c>
      <c r="H153" t="s">
        <v>23</v>
      </c>
      <c r="I153" t="s">
        <v>49</v>
      </c>
      <c r="J153" t="s">
        <v>58</v>
      </c>
      <c r="K153">
        <v>4.5</v>
      </c>
      <c r="L153" t="s">
        <v>26</v>
      </c>
      <c r="M153" t="s">
        <v>59</v>
      </c>
      <c r="N153" t="s">
        <v>47</v>
      </c>
      <c r="O153" t="s">
        <v>26</v>
      </c>
      <c r="P153" t="s">
        <v>26</v>
      </c>
      <c r="Q153">
        <v>3</v>
      </c>
      <c r="R153" t="s">
        <v>29</v>
      </c>
      <c r="S153" t="s">
        <v>50</v>
      </c>
    </row>
    <row r="154" spans="1:19" x14ac:dyDescent="0.3">
      <c r="A154">
        <v>153</v>
      </c>
      <c r="B154">
        <v>30</v>
      </c>
      <c r="C154" t="s">
        <v>19</v>
      </c>
      <c r="D154" t="s">
        <v>56</v>
      </c>
      <c r="E154" t="s">
        <v>21</v>
      </c>
      <c r="F154">
        <v>85</v>
      </c>
      <c r="G154" t="s">
        <v>131</v>
      </c>
      <c r="H154" t="s">
        <v>38</v>
      </c>
      <c r="I154" t="s">
        <v>110</v>
      </c>
      <c r="J154" t="s">
        <v>54</v>
      </c>
      <c r="K154">
        <v>4.3</v>
      </c>
      <c r="L154" t="s">
        <v>26</v>
      </c>
      <c r="M154" t="s">
        <v>46</v>
      </c>
      <c r="N154" t="s">
        <v>28</v>
      </c>
      <c r="O154" t="s">
        <v>26</v>
      </c>
      <c r="P154" t="s">
        <v>26</v>
      </c>
      <c r="Q154">
        <v>42</v>
      </c>
      <c r="R154" t="s">
        <v>29</v>
      </c>
      <c r="S154" t="s">
        <v>50</v>
      </c>
    </row>
    <row r="155" spans="1:19" x14ac:dyDescent="0.3">
      <c r="A155">
        <v>154</v>
      </c>
      <c r="B155">
        <v>69</v>
      </c>
      <c r="C155" t="s">
        <v>19</v>
      </c>
      <c r="D155" t="s">
        <v>104</v>
      </c>
      <c r="E155" t="s">
        <v>21</v>
      </c>
      <c r="F155">
        <v>55</v>
      </c>
      <c r="G155" t="s">
        <v>98</v>
      </c>
      <c r="H155" t="s">
        <v>45</v>
      </c>
      <c r="I155" t="s">
        <v>33</v>
      </c>
      <c r="J155" t="s">
        <v>25</v>
      </c>
      <c r="K155">
        <v>3.2</v>
      </c>
      <c r="L155" t="s">
        <v>26</v>
      </c>
      <c r="M155" t="s">
        <v>59</v>
      </c>
      <c r="N155" t="s">
        <v>55</v>
      </c>
      <c r="O155" t="s">
        <v>26</v>
      </c>
      <c r="P155" t="s">
        <v>26</v>
      </c>
      <c r="Q155">
        <v>22</v>
      </c>
      <c r="R155" t="s">
        <v>59</v>
      </c>
      <c r="S155" t="s">
        <v>50</v>
      </c>
    </row>
    <row r="156" spans="1:19" x14ac:dyDescent="0.3">
      <c r="A156">
        <v>155</v>
      </c>
      <c r="B156">
        <v>41</v>
      </c>
      <c r="C156" t="s">
        <v>19</v>
      </c>
      <c r="D156" t="s">
        <v>82</v>
      </c>
      <c r="E156" t="s">
        <v>21</v>
      </c>
      <c r="F156">
        <v>98</v>
      </c>
      <c r="G156" t="s">
        <v>101</v>
      </c>
      <c r="H156" t="s">
        <v>45</v>
      </c>
      <c r="I156" t="s">
        <v>63</v>
      </c>
      <c r="J156" t="s">
        <v>58</v>
      </c>
      <c r="K156">
        <v>3.6</v>
      </c>
      <c r="L156" t="s">
        <v>26</v>
      </c>
      <c r="M156" t="s">
        <v>59</v>
      </c>
      <c r="N156" t="s">
        <v>47</v>
      </c>
      <c r="O156" t="s">
        <v>26</v>
      </c>
      <c r="P156" t="s">
        <v>26</v>
      </c>
      <c r="Q156">
        <v>21</v>
      </c>
      <c r="R156" t="s">
        <v>29</v>
      </c>
      <c r="S156" t="s">
        <v>60</v>
      </c>
    </row>
    <row r="157" spans="1:19" x14ac:dyDescent="0.3">
      <c r="A157">
        <v>156</v>
      </c>
      <c r="B157">
        <v>63</v>
      </c>
      <c r="C157" t="s">
        <v>19</v>
      </c>
      <c r="D157" t="s">
        <v>125</v>
      </c>
      <c r="E157" t="s">
        <v>21</v>
      </c>
      <c r="F157">
        <v>77</v>
      </c>
      <c r="G157" t="s">
        <v>32</v>
      </c>
      <c r="H157" t="s">
        <v>38</v>
      </c>
      <c r="I157" t="s">
        <v>79</v>
      </c>
      <c r="J157" t="s">
        <v>39</v>
      </c>
      <c r="K157">
        <v>4.3</v>
      </c>
      <c r="L157" t="s">
        <v>26</v>
      </c>
      <c r="M157" t="s">
        <v>35</v>
      </c>
      <c r="N157" t="s">
        <v>40</v>
      </c>
      <c r="O157" t="s">
        <v>26</v>
      </c>
      <c r="P157" t="s">
        <v>26</v>
      </c>
      <c r="Q157">
        <v>21</v>
      </c>
      <c r="R157" t="s">
        <v>34</v>
      </c>
      <c r="S157" t="s">
        <v>60</v>
      </c>
    </row>
    <row r="158" spans="1:19" x14ac:dyDescent="0.3">
      <c r="A158">
        <v>157</v>
      </c>
      <c r="B158">
        <v>35</v>
      </c>
      <c r="C158" t="s">
        <v>19</v>
      </c>
      <c r="D158" t="s">
        <v>61</v>
      </c>
      <c r="E158" t="s">
        <v>21</v>
      </c>
      <c r="F158">
        <v>26</v>
      </c>
      <c r="G158" t="s">
        <v>70</v>
      </c>
      <c r="H158" t="s">
        <v>45</v>
      </c>
      <c r="I158" t="s">
        <v>93</v>
      </c>
      <c r="J158" t="s">
        <v>58</v>
      </c>
      <c r="K158">
        <v>4</v>
      </c>
      <c r="L158" t="s">
        <v>26</v>
      </c>
      <c r="M158" t="s">
        <v>29</v>
      </c>
      <c r="N158" t="s">
        <v>55</v>
      </c>
      <c r="O158" t="s">
        <v>26</v>
      </c>
      <c r="P158" t="s">
        <v>26</v>
      </c>
      <c r="Q158">
        <v>40</v>
      </c>
      <c r="R158" t="s">
        <v>59</v>
      </c>
      <c r="S158" t="s">
        <v>50</v>
      </c>
    </row>
    <row r="159" spans="1:19" x14ac:dyDescent="0.3">
      <c r="A159">
        <v>158</v>
      </c>
      <c r="B159">
        <v>36</v>
      </c>
      <c r="C159" t="s">
        <v>19</v>
      </c>
      <c r="D159" t="s">
        <v>124</v>
      </c>
      <c r="E159" t="s">
        <v>69</v>
      </c>
      <c r="F159">
        <v>68</v>
      </c>
      <c r="G159" t="s">
        <v>129</v>
      </c>
      <c r="H159" t="s">
        <v>38</v>
      </c>
      <c r="I159" t="s">
        <v>134</v>
      </c>
      <c r="J159" t="s">
        <v>58</v>
      </c>
      <c r="K159">
        <v>3</v>
      </c>
      <c r="L159" t="s">
        <v>26</v>
      </c>
      <c r="M159" t="s">
        <v>59</v>
      </c>
      <c r="N159" t="s">
        <v>47</v>
      </c>
      <c r="O159" t="s">
        <v>26</v>
      </c>
      <c r="P159" t="s">
        <v>26</v>
      </c>
      <c r="Q159">
        <v>1</v>
      </c>
      <c r="R159" t="s">
        <v>34</v>
      </c>
      <c r="S159" t="s">
        <v>30</v>
      </c>
    </row>
    <row r="160" spans="1:19" x14ac:dyDescent="0.3">
      <c r="A160">
        <v>159</v>
      </c>
      <c r="B160">
        <v>25</v>
      </c>
      <c r="C160" t="s">
        <v>19</v>
      </c>
      <c r="D160" t="s">
        <v>56</v>
      </c>
      <c r="E160" t="s">
        <v>21</v>
      </c>
      <c r="F160">
        <v>73</v>
      </c>
      <c r="G160" t="s">
        <v>139</v>
      </c>
      <c r="H160" t="s">
        <v>92</v>
      </c>
      <c r="I160" t="s">
        <v>86</v>
      </c>
      <c r="J160" t="s">
        <v>58</v>
      </c>
      <c r="K160">
        <v>4.0999999999999996</v>
      </c>
      <c r="L160" t="s">
        <v>26</v>
      </c>
      <c r="M160" t="s">
        <v>34</v>
      </c>
      <c r="N160" t="s">
        <v>55</v>
      </c>
      <c r="O160" t="s">
        <v>26</v>
      </c>
      <c r="P160" t="s">
        <v>26</v>
      </c>
      <c r="Q160">
        <v>50</v>
      </c>
      <c r="R160" t="s">
        <v>34</v>
      </c>
      <c r="S160" t="s">
        <v>88</v>
      </c>
    </row>
    <row r="161" spans="1:19" x14ac:dyDescent="0.3">
      <c r="A161">
        <v>160</v>
      </c>
      <c r="B161">
        <v>58</v>
      </c>
      <c r="C161" t="s">
        <v>19</v>
      </c>
      <c r="D161" t="s">
        <v>143</v>
      </c>
      <c r="E161" t="s">
        <v>69</v>
      </c>
      <c r="F161">
        <v>27</v>
      </c>
      <c r="G161" t="s">
        <v>83</v>
      </c>
      <c r="H161" t="s">
        <v>45</v>
      </c>
      <c r="I161" t="s">
        <v>63</v>
      </c>
      <c r="J161" t="s">
        <v>58</v>
      </c>
      <c r="K161">
        <v>3.8</v>
      </c>
      <c r="L161" t="s">
        <v>26</v>
      </c>
      <c r="M161" t="s">
        <v>59</v>
      </c>
      <c r="N161" t="s">
        <v>76</v>
      </c>
      <c r="O161" t="s">
        <v>26</v>
      </c>
      <c r="P161" t="s">
        <v>26</v>
      </c>
      <c r="Q161">
        <v>39</v>
      </c>
      <c r="R161" t="s">
        <v>34</v>
      </c>
      <c r="S161" t="s">
        <v>97</v>
      </c>
    </row>
    <row r="162" spans="1:19" x14ac:dyDescent="0.3">
      <c r="A162">
        <v>161</v>
      </c>
      <c r="B162">
        <v>27</v>
      </c>
      <c r="C162" t="s">
        <v>19</v>
      </c>
      <c r="D162" t="s">
        <v>143</v>
      </c>
      <c r="E162" t="s">
        <v>69</v>
      </c>
      <c r="F162">
        <v>23</v>
      </c>
      <c r="G162" t="s">
        <v>105</v>
      </c>
      <c r="H162" t="s">
        <v>45</v>
      </c>
      <c r="I162" t="s">
        <v>121</v>
      </c>
      <c r="J162" t="s">
        <v>54</v>
      </c>
      <c r="K162">
        <v>4.5999999999999996</v>
      </c>
      <c r="L162" t="s">
        <v>26</v>
      </c>
      <c r="M162" t="s">
        <v>34</v>
      </c>
      <c r="N162" t="s">
        <v>40</v>
      </c>
      <c r="O162" t="s">
        <v>26</v>
      </c>
      <c r="P162" t="s">
        <v>26</v>
      </c>
      <c r="Q162">
        <v>34</v>
      </c>
      <c r="R162" t="s">
        <v>29</v>
      </c>
      <c r="S162" t="s">
        <v>88</v>
      </c>
    </row>
    <row r="163" spans="1:19" x14ac:dyDescent="0.3">
      <c r="A163">
        <v>162</v>
      </c>
      <c r="B163">
        <v>65</v>
      </c>
      <c r="C163" t="s">
        <v>19</v>
      </c>
      <c r="D163" t="s">
        <v>132</v>
      </c>
      <c r="E163" t="s">
        <v>69</v>
      </c>
      <c r="F163">
        <v>49</v>
      </c>
      <c r="G163" t="s">
        <v>114</v>
      </c>
      <c r="H163" t="s">
        <v>45</v>
      </c>
      <c r="I163" t="s">
        <v>79</v>
      </c>
      <c r="J163" t="s">
        <v>58</v>
      </c>
      <c r="K163">
        <v>3</v>
      </c>
      <c r="L163" t="s">
        <v>26</v>
      </c>
      <c r="M163" t="s">
        <v>29</v>
      </c>
      <c r="N163" t="s">
        <v>28</v>
      </c>
      <c r="O163" t="s">
        <v>26</v>
      </c>
      <c r="P163" t="s">
        <v>26</v>
      </c>
      <c r="Q163">
        <v>29</v>
      </c>
      <c r="R163" t="s">
        <v>29</v>
      </c>
      <c r="S163" t="s">
        <v>30</v>
      </c>
    </row>
    <row r="164" spans="1:19" x14ac:dyDescent="0.3">
      <c r="A164">
        <v>163</v>
      </c>
      <c r="B164">
        <v>54</v>
      </c>
      <c r="C164" t="s">
        <v>19</v>
      </c>
      <c r="D164" t="s">
        <v>89</v>
      </c>
      <c r="E164" t="s">
        <v>69</v>
      </c>
      <c r="F164">
        <v>74</v>
      </c>
      <c r="G164" t="s">
        <v>99</v>
      </c>
      <c r="H164" t="s">
        <v>45</v>
      </c>
      <c r="I164" t="s">
        <v>49</v>
      </c>
      <c r="J164" t="s">
        <v>54</v>
      </c>
      <c r="K164">
        <v>3</v>
      </c>
      <c r="L164" t="s">
        <v>26</v>
      </c>
      <c r="M164" t="s">
        <v>27</v>
      </c>
      <c r="N164" t="s">
        <v>76</v>
      </c>
      <c r="O164" t="s">
        <v>26</v>
      </c>
      <c r="P164" t="s">
        <v>26</v>
      </c>
      <c r="Q164">
        <v>31</v>
      </c>
      <c r="R164" t="s">
        <v>46</v>
      </c>
      <c r="S164" t="s">
        <v>77</v>
      </c>
    </row>
    <row r="165" spans="1:19" x14ac:dyDescent="0.3">
      <c r="A165">
        <v>164</v>
      </c>
      <c r="B165">
        <v>54</v>
      </c>
      <c r="C165" t="s">
        <v>19</v>
      </c>
      <c r="D165" t="s">
        <v>87</v>
      </c>
      <c r="E165" t="s">
        <v>21</v>
      </c>
      <c r="F165">
        <v>67</v>
      </c>
      <c r="G165" t="s">
        <v>141</v>
      </c>
      <c r="H165" t="s">
        <v>45</v>
      </c>
      <c r="I165" t="s">
        <v>75</v>
      </c>
      <c r="J165" t="s">
        <v>54</v>
      </c>
      <c r="K165">
        <v>3.4</v>
      </c>
      <c r="L165" t="s">
        <v>26</v>
      </c>
      <c r="M165" t="s">
        <v>46</v>
      </c>
      <c r="N165" t="s">
        <v>55</v>
      </c>
      <c r="O165" t="s">
        <v>26</v>
      </c>
      <c r="P165" t="s">
        <v>26</v>
      </c>
      <c r="Q165">
        <v>8</v>
      </c>
      <c r="R165" t="s">
        <v>59</v>
      </c>
      <c r="S165" t="s">
        <v>41</v>
      </c>
    </row>
    <row r="166" spans="1:19" x14ac:dyDescent="0.3">
      <c r="A166">
        <v>165</v>
      </c>
      <c r="B166">
        <v>59</v>
      </c>
      <c r="C166" t="s">
        <v>19</v>
      </c>
      <c r="D166" t="s">
        <v>68</v>
      </c>
      <c r="E166" t="s">
        <v>69</v>
      </c>
      <c r="F166">
        <v>65</v>
      </c>
      <c r="G166" t="s">
        <v>80</v>
      </c>
      <c r="H166" t="s">
        <v>38</v>
      </c>
      <c r="I166" t="s">
        <v>75</v>
      </c>
      <c r="J166" t="s">
        <v>39</v>
      </c>
      <c r="K166">
        <v>2.6</v>
      </c>
      <c r="L166" t="s">
        <v>26</v>
      </c>
      <c r="M166" t="s">
        <v>59</v>
      </c>
      <c r="N166" t="s">
        <v>40</v>
      </c>
      <c r="O166" t="s">
        <v>26</v>
      </c>
      <c r="P166" t="s">
        <v>26</v>
      </c>
      <c r="Q166">
        <v>5</v>
      </c>
      <c r="R166" t="s">
        <v>27</v>
      </c>
      <c r="S166" t="s">
        <v>30</v>
      </c>
    </row>
    <row r="167" spans="1:19" x14ac:dyDescent="0.3">
      <c r="A167">
        <v>166</v>
      </c>
      <c r="B167">
        <v>42</v>
      </c>
      <c r="C167" t="s">
        <v>19</v>
      </c>
      <c r="D167" t="s">
        <v>68</v>
      </c>
      <c r="E167" t="s">
        <v>69</v>
      </c>
      <c r="F167">
        <v>60</v>
      </c>
      <c r="G167" t="s">
        <v>22</v>
      </c>
      <c r="H167" t="s">
        <v>38</v>
      </c>
      <c r="I167" t="s">
        <v>134</v>
      </c>
      <c r="J167" t="s">
        <v>25</v>
      </c>
      <c r="K167">
        <v>2.8</v>
      </c>
      <c r="L167" t="s">
        <v>26</v>
      </c>
      <c r="M167" t="s">
        <v>27</v>
      </c>
      <c r="N167" t="s">
        <v>76</v>
      </c>
      <c r="O167" t="s">
        <v>26</v>
      </c>
      <c r="P167" t="s">
        <v>26</v>
      </c>
      <c r="Q167">
        <v>7</v>
      </c>
      <c r="R167" t="s">
        <v>35</v>
      </c>
      <c r="S167" t="s">
        <v>88</v>
      </c>
    </row>
    <row r="168" spans="1:19" x14ac:dyDescent="0.3">
      <c r="A168">
        <v>167</v>
      </c>
      <c r="B168">
        <v>46</v>
      </c>
      <c r="C168" t="s">
        <v>19</v>
      </c>
      <c r="D168" t="s">
        <v>51</v>
      </c>
      <c r="E168" t="s">
        <v>43</v>
      </c>
      <c r="F168">
        <v>31</v>
      </c>
      <c r="G168" t="s">
        <v>80</v>
      </c>
      <c r="H168" t="s">
        <v>92</v>
      </c>
      <c r="I168" t="s">
        <v>126</v>
      </c>
      <c r="J168" t="s">
        <v>58</v>
      </c>
      <c r="K168">
        <v>4</v>
      </c>
      <c r="L168" t="s">
        <v>26</v>
      </c>
      <c r="M168" t="s">
        <v>35</v>
      </c>
      <c r="N168" t="s">
        <v>76</v>
      </c>
      <c r="O168" t="s">
        <v>26</v>
      </c>
      <c r="P168" t="s">
        <v>26</v>
      </c>
      <c r="Q168">
        <v>30</v>
      </c>
      <c r="R168" t="s">
        <v>35</v>
      </c>
      <c r="S168" t="s">
        <v>88</v>
      </c>
    </row>
    <row r="169" spans="1:19" x14ac:dyDescent="0.3">
      <c r="A169">
        <v>168</v>
      </c>
      <c r="B169">
        <v>33</v>
      </c>
      <c r="C169" t="s">
        <v>19</v>
      </c>
      <c r="D169" t="s">
        <v>143</v>
      </c>
      <c r="E169" t="s">
        <v>69</v>
      </c>
      <c r="F169">
        <v>27</v>
      </c>
      <c r="G169" t="s">
        <v>74</v>
      </c>
      <c r="H169" t="s">
        <v>45</v>
      </c>
      <c r="I169" t="s">
        <v>96</v>
      </c>
      <c r="J169" t="s">
        <v>58</v>
      </c>
      <c r="K169">
        <v>4</v>
      </c>
      <c r="L169" t="s">
        <v>26</v>
      </c>
      <c r="M169" t="s">
        <v>29</v>
      </c>
      <c r="N169" t="s">
        <v>28</v>
      </c>
      <c r="O169" t="s">
        <v>26</v>
      </c>
      <c r="P169" t="s">
        <v>26</v>
      </c>
      <c r="Q169">
        <v>14</v>
      </c>
      <c r="R169" t="s">
        <v>27</v>
      </c>
      <c r="S169" t="s">
        <v>97</v>
      </c>
    </row>
    <row r="170" spans="1:19" x14ac:dyDescent="0.3">
      <c r="A170">
        <v>169</v>
      </c>
      <c r="B170">
        <v>34</v>
      </c>
      <c r="C170" t="s">
        <v>19</v>
      </c>
      <c r="D170" t="s">
        <v>73</v>
      </c>
      <c r="E170" t="s">
        <v>43</v>
      </c>
      <c r="F170">
        <v>80</v>
      </c>
      <c r="G170" t="s">
        <v>62</v>
      </c>
      <c r="H170" t="s">
        <v>45</v>
      </c>
      <c r="I170" t="s">
        <v>136</v>
      </c>
      <c r="J170" t="s">
        <v>54</v>
      </c>
      <c r="K170">
        <v>3</v>
      </c>
      <c r="L170" t="s">
        <v>26</v>
      </c>
      <c r="M170" t="s">
        <v>34</v>
      </c>
      <c r="N170" t="s">
        <v>28</v>
      </c>
      <c r="O170" t="s">
        <v>26</v>
      </c>
      <c r="P170" t="s">
        <v>26</v>
      </c>
      <c r="Q170">
        <v>5</v>
      </c>
      <c r="R170" t="s">
        <v>35</v>
      </c>
      <c r="S170" t="s">
        <v>30</v>
      </c>
    </row>
    <row r="171" spans="1:19" x14ac:dyDescent="0.3">
      <c r="A171">
        <v>170</v>
      </c>
      <c r="B171">
        <v>27</v>
      </c>
      <c r="C171" t="s">
        <v>19</v>
      </c>
      <c r="D171" t="s">
        <v>102</v>
      </c>
      <c r="E171" t="s">
        <v>65</v>
      </c>
      <c r="F171">
        <v>30</v>
      </c>
      <c r="G171" t="s">
        <v>107</v>
      </c>
      <c r="H171" t="s">
        <v>38</v>
      </c>
      <c r="I171" t="s">
        <v>81</v>
      </c>
      <c r="J171" t="s">
        <v>54</v>
      </c>
      <c r="K171">
        <v>3.3</v>
      </c>
      <c r="L171" t="s">
        <v>26</v>
      </c>
      <c r="M171" t="s">
        <v>27</v>
      </c>
      <c r="N171" t="s">
        <v>55</v>
      </c>
      <c r="O171" t="s">
        <v>26</v>
      </c>
      <c r="P171" t="s">
        <v>26</v>
      </c>
      <c r="Q171">
        <v>3</v>
      </c>
      <c r="R171" t="s">
        <v>46</v>
      </c>
      <c r="S171" t="s">
        <v>97</v>
      </c>
    </row>
    <row r="172" spans="1:19" x14ac:dyDescent="0.3">
      <c r="A172">
        <v>171</v>
      </c>
      <c r="B172">
        <v>52</v>
      </c>
      <c r="C172" t="s">
        <v>19</v>
      </c>
      <c r="D172" t="s">
        <v>56</v>
      </c>
      <c r="E172" t="s">
        <v>21</v>
      </c>
      <c r="F172">
        <v>25</v>
      </c>
      <c r="G172" t="s">
        <v>52</v>
      </c>
      <c r="H172" t="s">
        <v>45</v>
      </c>
      <c r="I172" t="s">
        <v>33</v>
      </c>
      <c r="J172" t="s">
        <v>58</v>
      </c>
      <c r="K172">
        <v>2.6</v>
      </c>
      <c r="L172" t="s">
        <v>26</v>
      </c>
      <c r="M172" t="s">
        <v>29</v>
      </c>
      <c r="N172" t="s">
        <v>76</v>
      </c>
      <c r="O172" t="s">
        <v>26</v>
      </c>
      <c r="P172" t="s">
        <v>26</v>
      </c>
      <c r="Q172">
        <v>46</v>
      </c>
      <c r="R172" t="s">
        <v>29</v>
      </c>
      <c r="S172" t="s">
        <v>77</v>
      </c>
    </row>
    <row r="173" spans="1:19" x14ac:dyDescent="0.3">
      <c r="A173">
        <v>172</v>
      </c>
      <c r="B173">
        <v>29</v>
      </c>
      <c r="C173" t="s">
        <v>19</v>
      </c>
      <c r="D173" t="s">
        <v>61</v>
      </c>
      <c r="E173" t="s">
        <v>21</v>
      </c>
      <c r="F173">
        <v>35</v>
      </c>
      <c r="G173" t="s">
        <v>141</v>
      </c>
      <c r="H173" t="s">
        <v>45</v>
      </c>
      <c r="I173" t="s">
        <v>144</v>
      </c>
      <c r="J173" t="s">
        <v>54</v>
      </c>
      <c r="K173">
        <v>3.6</v>
      </c>
      <c r="L173" t="s">
        <v>26</v>
      </c>
      <c r="M173" t="s">
        <v>59</v>
      </c>
      <c r="N173" t="s">
        <v>76</v>
      </c>
      <c r="O173" t="s">
        <v>26</v>
      </c>
      <c r="P173" t="s">
        <v>26</v>
      </c>
      <c r="Q173">
        <v>4</v>
      </c>
      <c r="R173" t="s">
        <v>27</v>
      </c>
      <c r="S173" t="s">
        <v>41</v>
      </c>
    </row>
    <row r="174" spans="1:19" x14ac:dyDescent="0.3">
      <c r="A174">
        <v>173</v>
      </c>
      <c r="B174">
        <v>54</v>
      </c>
      <c r="C174" t="s">
        <v>19</v>
      </c>
      <c r="D174" t="s">
        <v>106</v>
      </c>
      <c r="E174" t="s">
        <v>69</v>
      </c>
      <c r="F174">
        <v>67</v>
      </c>
      <c r="G174" t="s">
        <v>145</v>
      </c>
      <c r="H174" t="s">
        <v>45</v>
      </c>
      <c r="I174" t="s">
        <v>84</v>
      </c>
      <c r="J174" t="s">
        <v>54</v>
      </c>
      <c r="K174">
        <v>3.9</v>
      </c>
      <c r="L174" t="s">
        <v>26</v>
      </c>
      <c r="M174" t="s">
        <v>34</v>
      </c>
      <c r="N174" t="s">
        <v>47</v>
      </c>
      <c r="O174" t="s">
        <v>26</v>
      </c>
      <c r="P174" t="s">
        <v>26</v>
      </c>
      <c r="Q174">
        <v>42</v>
      </c>
      <c r="R174" t="s">
        <v>27</v>
      </c>
      <c r="S174" t="s">
        <v>77</v>
      </c>
    </row>
    <row r="175" spans="1:19" x14ac:dyDescent="0.3">
      <c r="A175">
        <v>174</v>
      </c>
      <c r="B175">
        <v>25</v>
      </c>
      <c r="C175" t="s">
        <v>19</v>
      </c>
      <c r="D175" t="s">
        <v>124</v>
      </c>
      <c r="E175" t="s">
        <v>69</v>
      </c>
      <c r="F175">
        <v>46</v>
      </c>
      <c r="G175" t="s">
        <v>78</v>
      </c>
      <c r="H175" t="s">
        <v>45</v>
      </c>
      <c r="I175" t="s">
        <v>49</v>
      </c>
      <c r="J175" t="s">
        <v>58</v>
      </c>
      <c r="K175">
        <v>3.4</v>
      </c>
      <c r="L175" t="s">
        <v>26</v>
      </c>
      <c r="M175" t="s">
        <v>46</v>
      </c>
      <c r="N175" t="s">
        <v>55</v>
      </c>
      <c r="O175" t="s">
        <v>26</v>
      </c>
      <c r="P175" t="s">
        <v>26</v>
      </c>
      <c r="Q175">
        <v>30</v>
      </c>
      <c r="R175" t="s">
        <v>35</v>
      </c>
      <c r="S175" t="s">
        <v>50</v>
      </c>
    </row>
    <row r="176" spans="1:19" x14ac:dyDescent="0.3">
      <c r="A176">
        <v>175</v>
      </c>
      <c r="B176">
        <v>41</v>
      </c>
      <c r="C176" t="s">
        <v>19</v>
      </c>
      <c r="D176" t="s">
        <v>73</v>
      </c>
      <c r="E176" t="s">
        <v>43</v>
      </c>
      <c r="F176">
        <v>35</v>
      </c>
      <c r="G176" t="s">
        <v>129</v>
      </c>
      <c r="H176" t="s">
        <v>23</v>
      </c>
      <c r="I176" t="s">
        <v>110</v>
      </c>
      <c r="J176" t="s">
        <v>25</v>
      </c>
      <c r="K176">
        <v>3.5</v>
      </c>
      <c r="L176" t="s">
        <v>26</v>
      </c>
      <c r="M176" t="s">
        <v>29</v>
      </c>
      <c r="N176" t="s">
        <v>28</v>
      </c>
      <c r="O176" t="s">
        <v>26</v>
      </c>
      <c r="P176" t="s">
        <v>26</v>
      </c>
      <c r="Q176">
        <v>37</v>
      </c>
      <c r="R176" t="s">
        <v>29</v>
      </c>
      <c r="S176" t="s">
        <v>50</v>
      </c>
    </row>
    <row r="177" spans="1:19" x14ac:dyDescent="0.3">
      <c r="A177">
        <v>176</v>
      </c>
      <c r="B177">
        <v>53</v>
      </c>
      <c r="C177" t="s">
        <v>19</v>
      </c>
      <c r="D177" t="s">
        <v>64</v>
      </c>
      <c r="E177" t="s">
        <v>65</v>
      </c>
      <c r="F177">
        <v>86</v>
      </c>
      <c r="G177" t="s">
        <v>101</v>
      </c>
      <c r="H177" t="s">
        <v>23</v>
      </c>
      <c r="I177" t="s">
        <v>84</v>
      </c>
      <c r="J177" t="s">
        <v>58</v>
      </c>
      <c r="K177">
        <v>2.8</v>
      </c>
      <c r="L177" t="s">
        <v>26</v>
      </c>
      <c r="M177" t="s">
        <v>59</v>
      </c>
      <c r="N177" t="s">
        <v>47</v>
      </c>
      <c r="O177" t="s">
        <v>26</v>
      </c>
      <c r="P177" t="s">
        <v>26</v>
      </c>
      <c r="Q177">
        <v>2</v>
      </c>
      <c r="R177" t="s">
        <v>34</v>
      </c>
      <c r="S177" t="s">
        <v>50</v>
      </c>
    </row>
    <row r="178" spans="1:19" x14ac:dyDescent="0.3">
      <c r="A178">
        <v>177</v>
      </c>
      <c r="B178">
        <v>53</v>
      </c>
      <c r="C178" t="s">
        <v>19</v>
      </c>
      <c r="D178" t="s">
        <v>132</v>
      </c>
      <c r="E178" t="s">
        <v>69</v>
      </c>
      <c r="F178">
        <v>81</v>
      </c>
      <c r="G178" t="s">
        <v>83</v>
      </c>
      <c r="H178" t="s">
        <v>23</v>
      </c>
      <c r="I178" t="s">
        <v>94</v>
      </c>
      <c r="J178" t="s">
        <v>39</v>
      </c>
      <c r="K178">
        <v>2.7</v>
      </c>
      <c r="L178" t="s">
        <v>26</v>
      </c>
      <c r="M178" t="s">
        <v>34</v>
      </c>
      <c r="N178" t="s">
        <v>47</v>
      </c>
      <c r="O178" t="s">
        <v>26</v>
      </c>
      <c r="P178" t="s">
        <v>26</v>
      </c>
      <c r="Q178">
        <v>30</v>
      </c>
      <c r="R178" t="s">
        <v>27</v>
      </c>
      <c r="S178" t="s">
        <v>60</v>
      </c>
    </row>
    <row r="179" spans="1:19" x14ac:dyDescent="0.3">
      <c r="A179">
        <v>178</v>
      </c>
      <c r="B179">
        <v>21</v>
      </c>
      <c r="C179" t="s">
        <v>19</v>
      </c>
      <c r="D179" t="s">
        <v>104</v>
      </c>
      <c r="E179" t="s">
        <v>21</v>
      </c>
      <c r="F179">
        <v>42</v>
      </c>
      <c r="G179" t="s">
        <v>111</v>
      </c>
      <c r="H179" t="s">
        <v>23</v>
      </c>
      <c r="I179" t="s">
        <v>136</v>
      </c>
      <c r="J179" t="s">
        <v>58</v>
      </c>
      <c r="K179">
        <v>3.7</v>
      </c>
      <c r="L179" t="s">
        <v>26</v>
      </c>
      <c r="M179" t="s">
        <v>59</v>
      </c>
      <c r="N179" t="s">
        <v>47</v>
      </c>
      <c r="O179" t="s">
        <v>26</v>
      </c>
      <c r="P179" t="s">
        <v>26</v>
      </c>
      <c r="Q179">
        <v>47</v>
      </c>
      <c r="R179" t="s">
        <v>34</v>
      </c>
      <c r="S179" t="s">
        <v>88</v>
      </c>
    </row>
    <row r="180" spans="1:19" x14ac:dyDescent="0.3">
      <c r="A180">
        <v>179</v>
      </c>
      <c r="B180">
        <v>61</v>
      </c>
      <c r="C180" t="s">
        <v>19</v>
      </c>
      <c r="D180" t="s">
        <v>87</v>
      </c>
      <c r="E180" t="s">
        <v>21</v>
      </c>
      <c r="F180">
        <v>43</v>
      </c>
      <c r="G180" t="s">
        <v>135</v>
      </c>
      <c r="H180" t="s">
        <v>23</v>
      </c>
      <c r="I180" t="s">
        <v>93</v>
      </c>
      <c r="J180" t="s">
        <v>58</v>
      </c>
      <c r="K180">
        <v>4.3</v>
      </c>
      <c r="L180" t="s">
        <v>26</v>
      </c>
      <c r="M180" t="s">
        <v>59</v>
      </c>
      <c r="N180" t="s">
        <v>72</v>
      </c>
      <c r="O180" t="s">
        <v>26</v>
      </c>
      <c r="P180" t="s">
        <v>26</v>
      </c>
      <c r="Q180">
        <v>21</v>
      </c>
      <c r="R180" t="s">
        <v>46</v>
      </c>
      <c r="S180" t="s">
        <v>60</v>
      </c>
    </row>
    <row r="181" spans="1:19" x14ac:dyDescent="0.3">
      <c r="A181">
        <v>180</v>
      </c>
      <c r="B181">
        <v>64</v>
      </c>
      <c r="C181" t="s">
        <v>19</v>
      </c>
      <c r="D181" t="s">
        <v>137</v>
      </c>
      <c r="E181" t="s">
        <v>43</v>
      </c>
      <c r="F181">
        <v>31</v>
      </c>
      <c r="G181" t="s">
        <v>115</v>
      </c>
      <c r="H181" t="s">
        <v>45</v>
      </c>
      <c r="I181" t="s">
        <v>84</v>
      </c>
      <c r="J181" t="s">
        <v>58</v>
      </c>
      <c r="K181">
        <v>4.9000000000000004</v>
      </c>
      <c r="L181" t="s">
        <v>26</v>
      </c>
      <c r="M181" t="s">
        <v>59</v>
      </c>
      <c r="N181" t="s">
        <v>76</v>
      </c>
      <c r="O181" t="s">
        <v>26</v>
      </c>
      <c r="P181" t="s">
        <v>26</v>
      </c>
      <c r="Q181">
        <v>9</v>
      </c>
      <c r="R181" t="s">
        <v>34</v>
      </c>
      <c r="S181" t="s">
        <v>30</v>
      </c>
    </row>
    <row r="182" spans="1:19" x14ac:dyDescent="0.3">
      <c r="A182">
        <v>181</v>
      </c>
      <c r="B182">
        <v>51</v>
      </c>
      <c r="C182" t="s">
        <v>19</v>
      </c>
      <c r="D182" t="s">
        <v>42</v>
      </c>
      <c r="E182" t="s">
        <v>43</v>
      </c>
      <c r="F182">
        <v>81</v>
      </c>
      <c r="G182" t="s">
        <v>147</v>
      </c>
      <c r="H182" t="s">
        <v>23</v>
      </c>
      <c r="I182" t="s">
        <v>96</v>
      </c>
      <c r="J182" t="s">
        <v>58</v>
      </c>
      <c r="K182">
        <v>3.3</v>
      </c>
      <c r="L182" t="s">
        <v>26</v>
      </c>
      <c r="M182" t="s">
        <v>35</v>
      </c>
      <c r="N182" t="s">
        <v>76</v>
      </c>
      <c r="O182" t="s">
        <v>26</v>
      </c>
      <c r="P182" t="s">
        <v>26</v>
      </c>
      <c r="Q182">
        <v>12</v>
      </c>
      <c r="R182" t="s">
        <v>59</v>
      </c>
      <c r="S182" t="s">
        <v>30</v>
      </c>
    </row>
    <row r="183" spans="1:19" x14ac:dyDescent="0.3">
      <c r="A183">
        <v>182</v>
      </c>
      <c r="B183">
        <v>32</v>
      </c>
      <c r="C183" t="s">
        <v>19</v>
      </c>
      <c r="D183" t="s">
        <v>95</v>
      </c>
      <c r="E183" t="s">
        <v>21</v>
      </c>
      <c r="F183">
        <v>61</v>
      </c>
      <c r="G183" t="s">
        <v>37</v>
      </c>
      <c r="H183" t="s">
        <v>45</v>
      </c>
      <c r="I183" t="s">
        <v>118</v>
      </c>
      <c r="J183" t="s">
        <v>54</v>
      </c>
      <c r="K183">
        <v>4.7</v>
      </c>
      <c r="L183" t="s">
        <v>26</v>
      </c>
      <c r="M183" t="s">
        <v>29</v>
      </c>
      <c r="N183" t="s">
        <v>47</v>
      </c>
      <c r="O183" t="s">
        <v>26</v>
      </c>
      <c r="P183" t="s">
        <v>26</v>
      </c>
      <c r="Q183">
        <v>4</v>
      </c>
      <c r="R183" t="s">
        <v>34</v>
      </c>
      <c r="S183" t="s">
        <v>41</v>
      </c>
    </row>
    <row r="184" spans="1:19" x14ac:dyDescent="0.3">
      <c r="A184">
        <v>183</v>
      </c>
      <c r="B184">
        <v>38</v>
      </c>
      <c r="C184" t="s">
        <v>19</v>
      </c>
      <c r="D184" t="s">
        <v>143</v>
      </c>
      <c r="E184" t="s">
        <v>69</v>
      </c>
      <c r="F184">
        <v>96</v>
      </c>
      <c r="G184" t="s">
        <v>90</v>
      </c>
      <c r="H184" t="s">
        <v>92</v>
      </c>
      <c r="I184" t="s">
        <v>75</v>
      </c>
      <c r="J184" t="s">
        <v>54</v>
      </c>
      <c r="K184">
        <v>2.8</v>
      </c>
      <c r="L184" t="s">
        <v>26</v>
      </c>
      <c r="M184" t="s">
        <v>29</v>
      </c>
      <c r="N184" t="s">
        <v>76</v>
      </c>
      <c r="O184" t="s">
        <v>26</v>
      </c>
      <c r="P184" t="s">
        <v>26</v>
      </c>
      <c r="Q184">
        <v>10</v>
      </c>
      <c r="R184" t="s">
        <v>59</v>
      </c>
      <c r="S184" t="s">
        <v>50</v>
      </c>
    </row>
    <row r="185" spans="1:19" x14ac:dyDescent="0.3">
      <c r="A185">
        <v>184</v>
      </c>
      <c r="B185">
        <v>58</v>
      </c>
      <c r="C185" t="s">
        <v>19</v>
      </c>
      <c r="D185" t="s">
        <v>87</v>
      </c>
      <c r="E185" t="s">
        <v>21</v>
      </c>
      <c r="F185">
        <v>29</v>
      </c>
      <c r="G185" t="s">
        <v>123</v>
      </c>
      <c r="H185" t="s">
        <v>92</v>
      </c>
      <c r="I185" t="s">
        <v>118</v>
      </c>
      <c r="J185" t="s">
        <v>39</v>
      </c>
      <c r="K185">
        <v>3.6</v>
      </c>
      <c r="L185" t="s">
        <v>26</v>
      </c>
      <c r="M185" t="s">
        <v>34</v>
      </c>
      <c r="N185" t="s">
        <v>72</v>
      </c>
      <c r="O185" t="s">
        <v>26</v>
      </c>
      <c r="P185" t="s">
        <v>26</v>
      </c>
      <c r="Q185">
        <v>26</v>
      </c>
      <c r="R185" t="s">
        <v>27</v>
      </c>
      <c r="S185" t="s">
        <v>41</v>
      </c>
    </row>
    <row r="186" spans="1:19" x14ac:dyDescent="0.3">
      <c r="A186">
        <v>185</v>
      </c>
      <c r="B186">
        <v>32</v>
      </c>
      <c r="C186" t="s">
        <v>19</v>
      </c>
      <c r="D186" t="s">
        <v>51</v>
      </c>
      <c r="E186" t="s">
        <v>43</v>
      </c>
      <c r="F186">
        <v>33</v>
      </c>
      <c r="G186" t="s">
        <v>78</v>
      </c>
      <c r="H186" t="s">
        <v>23</v>
      </c>
      <c r="I186" t="s">
        <v>109</v>
      </c>
      <c r="J186" t="s">
        <v>39</v>
      </c>
      <c r="K186">
        <v>3</v>
      </c>
      <c r="L186" t="s">
        <v>26</v>
      </c>
      <c r="M186" t="s">
        <v>35</v>
      </c>
      <c r="N186" t="s">
        <v>28</v>
      </c>
      <c r="O186" t="s">
        <v>26</v>
      </c>
      <c r="P186" t="s">
        <v>26</v>
      </c>
      <c r="Q186">
        <v>40</v>
      </c>
      <c r="R186" t="s">
        <v>35</v>
      </c>
      <c r="S186" t="s">
        <v>30</v>
      </c>
    </row>
    <row r="187" spans="1:19" x14ac:dyDescent="0.3">
      <c r="A187">
        <v>186</v>
      </c>
      <c r="B187">
        <v>46</v>
      </c>
      <c r="C187" t="s">
        <v>19</v>
      </c>
      <c r="D187" t="s">
        <v>113</v>
      </c>
      <c r="E187" t="s">
        <v>21</v>
      </c>
      <c r="F187">
        <v>32</v>
      </c>
      <c r="G187" t="s">
        <v>150</v>
      </c>
      <c r="H187" t="s">
        <v>92</v>
      </c>
      <c r="I187" t="s">
        <v>67</v>
      </c>
      <c r="J187" t="s">
        <v>54</v>
      </c>
      <c r="K187">
        <v>4.5</v>
      </c>
      <c r="L187" t="s">
        <v>26</v>
      </c>
      <c r="M187" t="s">
        <v>34</v>
      </c>
      <c r="N187" t="s">
        <v>76</v>
      </c>
      <c r="O187" t="s">
        <v>26</v>
      </c>
      <c r="P187" t="s">
        <v>26</v>
      </c>
      <c r="Q187">
        <v>34</v>
      </c>
      <c r="R187" t="s">
        <v>34</v>
      </c>
      <c r="S187" t="s">
        <v>30</v>
      </c>
    </row>
    <row r="188" spans="1:19" x14ac:dyDescent="0.3">
      <c r="A188">
        <v>187</v>
      </c>
      <c r="B188">
        <v>39</v>
      </c>
      <c r="C188" t="s">
        <v>19</v>
      </c>
      <c r="D188" t="s">
        <v>132</v>
      </c>
      <c r="E188" t="s">
        <v>69</v>
      </c>
      <c r="F188">
        <v>56</v>
      </c>
      <c r="G188" t="s">
        <v>148</v>
      </c>
      <c r="H188" t="s">
        <v>38</v>
      </c>
      <c r="I188" t="s">
        <v>93</v>
      </c>
      <c r="J188" t="s">
        <v>54</v>
      </c>
      <c r="K188">
        <v>2.9</v>
      </c>
      <c r="L188" t="s">
        <v>26</v>
      </c>
      <c r="M188" t="s">
        <v>59</v>
      </c>
      <c r="N188" t="s">
        <v>55</v>
      </c>
      <c r="O188" t="s">
        <v>26</v>
      </c>
      <c r="P188" t="s">
        <v>26</v>
      </c>
      <c r="Q188">
        <v>31</v>
      </c>
      <c r="R188" t="s">
        <v>59</v>
      </c>
      <c r="S188" t="s">
        <v>50</v>
      </c>
    </row>
    <row r="189" spans="1:19" x14ac:dyDescent="0.3">
      <c r="A189">
        <v>188</v>
      </c>
      <c r="B189">
        <v>19</v>
      </c>
      <c r="C189" t="s">
        <v>19</v>
      </c>
      <c r="D189" t="s">
        <v>73</v>
      </c>
      <c r="E189" t="s">
        <v>43</v>
      </c>
      <c r="F189">
        <v>94</v>
      </c>
      <c r="G189" t="s">
        <v>142</v>
      </c>
      <c r="H189" t="s">
        <v>38</v>
      </c>
      <c r="I189" t="s">
        <v>75</v>
      </c>
      <c r="J189" t="s">
        <v>39</v>
      </c>
      <c r="K189">
        <v>3.3</v>
      </c>
      <c r="L189" t="s">
        <v>26</v>
      </c>
      <c r="M189" t="s">
        <v>27</v>
      </c>
      <c r="N189" t="s">
        <v>76</v>
      </c>
      <c r="O189" t="s">
        <v>26</v>
      </c>
      <c r="P189" t="s">
        <v>26</v>
      </c>
      <c r="Q189">
        <v>1</v>
      </c>
      <c r="R189" t="s">
        <v>34</v>
      </c>
      <c r="S189" t="s">
        <v>77</v>
      </c>
    </row>
    <row r="190" spans="1:19" x14ac:dyDescent="0.3">
      <c r="A190">
        <v>189</v>
      </c>
      <c r="B190">
        <v>50</v>
      </c>
      <c r="C190" t="s">
        <v>19</v>
      </c>
      <c r="D190" t="s">
        <v>104</v>
      </c>
      <c r="E190" t="s">
        <v>21</v>
      </c>
      <c r="F190">
        <v>53</v>
      </c>
      <c r="G190" t="s">
        <v>74</v>
      </c>
      <c r="H190" t="s">
        <v>45</v>
      </c>
      <c r="I190" t="s">
        <v>71</v>
      </c>
      <c r="J190" t="s">
        <v>39</v>
      </c>
      <c r="K190">
        <v>3.1</v>
      </c>
      <c r="L190" t="s">
        <v>26</v>
      </c>
      <c r="M190" t="s">
        <v>27</v>
      </c>
      <c r="N190" t="s">
        <v>28</v>
      </c>
      <c r="O190" t="s">
        <v>26</v>
      </c>
      <c r="P190" t="s">
        <v>26</v>
      </c>
      <c r="Q190">
        <v>5</v>
      </c>
      <c r="R190" t="s">
        <v>34</v>
      </c>
      <c r="S190" t="s">
        <v>77</v>
      </c>
    </row>
    <row r="191" spans="1:19" x14ac:dyDescent="0.3">
      <c r="A191">
        <v>190</v>
      </c>
      <c r="B191">
        <v>36</v>
      </c>
      <c r="C191" t="s">
        <v>19</v>
      </c>
      <c r="D191" t="s">
        <v>20</v>
      </c>
      <c r="E191" t="s">
        <v>21</v>
      </c>
      <c r="F191">
        <v>82</v>
      </c>
      <c r="G191" t="s">
        <v>66</v>
      </c>
      <c r="H191" t="s">
        <v>45</v>
      </c>
      <c r="I191" t="s">
        <v>33</v>
      </c>
      <c r="J191" t="s">
        <v>58</v>
      </c>
      <c r="K191">
        <v>4.4000000000000004</v>
      </c>
      <c r="L191" t="s">
        <v>26</v>
      </c>
      <c r="M191" t="s">
        <v>29</v>
      </c>
      <c r="N191" t="s">
        <v>47</v>
      </c>
      <c r="O191" t="s">
        <v>26</v>
      </c>
      <c r="P191" t="s">
        <v>26</v>
      </c>
      <c r="Q191">
        <v>4</v>
      </c>
      <c r="R191" t="s">
        <v>27</v>
      </c>
      <c r="S191" t="s">
        <v>41</v>
      </c>
    </row>
    <row r="192" spans="1:19" x14ac:dyDescent="0.3">
      <c r="A192">
        <v>191</v>
      </c>
      <c r="B192">
        <v>65</v>
      </c>
      <c r="C192" t="s">
        <v>19</v>
      </c>
      <c r="D192" t="s">
        <v>64</v>
      </c>
      <c r="E192" t="s">
        <v>65</v>
      </c>
      <c r="F192">
        <v>70</v>
      </c>
      <c r="G192" t="s">
        <v>116</v>
      </c>
      <c r="H192" t="s">
        <v>92</v>
      </c>
      <c r="I192" t="s">
        <v>118</v>
      </c>
      <c r="J192" t="s">
        <v>58</v>
      </c>
      <c r="K192">
        <v>3</v>
      </c>
      <c r="L192" t="s">
        <v>26</v>
      </c>
      <c r="M192" t="s">
        <v>29</v>
      </c>
      <c r="N192" t="s">
        <v>40</v>
      </c>
      <c r="O192" t="s">
        <v>26</v>
      </c>
      <c r="P192" t="s">
        <v>26</v>
      </c>
      <c r="Q192">
        <v>48</v>
      </c>
      <c r="R192" t="s">
        <v>29</v>
      </c>
      <c r="S192" t="s">
        <v>60</v>
      </c>
    </row>
    <row r="193" spans="1:19" x14ac:dyDescent="0.3">
      <c r="A193">
        <v>192</v>
      </c>
      <c r="B193">
        <v>64</v>
      </c>
      <c r="C193" t="s">
        <v>19</v>
      </c>
      <c r="D193" t="s">
        <v>124</v>
      </c>
      <c r="E193" t="s">
        <v>69</v>
      </c>
      <c r="F193">
        <v>76</v>
      </c>
      <c r="G193" t="s">
        <v>140</v>
      </c>
      <c r="H193" t="s">
        <v>45</v>
      </c>
      <c r="I193" t="s">
        <v>24</v>
      </c>
      <c r="J193" t="s">
        <v>58</v>
      </c>
      <c r="K193">
        <v>3.9</v>
      </c>
      <c r="L193" t="s">
        <v>26</v>
      </c>
      <c r="M193" t="s">
        <v>27</v>
      </c>
      <c r="N193" t="s">
        <v>40</v>
      </c>
      <c r="O193" t="s">
        <v>26</v>
      </c>
      <c r="P193" t="s">
        <v>26</v>
      </c>
      <c r="Q193">
        <v>29</v>
      </c>
      <c r="R193" t="s">
        <v>35</v>
      </c>
      <c r="S193" t="s">
        <v>97</v>
      </c>
    </row>
    <row r="194" spans="1:19" x14ac:dyDescent="0.3">
      <c r="A194">
        <v>193</v>
      </c>
      <c r="B194">
        <v>46</v>
      </c>
      <c r="C194" t="s">
        <v>19</v>
      </c>
      <c r="D194" t="s">
        <v>73</v>
      </c>
      <c r="E194" t="s">
        <v>43</v>
      </c>
      <c r="F194">
        <v>29</v>
      </c>
      <c r="G194" t="s">
        <v>145</v>
      </c>
      <c r="H194" t="s">
        <v>23</v>
      </c>
      <c r="I194" t="s">
        <v>49</v>
      </c>
      <c r="J194" t="s">
        <v>54</v>
      </c>
      <c r="K194">
        <v>2.9</v>
      </c>
      <c r="L194" t="s">
        <v>26</v>
      </c>
      <c r="M194" t="s">
        <v>29</v>
      </c>
      <c r="N194" t="s">
        <v>28</v>
      </c>
      <c r="O194" t="s">
        <v>26</v>
      </c>
      <c r="P194" t="s">
        <v>26</v>
      </c>
      <c r="Q194">
        <v>12</v>
      </c>
      <c r="R194" t="s">
        <v>46</v>
      </c>
      <c r="S194" t="s">
        <v>77</v>
      </c>
    </row>
    <row r="195" spans="1:19" x14ac:dyDescent="0.3">
      <c r="A195">
        <v>194</v>
      </c>
      <c r="B195">
        <v>36</v>
      </c>
      <c r="C195" t="s">
        <v>19</v>
      </c>
      <c r="D195" t="s">
        <v>133</v>
      </c>
      <c r="E195" t="s">
        <v>69</v>
      </c>
      <c r="F195">
        <v>100</v>
      </c>
      <c r="G195" t="s">
        <v>114</v>
      </c>
      <c r="H195" t="s">
        <v>38</v>
      </c>
      <c r="I195" t="s">
        <v>67</v>
      </c>
      <c r="J195" t="s">
        <v>58</v>
      </c>
      <c r="K195">
        <v>3</v>
      </c>
      <c r="L195" t="s">
        <v>26</v>
      </c>
      <c r="M195" t="s">
        <v>46</v>
      </c>
      <c r="N195" t="s">
        <v>55</v>
      </c>
      <c r="O195" t="s">
        <v>26</v>
      </c>
      <c r="P195" t="s">
        <v>26</v>
      </c>
      <c r="Q195">
        <v>29</v>
      </c>
      <c r="R195" t="s">
        <v>29</v>
      </c>
      <c r="S195" t="s">
        <v>50</v>
      </c>
    </row>
    <row r="196" spans="1:19" x14ac:dyDescent="0.3">
      <c r="A196">
        <v>195</v>
      </c>
      <c r="B196">
        <v>51</v>
      </c>
      <c r="C196" t="s">
        <v>19</v>
      </c>
      <c r="D196" t="s">
        <v>132</v>
      </c>
      <c r="E196" t="s">
        <v>69</v>
      </c>
      <c r="F196">
        <v>94</v>
      </c>
      <c r="G196" t="s">
        <v>70</v>
      </c>
      <c r="H196" t="s">
        <v>45</v>
      </c>
      <c r="I196" t="s">
        <v>79</v>
      </c>
      <c r="J196" t="s">
        <v>39</v>
      </c>
      <c r="K196">
        <v>3.1</v>
      </c>
      <c r="L196" t="s">
        <v>26</v>
      </c>
      <c r="M196" t="s">
        <v>29</v>
      </c>
      <c r="N196" t="s">
        <v>28</v>
      </c>
      <c r="O196" t="s">
        <v>26</v>
      </c>
      <c r="P196" t="s">
        <v>26</v>
      </c>
      <c r="Q196">
        <v>15</v>
      </c>
      <c r="R196" t="s">
        <v>59</v>
      </c>
      <c r="S196" t="s">
        <v>60</v>
      </c>
    </row>
    <row r="197" spans="1:19" x14ac:dyDescent="0.3">
      <c r="A197">
        <v>196</v>
      </c>
      <c r="B197">
        <v>51</v>
      </c>
      <c r="C197" t="s">
        <v>19</v>
      </c>
      <c r="D197" t="s">
        <v>102</v>
      </c>
      <c r="E197" t="s">
        <v>65</v>
      </c>
      <c r="F197">
        <v>25</v>
      </c>
      <c r="G197" t="s">
        <v>85</v>
      </c>
      <c r="H197" t="s">
        <v>45</v>
      </c>
      <c r="I197" t="s">
        <v>136</v>
      </c>
      <c r="J197" t="s">
        <v>58</v>
      </c>
      <c r="K197">
        <v>4.3</v>
      </c>
      <c r="L197" t="s">
        <v>26</v>
      </c>
      <c r="M197" t="s">
        <v>27</v>
      </c>
      <c r="N197" t="s">
        <v>40</v>
      </c>
      <c r="O197" t="s">
        <v>26</v>
      </c>
      <c r="P197" t="s">
        <v>26</v>
      </c>
      <c r="Q197">
        <v>34</v>
      </c>
      <c r="R197" t="s">
        <v>27</v>
      </c>
      <c r="S197" t="s">
        <v>88</v>
      </c>
    </row>
    <row r="198" spans="1:19" x14ac:dyDescent="0.3">
      <c r="A198">
        <v>197</v>
      </c>
      <c r="B198">
        <v>38</v>
      </c>
      <c r="C198" t="s">
        <v>19</v>
      </c>
      <c r="D198" t="s">
        <v>137</v>
      </c>
      <c r="E198" t="s">
        <v>43</v>
      </c>
      <c r="F198">
        <v>88</v>
      </c>
      <c r="G198" t="s">
        <v>149</v>
      </c>
      <c r="H198" t="s">
        <v>45</v>
      </c>
      <c r="I198" t="s">
        <v>93</v>
      </c>
      <c r="J198" t="s">
        <v>54</v>
      </c>
      <c r="K198">
        <v>3.9</v>
      </c>
      <c r="L198" t="s">
        <v>26</v>
      </c>
      <c r="M198" t="s">
        <v>35</v>
      </c>
      <c r="N198" t="s">
        <v>47</v>
      </c>
      <c r="O198" t="s">
        <v>26</v>
      </c>
      <c r="P198" t="s">
        <v>26</v>
      </c>
      <c r="Q198">
        <v>41</v>
      </c>
      <c r="R198" t="s">
        <v>27</v>
      </c>
      <c r="S198" t="s">
        <v>30</v>
      </c>
    </row>
    <row r="199" spans="1:19" x14ac:dyDescent="0.3">
      <c r="A199">
        <v>198</v>
      </c>
      <c r="B199">
        <v>59</v>
      </c>
      <c r="C199" t="s">
        <v>19</v>
      </c>
      <c r="D199" t="s">
        <v>119</v>
      </c>
      <c r="E199" t="s">
        <v>69</v>
      </c>
      <c r="F199">
        <v>78</v>
      </c>
      <c r="G199" t="s">
        <v>131</v>
      </c>
      <c r="H199" t="s">
        <v>45</v>
      </c>
      <c r="I199" t="s">
        <v>94</v>
      </c>
      <c r="J199" t="s">
        <v>58</v>
      </c>
      <c r="K199">
        <v>3.2</v>
      </c>
      <c r="L199" t="s">
        <v>26</v>
      </c>
      <c r="M199" t="s">
        <v>59</v>
      </c>
      <c r="N199" t="s">
        <v>72</v>
      </c>
      <c r="O199" t="s">
        <v>26</v>
      </c>
      <c r="P199" t="s">
        <v>26</v>
      </c>
      <c r="Q199">
        <v>41</v>
      </c>
      <c r="R199" t="s">
        <v>27</v>
      </c>
      <c r="S199" t="s">
        <v>88</v>
      </c>
    </row>
    <row r="200" spans="1:19" x14ac:dyDescent="0.3">
      <c r="A200">
        <v>199</v>
      </c>
      <c r="B200">
        <v>57</v>
      </c>
      <c r="C200" t="s">
        <v>19</v>
      </c>
      <c r="D200" t="s">
        <v>106</v>
      </c>
      <c r="E200" t="s">
        <v>69</v>
      </c>
      <c r="F200">
        <v>45</v>
      </c>
      <c r="G200" t="s">
        <v>140</v>
      </c>
      <c r="H200" t="s">
        <v>45</v>
      </c>
      <c r="I200" t="s">
        <v>49</v>
      </c>
      <c r="J200" t="s">
        <v>25</v>
      </c>
      <c r="K200">
        <v>4.8</v>
      </c>
      <c r="L200" t="s">
        <v>26</v>
      </c>
      <c r="M200" t="s">
        <v>35</v>
      </c>
      <c r="N200" t="s">
        <v>55</v>
      </c>
      <c r="O200" t="s">
        <v>26</v>
      </c>
      <c r="P200" t="s">
        <v>26</v>
      </c>
      <c r="Q200">
        <v>39</v>
      </c>
      <c r="R200" t="s">
        <v>27</v>
      </c>
      <c r="S200" t="s">
        <v>30</v>
      </c>
    </row>
    <row r="201" spans="1:19" x14ac:dyDescent="0.3">
      <c r="A201">
        <v>200</v>
      </c>
      <c r="B201">
        <v>54</v>
      </c>
      <c r="C201" t="s">
        <v>19</v>
      </c>
      <c r="D201" t="s">
        <v>124</v>
      </c>
      <c r="E201" t="s">
        <v>69</v>
      </c>
      <c r="F201">
        <v>73</v>
      </c>
      <c r="G201" t="s">
        <v>135</v>
      </c>
      <c r="H201" t="s">
        <v>92</v>
      </c>
      <c r="I201" t="s">
        <v>96</v>
      </c>
      <c r="J201" t="s">
        <v>54</v>
      </c>
      <c r="K201">
        <v>3.8</v>
      </c>
      <c r="L201" t="s">
        <v>26</v>
      </c>
      <c r="M201" t="s">
        <v>59</v>
      </c>
      <c r="N201" t="s">
        <v>28</v>
      </c>
      <c r="O201" t="s">
        <v>26</v>
      </c>
      <c r="P201" t="s">
        <v>26</v>
      </c>
      <c r="Q201">
        <v>32</v>
      </c>
      <c r="R201" t="s">
        <v>35</v>
      </c>
      <c r="S201" t="s">
        <v>41</v>
      </c>
    </row>
    <row r="202" spans="1:19" x14ac:dyDescent="0.3">
      <c r="A202">
        <v>201</v>
      </c>
      <c r="B202">
        <v>25</v>
      </c>
      <c r="C202" t="s">
        <v>19</v>
      </c>
      <c r="D202" t="s">
        <v>82</v>
      </c>
      <c r="E202" t="s">
        <v>21</v>
      </c>
      <c r="F202">
        <v>61</v>
      </c>
      <c r="G202" t="s">
        <v>138</v>
      </c>
      <c r="H202" t="s">
        <v>38</v>
      </c>
      <c r="I202" t="s">
        <v>86</v>
      </c>
      <c r="J202" t="s">
        <v>54</v>
      </c>
      <c r="K202">
        <v>3.3</v>
      </c>
      <c r="L202" t="s">
        <v>26</v>
      </c>
      <c r="M202" t="s">
        <v>46</v>
      </c>
      <c r="N202" t="s">
        <v>47</v>
      </c>
      <c r="O202" t="s">
        <v>26</v>
      </c>
      <c r="P202" t="s">
        <v>26</v>
      </c>
      <c r="Q202">
        <v>29</v>
      </c>
      <c r="R202" t="s">
        <v>29</v>
      </c>
      <c r="S202" t="s">
        <v>88</v>
      </c>
    </row>
    <row r="203" spans="1:19" x14ac:dyDescent="0.3">
      <c r="A203">
        <v>202</v>
      </c>
      <c r="B203">
        <v>69</v>
      </c>
      <c r="C203" t="s">
        <v>19</v>
      </c>
      <c r="D203" t="s">
        <v>20</v>
      </c>
      <c r="E203" t="s">
        <v>21</v>
      </c>
      <c r="F203">
        <v>22</v>
      </c>
      <c r="G203" t="s">
        <v>70</v>
      </c>
      <c r="H203" t="s">
        <v>38</v>
      </c>
      <c r="I203" t="s">
        <v>118</v>
      </c>
      <c r="J203" t="s">
        <v>58</v>
      </c>
      <c r="K203">
        <v>4.3</v>
      </c>
      <c r="L203" t="s">
        <v>26</v>
      </c>
      <c r="M203" t="s">
        <v>34</v>
      </c>
      <c r="N203" t="s">
        <v>40</v>
      </c>
      <c r="O203" t="s">
        <v>26</v>
      </c>
      <c r="P203" t="s">
        <v>26</v>
      </c>
      <c r="Q203">
        <v>15</v>
      </c>
      <c r="R203" t="s">
        <v>34</v>
      </c>
      <c r="S203" t="s">
        <v>50</v>
      </c>
    </row>
    <row r="204" spans="1:19" x14ac:dyDescent="0.3">
      <c r="A204">
        <v>203</v>
      </c>
      <c r="B204">
        <v>57</v>
      </c>
      <c r="C204" t="s">
        <v>19</v>
      </c>
      <c r="D204" t="s">
        <v>124</v>
      </c>
      <c r="E204" t="s">
        <v>69</v>
      </c>
      <c r="F204">
        <v>38</v>
      </c>
      <c r="G204" t="s">
        <v>145</v>
      </c>
      <c r="H204" t="s">
        <v>23</v>
      </c>
      <c r="I204" t="s">
        <v>136</v>
      </c>
      <c r="J204" t="s">
        <v>39</v>
      </c>
      <c r="K204">
        <v>2.7</v>
      </c>
      <c r="L204" t="s">
        <v>26</v>
      </c>
      <c r="M204" t="s">
        <v>34</v>
      </c>
      <c r="N204" t="s">
        <v>28</v>
      </c>
      <c r="O204" t="s">
        <v>26</v>
      </c>
      <c r="P204" t="s">
        <v>26</v>
      </c>
      <c r="Q204">
        <v>33</v>
      </c>
      <c r="R204" t="s">
        <v>29</v>
      </c>
      <c r="S204" t="s">
        <v>50</v>
      </c>
    </row>
    <row r="205" spans="1:19" x14ac:dyDescent="0.3">
      <c r="A205">
        <v>204</v>
      </c>
      <c r="B205">
        <v>70</v>
      </c>
      <c r="C205" t="s">
        <v>19</v>
      </c>
      <c r="D205" t="s">
        <v>119</v>
      </c>
      <c r="E205" t="s">
        <v>69</v>
      </c>
      <c r="F205">
        <v>38</v>
      </c>
      <c r="G205" t="s">
        <v>116</v>
      </c>
      <c r="H205" t="s">
        <v>38</v>
      </c>
      <c r="I205" t="s">
        <v>134</v>
      </c>
      <c r="J205" t="s">
        <v>58</v>
      </c>
      <c r="K205">
        <v>3.2</v>
      </c>
      <c r="L205" t="s">
        <v>26</v>
      </c>
      <c r="M205" t="s">
        <v>46</v>
      </c>
      <c r="N205" t="s">
        <v>47</v>
      </c>
      <c r="O205" t="s">
        <v>26</v>
      </c>
      <c r="P205" t="s">
        <v>26</v>
      </c>
      <c r="Q205">
        <v>18</v>
      </c>
      <c r="R205" t="s">
        <v>34</v>
      </c>
      <c r="S205" t="s">
        <v>41</v>
      </c>
    </row>
    <row r="206" spans="1:19" x14ac:dyDescent="0.3">
      <c r="A206">
        <v>205</v>
      </c>
      <c r="B206">
        <v>24</v>
      </c>
      <c r="C206" t="s">
        <v>19</v>
      </c>
      <c r="D206" t="s">
        <v>51</v>
      </c>
      <c r="E206" t="s">
        <v>43</v>
      </c>
      <c r="F206">
        <v>100</v>
      </c>
      <c r="G206" t="s">
        <v>117</v>
      </c>
      <c r="H206" t="s">
        <v>45</v>
      </c>
      <c r="I206" t="s">
        <v>134</v>
      </c>
      <c r="J206" t="s">
        <v>58</v>
      </c>
      <c r="K206">
        <v>4</v>
      </c>
      <c r="L206" t="s">
        <v>26</v>
      </c>
      <c r="M206" t="s">
        <v>46</v>
      </c>
      <c r="N206" t="s">
        <v>76</v>
      </c>
      <c r="O206" t="s">
        <v>26</v>
      </c>
      <c r="P206" t="s">
        <v>26</v>
      </c>
      <c r="Q206">
        <v>35</v>
      </c>
      <c r="R206" t="s">
        <v>35</v>
      </c>
      <c r="S206" t="s">
        <v>77</v>
      </c>
    </row>
    <row r="207" spans="1:19" x14ac:dyDescent="0.3">
      <c r="A207">
        <v>206</v>
      </c>
      <c r="B207">
        <v>67</v>
      </c>
      <c r="C207" t="s">
        <v>19</v>
      </c>
      <c r="D207" t="s">
        <v>56</v>
      </c>
      <c r="E207" t="s">
        <v>21</v>
      </c>
      <c r="F207">
        <v>64</v>
      </c>
      <c r="G207" t="s">
        <v>78</v>
      </c>
      <c r="H207" t="s">
        <v>45</v>
      </c>
      <c r="I207" t="s">
        <v>67</v>
      </c>
      <c r="J207" t="s">
        <v>25</v>
      </c>
      <c r="K207">
        <v>3</v>
      </c>
      <c r="L207" t="s">
        <v>26</v>
      </c>
      <c r="M207" t="s">
        <v>34</v>
      </c>
      <c r="N207" t="s">
        <v>55</v>
      </c>
      <c r="O207" t="s">
        <v>26</v>
      </c>
      <c r="P207" t="s">
        <v>26</v>
      </c>
      <c r="Q207">
        <v>25</v>
      </c>
      <c r="R207" t="s">
        <v>46</v>
      </c>
      <c r="S207" t="s">
        <v>41</v>
      </c>
    </row>
    <row r="208" spans="1:19" x14ac:dyDescent="0.3">
      <c r="A208">
        <v>207</v>
      </c>
      <c r="B208">
        <v>24</v>
      </c>
      <c r="C208" t="s">
        <v>19</v>
      </c>
      <c r="D208" t="s">
        <v>113</v>
      </c>
      <c r="E208" t="s">
        <v>21</v>
      </c>
      <c r="F208">
        <v>55</v>
      </c>
      <c r="G208" t="s">
        <v>150</v>
      </c>
      <c r="H208" t="s">
        <v>23</v>
      </c>
      <c r="I208" t="s">
        <v>67</v>
      </c>
      <c r="J208" t="s">
        <v>54</v>
      </c>
      <c r="K208">
        <v>4.2</v>
      </c>
      <c r="L208" t="s">
        <v>26</v>
      </c>
      <c r="M208" t="s">
        <v>29</v>
      </c>
      <c r="N208" t="s">
        <v>40</v>
      </c>
      <c r="O208" t="s">
        <v>26</v>
      </c>
      <c r="P208" t="s">
        <v>26</v>
      </c>
      <c r="Q208">
        <v>6</v>
      </c>
      <c r="R208" t="s">
        <v>29</v>
      </c>
      <c r="S208" t="s">
        <v>30</v>
      </c>
    </row>
    <row r="209" spans="1:19" x14ac:dyDescent="0.3">
      <c r="A209">
        <v>208</v>
      </c>
      <c r="B209">
        <v>62</v>
      </c>
      <c r="C209" t="s">
        <v>19</v>
      </c>
      <c r="D209" t="s">
        <v>143</v>
      </c>
      <c r="E209" t="s">
        <v>69</v>
      </c>
      <c r="F209">
        <v>91</v>
      </c>
      <c r="G209" t="s">
        <v>44</v>
      </c>
      <c r="H209" t="s">
        <v>45</v>
      </c>
      <c r="I209" t="s">
        <v>67</v>
      </c>
      <c r="J209" t="s">
        <v>54</v>
      </c>
      <c r="K209">
        <v>2.9</v>
      </c>
      <c r="L209" t="s">
        <v>26</v>
      </c>
      <c r="M209" t="s">
        <v>29</v>
      </c>
      <c r="N209" t="s">
        <v>28</v>
      </c>
      <c r="O209" t="s">
        <v>26</v>
      </c>
      <c r="P209" t="s">
        <v>26</v>
      </c>
      <c r="Q209">
        <v>17</v>
      </c>
      <c r="R209" t="s">
        <v>34</v>
      </c>
      <c r="S209" t="s">
        <v>77</v>
      </c>
    </row>
    <row r="210" spans="1:19" x14ac:dyDescent="0.3">
      <c r="A210">
        <v>209</v>
      </c>
      <c r="B210">
        <v>57</v>
      </c>
      <c r="C210" t="s">
        <v>19</v>
      </c>
      <c r="D210" t="s">
        <v>87</v>
      </c>
      <c r="E210" t="s">
        <v>21</v>
      </c>
      <c r="F210">
        <v>38</v>
      </c>
      <c r="G210" t="s">
        <v>150</v>
      </c>
      <c r="H210" t="s">
        <v>45</v>
      </c>
      <c r="I210" t="s">
        <v>81</v>
      </c>
      <c r="J210" t="s">
        <v>39</v>
      </c>
      <c r="K210">
        <v>4.0999999999999996</v>
      </c>
      <c r="L210" t="s">
        <v>26</v>
      </c>
      <c r="M210" t="s">
        <v>35</v>
      </c>
      <c r="N210" t="s">
        <v>76</v>
      </c>
      <c r="O210" t="s">
        <v>26</v>
      </c>
      <c r="P210" t="s">
        <v>26</v>
      </c>
      <c r="Q210">
        <v>17</v>
      </c>
      <c r="R210" t="s">
        <v>27</v>
      </c>
      <c r="S210" t="s">
        <v>88</v>
      </c>
    </row>
    <row r="211" spans="1:19" x14ac:dyDescent="0.3">
      <c r="A211">
        <v>210</v>
      </c>
      <c r="B211">
        <v>55</v>
      </c>
      <c r="C211" t="s">
        <v>19</v>
      </c>
      <c r="D211" t="s">
        <v>42</v>
      </c>
      <c r="E211" t="s">
        <v>43</v>
      </c>
      <c r="F211">
        <v>97</v>
      </c>
      <c r="G211" t="s">
        <v>148</v>
      </c>
      <c r="H211" t="s">
        <v>38</v>
      </c>
      <c r="I211" t="s">
        <v>79</v>
      </c>
      <c r="J211" t="s">
        <v>25</v>
      </c>
      <c r="K211">
        <v>3.2</v>
      </c>
      <c r="L211" t="s">
        <v>26</v>
      </c>
      <c r="M211" t="s">
        <v>34</v>
      </c>
      <c r="N211" t="s">
        <v>76</v>
      </c>
      <c r="O211" t="s">
        <v>26</v>
      </c>
      <c r="P211" t="s">
        <v>26</v>
      </c>
      <c r="Q211">
        <v>44</v>
      </c>
      <c r="R211" t="s">
        <v>35</v>
      </c>
      <c r="S211" t="s">
        <v>97</v>
      </c>
    </row>
    <row r="212" spans="1:19" x14ac:dyDescent="0.3">
      <c r="A212">
        <v>211</v>
      </c>
      <c r="B212">
        <v>45</v>
      </c>
      <c r="C212" t="s">
        <v>19</v>
      </c>
      <c r="D212" t="s">
        <v>102</v>
      </c>
      <c r="E212" t="s">
        <v>65</v>
      </c>
      <c r="F212">
        <v>22</v>
      </c>
      <c r="G212" t="s">
        <v>129</v>
      </c>
      <c r="H212" t="s">
        <v>23</v>
      </c>
      <c r="I212" t="s">
        <v>86</v>
      </c>
      <c r="J212" t="s">
        <v>58</v>
      </c>
      <c r="K212">
        <v>3</v>
      </c>
      <c r="L212" t="s">
        <v>26</v>
      </c>
      <c r="M212" t="s">
        <v>29</v>
      </c>
      <c r="N212" t="s">
        <v>72</v>
      </c>
      <c r="O212" t="s">
        <v>26</v>
      </c>
      <c r="P212" t="s">
        <v>26</v>
      </c>
      <c r="Q212">
        <v>6</v>
      </c>
      <c r="R212" t="s">
        <v>46</v>
      </c>
      <c r="S212" t="s">
        <v>30</v>
      </c>
    </row>
    <row r="213" spans="1:19" x14ac:dyDescent="0.3">
      <c r="A213">
        <v>212</v>
      </c>
      <c r="B213">
        <v>69</v>
      </c>
      <c r="C213" t="s">
        <v>19</v>
      </c>
      <c r="D213" t="s">
        <v>87</v>
      </c>
      <c r="E213" t="s">
        <v>21</v>
      </c>
      <c r="F213">
        <v>92</v>
      </c>
      <c r="G213" t="s">
        <v>147</v>
      </c>
      <c r="H213" t="s">
        <v>23</v>
      </c>
      <c r="I213" t="s">
        <v>33</v>
      </c>
      <c r="J213" t="s">
        <v>58</v>
      </c>
      <c r="K213">
        <v>4.2</v>
      </c>
      <c r="L213" t="s">
        <v>26</v>
      </c>
      <c r="M213" t="s">
        <v>29</v>
      </c>
      <c r="N213" t="s">
        <v>72</v>
      </c>
      <c r="O213" t="s">
        <v>26</v>
      </c>
      <c r="P213" t="s">
        <v>26</v>
      </c>
      <c r="Q213">
        <v>45</v>
      </c>
      <c r="R213" t="s">
        <v>59</v>
      </c>
      <c r="S213" t="s">
        <v>30</v>
      </c>
    </row>
    <row r="214" spans="1:19" x14ac:dyDescent="0.3">
      <c r="A214">
        <v>213</v>
      </c>
      <c r="B214">
        <v>67</v>
      </c>
      <c r="C214" t="s">
        <v>19</v>
      </c>
      <c r="D214" t="s">
        <v>68</v>
      </c>
      <c r="E214" t="s">
        <v>69</v>
      </c>
      <c r="F214">
        <v>84</v>
      </c>
      <c r="G214" t="s">
        <v>141</v>
      </c>
      <c r="H214" t="s">
        <v>23</v>
      </c>
      <c r="I214" t="s">
        <v>144</v>
      </c>
      <c r="J214" t="s">
        <v>58</v>
      </c>
      <c r="K214">
        <v>4.2</v>
      </c>
      <c r="L214" t="s">
        <v>26</v>
      </c>
      <c r="M214" t="s">
        <v>29</v>
      </c>
      <c r="N214" t="s">
        <v>28</v>
      </c>
      <c r="O214" t="s">
        <v>26</v>
      </c>
      <c r="P214" t="s">
        <v>26</v>
      </c>
      <c r="Q214">
        <v>7</v>
      </c>
      <c r="R214" t="s">
        <v>59</v>
      </c>
      <c r="S214" t="s">
        <v>50</v>
      </c>
    </row>
    <row r="215" spans="1:19" x14ac:dyDescent="0.3">
      <c r="A215">
        <v>214</v>
      </c>
      <c r="B215">
        <v>30</v>
      </c>
      <c r="C215" t="s">
        <v>19</v>
      </c>
      <c r="D215" t="s">
        <v>68</v>
      </c>
      <c r="E215" t="s">
        <v>69</v>
      </c>
      <c r="F215">
        <v>93</v>
      </c>
      <c r="G215" t="s">
        <v>107</v>
      </c>
      <c r="H215" t="s">
        <v>23</v>
      </c>
      <c r="I215" t="s">
        <v>100</v>
      </c>
      <c r="J215" t="s">
        <v>58</v>
      </c>
      <c r="K215">
        <v>4.4000000000000004</v>
      </c>
      <c r="L215" t="s">
        <v>26</v>
      </c>
      <c r="M215" t="s">
        <v>35</v>
      </c>
      <c r="N215" t="s">
        <v>76</v>
      </c>
      <c r="O215" t="s">
        <v>26</v>
      </c>
      <c r="P215" t="s">
        <v>26</v>
      </c>
      <c r="Q215">
        <v>11</v>
      </c>
      <c r="R215" t="s">
        <v>59</v>
      </c>
      <c r="S215" t="s">
        <v>97</v>
      </c>
    </row>
    <row r="216" spans="1:19" x14ac:dyDescent="0.3">
      <c r="A216">
        <v>215</v>
      </c>
      <c r="B216">
        <v>24</v>
      </c>
      <c r="C216" t="s">
        <v>19</v>
      </c>
      <c r="D216" t="s">
        <v>102</v>
      </c>
      <c r="E216" t="s">
        <v>65</v>
      </c>
      <c r="F216">
        <v>50</v>
      </c>
      <c r="G216" t="s">
        <v>78</v>
      </c>
      <c r="H216" t="s">
        <v>23</v>
      </c>
      <c r="I216" t="s">
        <v>144</v>
      </c>
      <c r="J216" t="s">
        <v>54</v>
      </c>
      <c r="K216">
        <v>4.2</v>
      </c>
      <c r="L216" t="s">
        <v>26</v>
      </c>
      <c r="M216" t="s">
        <v>35</v>
      </c>
      <c r="N216" t="s">
        <v>47</v>
      </c>
      <c r="O216" t="s">
        <v>26</v>
      </c>
      <c r="P216" t="s">
        <v>26</v>
      </c>
      <c r="Q216">
        <v>41</v>
      </c>
      <c r="R216" t="s">
        <v>35</v>
      </c>
      <c r="S216" t="s">
        <v>97</v>
      </c>
    </row>
    <row r="217" spans="1:19" x14ac:dyDescent="0.3">
      <c r="A217">
        <v>216</v>
      </c>
      <c r="B217">
        <v>62</v>
      </c>
      <c r="C217" t="s">
        <v>19</v>
      </c>
      <c r="D217" t="s">
        <v>119</v>
      </c>
      <c r="E217" t="s">
        <v>69</v>
      </c>
      <c r="F217">
        <v>64</v>
      </c>
      <c r="G217" t="s">
        <v>127</v>
      </c>
      <c r="H217" t="s">
        <v>38</v>
      </c>
      <c r="I217" t="s">
        <v>121</v>
      </c>
      <c r="J217" t="s">
        <v>39</v>
      </c>
      <c r="K217">
        <v>2.8</v>
      </c>
      <c r="L217" t="s">
        <v>26</v>
      </c>
      <c r="M217" t="s">
        <v>34</v>
      </c>
      <c r="N217" t="s">
        <v>72</v>
      </c>
      <c r="O217" t="s">
        <v>26</v>
      </c>
      <c r="P217" t="s">
        <v>26</v>
      </c>
      <c r="Q217">
        <v>24</v>
      </c>
      <c r="R217" t="s">
        <v>46</v>
      </c>
      <c r="S217" t="s">
        <v>77</v>
      </c>
    </row>
    <row r="218" spans="1:19" x14ac:dyDescent="0.3">
      <c r="A218">
        <v>217</v>
      </c>
      <c r="B218">
        <v>43</v>
      </c>
      <c r="C218" t="s">
        <v>19</v>
      </c>
      <c r="D218" t="s">
        <v>61</v>
      </c>
      <c r="E218" t="s">
        <v>21</v>
      </c>
      <c r="F218">
        <v>61</v>
      </c>
      <c r="G218" t="s">
        <v>37</v>
      </c>
      <c r="H218" t="s">
        <v>23</v>
      </c>
      <c r="I218" t="s">
        <v>134</v>
      </c>
      <c r="J218" t="s">
        <v>39</v>
      </c>
      <c r="K218">
        <v>3.7</v>
      </c>
      <c r="L218" t="s">
        <v>26</v>
      </c>
      <c r="M218" t="s">
        <v>35</v>
      </c>
      <c r="N218" t="s">
        <v>40</v>
      </c>
      <c r="O218" t="s">
        <v>26</v>
      </c>
      <c r="P218" t="s">
        <v>26</v>
      </c>
      <c r="Q218">
        <v>21</v>
      </c>
      <c r="R218" t="s">
        <v>29</v>
      </c>
      <c r="S218" t="s">
        <v>41</v>
      </c>
    </row>
    <row r="219" spans="1:19" x14ac:dyDescent="0.3">
      <c r="A219">
        <v>218</v>
      </c>
      <c r="B219">
        <v>35</v>
      </c>
      <c r="C219" t="s">
        <v>19</v>
      </c>
      <c r="D219" t="s">
        <v>89</v>
      </c>
      <c r="E219" t="s">
        <v>69</v>
      </c>
      <c r="F219">
        <v>48</v>
      </c>
      <c r="G219" t="s">
        <v>101</v>
      </c>
      <c r="H219" t="s">
        <v>45</v>
      </c>
      <c r="I219" t="s">
        <v>75</v>
      </c>
      <c r="J219" t="s">
        <v>25</v>
      </c>
      <c r="K219">
        <v>3.5</v>
      </c>
      <c r="L219" t="s">
        <v>26</v>
      </c>
      <c r="M219" t="s">
        <v>29</v>
      </c>
      <c r="N219" t="s">
        <v>47</v>
      </c>
      <c r="O219" t="s">
        <v>26</v>
      </c>
      <c r="P219" t="s">
        <v>26</v>
      </c>
      <c r="Q219">
        <v>24</v>
      </c>
      <c r="R219" t="s">
        <v>34</v>
      </c>
      <c r="S219" t="s">
        <v>50</v>
      </c>
    </row>
    <row r="220" spans="1:19" x14ac:dyDescent="0.3">
      <c r="A220">
        <v>219</v>
      </c>
      <c r="B220">
        <v>28</v>
      </c>
      <c r="C220" t="s">
        <v>19</v>
      </c>
      <c r="D220" t="s">
        <v>113</v>
      </c>
      <c r="E220" t="s">
        <v>21</v>
      </c>
      <c r="F220">
        <v>45</v>
      </c>
      <c r="G220" t="s">
        <v>99</v>
      </c>
      <c r="H220" t="s">
        <v>38</v>
      </c>
      <c r="I220" t="s">
        <v>136</v>
      </c>
      <c r="J220" t="s">
        <v>39</v>
      </c>
      <c r="K220">
        <v>2.9</v>
      </c>
      <c r="L220" t="s">
        <v>26</v>
      </c>
      <c r="M220" t="s">
        <v>27</v>
      </c>
      <c r="N220" t="s">
        <v>76</v>
      </c>
      <c r="O220" t="s">
        <v>26</v>
      </c>
      <c r="P220" t="s">
        <v>26</v>
      </c>
      <c r="Q220">
        <v>8</v>
      </c>
      <c r="R220" t="s">
        <v>27</v>
      </c>
      <c r="S220" t="s">
        <v>60</v>
      </c>
    </row>
    <row r="221" spans="1:19" x14ac:dyDescent="0.3">
      <c r="A221">
        <v>220</v>
      </c>
      <c r="B221">
        <v>32</v>
      </c>
      <c r="C221" t="s">
        <v>19</v>
      </c>
      <c r="D221" t="s">
        <v>133</v>
      </c>
      <c r="E221" t="s">
        <v>69</v>
      </c>
      <c r="F221">
        <v>88</v>
      </c>
      <c r="G221" t="s">
        <v>107</v>
      </c>
      <c r="H221" t="s">
        <v>45</v>
      </c>
      <c r="I221" t="s">
        <v>109</v>
      </c>
      <c r="J221" t="s">
        <v>39</v>
      </c>
      <c r="K221">
        <v>3</v>
      </c>
      <c r="L221" t="s">
        <v>26</v>
      </c>
      <c r="M221" t="s">
        <v>29</v>
      </c>
      <c r="N221" t="s">
        <v>40</v>
      </c>
      <c r="O221" t="s">
        <v>26</v>
      </c>
      <c r="P221" t="s">
        <v>26</v>
      </c>
      <c r="Q221">
        <v>12</v>
      </c>
      <c r="R221" t="s">
        <v>35</v>
      </c>
      <c r="S221" t="s">
        <v>30</v>
      </c>
    </row>
    <row r="222" spans="1:19" x14ac:dyDescent="0.3">
      <c r="A222">
        <v>221</v>
      </c>
      <c r="B222">
        <v>39</v>
      </c>
      <c r="C222" t="s">
        <v>19</v>
      </c>
      <c r="D222" t="s">
        <v>51</v>
      </c>
      <c r="E222" t="s">
        <v>43</v>
      </c>
      <c r="F222">
        <v>57</v>
      </c>
      <c r="G222" t="s">
        <v>117</v>
      </c>
      <c r="H222" t="s">
        <v>38</v>
      </c>
      <c r="I222" t="s">
        <v>126</v>
      </c>
      <c r="J222" t="s">
        <v>39</v>
      </c>
      <c r="K222">
        <v>3.7</v>
      </c>
      <c r="L222" t="s">
        <v>26</v>
      </c>
      <c r="M222" t="s">
        <v>59</v>
      </c>
      <c r="N222" t="s">
        <v>28</v>
      </c>
      <c r="O222" t="s">
        <v>26</v>
      </c>
      <c r="P222" t="s">
        <v>26</v>
      </c>
      <c r="Q222">
        <v>48</v>
      </c>
      <c r="R222" t="s">
        <v>59</v>
      </c>
      <c r="S222" t="s">
        <v>30</v>
      </c>
    </row>
    <row r="223" spans="1:19" x14ac:dyDescent="0.3">
      <c r="A223">
        <v>222</v>
      </c>
      <c r="B223">
        <v>28</v>
      </c>
      <c r="C223" t="s">
        <v>19</v>
      </c>
      <c r="D223" t="s">
        <v>124</v>
      </c>
      <c r="E223" t="s">
        <v>69</v>
      </c>
      <c r="F223">
        <v>68</v>
      </c>
      <c r="G223" t="s">
        <v>98</v>
      </c>
      <c r="H223" t="s">
        <v>92</v>
      </c>
      <c r="I223" t="s">
        <v>136</v>
      </c>
      <c r="J223" t="s">
        <v>54</v>
      </c>
      <c r="K223">
        <v>4.4000000000000004</v>
      </c>
      <c r="L223" t="s">
        <v>26</v>
      </c>
      <c r="M223" t="s">
        <v>59</v>
      </c>
      <c r="N223" t="s">
        <v>76</v>
      </c>
      <c r="O223" t="s">
        <v>26</v>
      </c>
      <c r="P223" t="s">
        <v>26</v>
      </c>
      <c r="Q223">
        <v>6</v>
      </c>
      <c r="R223" t="s">
        <v>34</v>
      </c>
      <c r="S223" t="s">
        <v>60</v>
      </c>
    </row>
    <row r="224" spans="1:19" x14ac:dyDescent="0.3">
      <c r="A224">
        <v>223</v>
      </c>
      <c r="B224">
        <v>47</v>
      </c>
      <c r="C224" t="s">
        <v>19</v>
      </c>
      <c r="D224" t="s">
        <v>143</v>
      </c>
      <c r="E224" t="s">
        <v>69</v>
      </c>
      <c r="F224">
        <v>94</v>
      </c>
      <c r="G224" t="s">
        <v>85</v>
      </c>
      <c r="H224" t="s">
        <v>92</v>
      </c>
      <c r="I224" t="s">
        <v>24</v>
      </c>
      <c r="J224" t="s">
        <v>39</v>
      </c>
      <c r="K224">
        <v>4.5</v>
      </c>
      <c r="L224" t="s">
        <v>26</v>
      </c>
      <c r="M224" t="s">
        <v>29</v>
      </c>
      <c r="N224" t="s">
        <v>72</v>
      </c>
      <c r="O224" t="s">
        <v>26</v>
      </c>
      <c r="P224" t="s">
        <v>26</v>
      </c>
      <c r="Q224">
        <v>14</v>
      </c>
      <c r="R224" t="s">
        <v>46</v>
      </c>
      <c r="S224" t="s">
        <v>30</v>
      </c>
    </row>
    <row r="225" spans="1:19" x14ac:dyDescent="0.3">
      <c r="A225">
        <v>224</v>
      </c>
      <c r="B225">
        <v>20</v>
      </c>
      <c r="C225" t="s">
        <v>19</v>
      </c>
      <c r="D225" t="s">
        <v>95</v>
      </c>
      <c r="E225" t="s">
        <v>21</v>
      </c>
      <c r="F225">
        <v>41</v>
      </c>
      <c r="G225" t="s">
        <v>52</v>
      </c>
      <c r="H225" t="s">
        <v>45</v>
      </c>
      <c r="I225" t="s">
        <v>49</v>
      </c>
      <c r="J225" t="s">
        <v>39</v>
      </c>
      <c r="K225">
        <v>4.8</v>
      </c>
      <c r="L225" t="s">
        <v>26</v>
      </c>
      <c r="M225" t="s">
        <v>29</v>
      </c>
      <c r="N225" t="s">
        <v>40</v>
      </c>
      <c r="O225" t="s">
        <v>26</v>
      </c>
      <c r="P225" t="s">
        <v>26</v>
      </c>
      <c r="Q225">
        <v>34</v>
      </c>
      <c r="R225" t="s">
        <v>46</v>
      </c>
      <c r="S225" t="s">
        <v>50</v>
      </c>
    </row>
    <row r="226" spans="1:19" x14ac:dyDescent="0.3">
      <c r="A226">
        <v>225</v>
      </c>
      <c r="B226">
        <v>63</v>
      </c>
      <c r="C226" t="s">
        <v>19</v>
      </c>
      <c r="D226" t="s">
        <v>125</v>
      </c>
      <c r="E226" t="s">
        <v>21</v>
      </c>
      <c r="F226">
        <v>83</v>
      </c>
      <c r="G226" t="s">
        <v>147</v>
      </c>
      <c r="H226" t="s">
        <v>38</v>
      </c>
      <c r="I226" t="s">
        <v>118</v>
      </c>
      <c r="J226" t="s">
        <v>54</v>
      </c>
      <c r="K226">
        <v>2.9</v>
      </c>
      <c r="L226" t="s">
        <v>26</v>
      </c>
      <c r="M226" t="s">
        <v>46</v>
      </c>
      <c r="N226" t="s">
        <v>40</v>
      </c>
      <c r="O226" t="s">
        <v>26</v>
      </c>
      <c r="P226" t="s">
        <v>26</v>
      </c>
      <c r="Q226">
        <v>12</v>
      </c>
      <c r="R226" t="s">
        <v>35</v>
      </c>
      <c r="S226" t="s">
        <v>97</v>
      </c>
    </row>
    <row r="227" spans="1:19" x14ac:dyDescent="0.3">
      <c r="A227">
        <v>226</v>
      </c>
      <c r="B227">
        <v>25</v>
      </c>
      <c r="C227" t="s">
        <v>19</v>
      </c>
      <c r="D227" t="s">
        <v>102</v>
      </c>
      <c r="E227" t="s">
        <v>65</v>
      </c>
      <c r="F227">
        <v>22</v>
      </c>
      <c r="G227" t="s">
        <v>74</v>
      </c>
      <c r="H227" t="s">
        <v>45</v>
      </c>
      <c r="I227" t="s">
        <v>79</v>
      </c>
      <c r="J227" t="s">
        <v>39</v>
      </c>
      <c r="K227">
        <v>3.2</v>
      </c>
      <c r="L227" t="s">
        <v>26</v>
      </c>
      <c r="M227" t="s">
        <v>59</v>
      </c>
      <c r="N227" t="s">
        <v>47</v>
      </c>
      <c r="O227" t="s">
        <v>26</v>
      </c>
      <c r="P227" t="s">
        <v>26</v>
      </c>
      <c r="Q227">
        <v>11</v>
      </c>
      <c r="R227" t="s">
        <v>34</v>
      </c>
      <c r="S227" t="s">
        <v>50</v>
      </c>
    </row>
    <row r="228" spans="1:19" x14ac:dyDescent="0.3">
      <c r="A228">
        <v>227</v>
      </c>
      <c r="B228">
        <v>29</v>
      </c>
      <c r="C228" t="s">
        <v>19</v>
      </c>
      <c r="D228" t="s">
        <v>73</v>
      </c>
      <c r="E228" t="s">
        <v>43</v>
      </c>
      <c r="F228">
        <v>74</v>
      </c>
      <c r="G228" t="s">
        <v>105</v>
      </c>
      <c r="H228" t="s">
        <v>23</v>
      </c>
      <c r="I228" t="s">
        <v>84</v>
      </c>
      <c r="J228" t="s">
        <v>39</v>
      </c>
      <c r="K228">
        <v>3.3</v>
      </c>
      <c r="L228" t="s">
        <v>26</v>
      </c>
      <c r="M228" t="s">
        <v>35</v>
      </c>
      <c r="N228" t="s">
        <v>40</v>
      </c>
      <c r="O228" t="s">
        <v>26</v>
      </c>
      <c r="P228" t="s">
        <v>26</v>
      </c>
      <c r="Q228">
        <v>5</v>
      </c>
      <c r="R228" t="s">
        <v>46</v>
      </c>
      <c r="S228" t="s">
        <v>88</v>
      </c>
    </row>
    <row r="229" spans="1:19" x14ac:dyDescent="0.3">
      <c r="A229">
        <v>228</v>
      </c>
      <c r="B229">
        <v>50</v>
      </c>
      <c r="C229" t="s">
        <v>19</v>
      </c>
      <c r="D229" t="s">
        <v>36</v>
      </c>
      <c r="E229" t="s">
        <v>21</v>
      </c>
      <c r="F229">
        <v>90</v>
      </c>
      <c r="G229" t="s">
        <v>44</v>
      </c>
      <c r="H229" t="s">
        <v>45</v>
      </c>
      <c r="I229" t="s">
        <v>49</v>
      </c>
      <c r="J229" t="s">
        <v>25</v>
      </c>
      <c r="K229">
        <v>4.2</v>
      </c>
      <c r="L229" t="s">
        <v>26</v>
      </c>
      <c r="M229" t="s">
        <v>29</v>
      </c>
      <c r="N229" t="s">
        <v>55</v>
      </c>
      <c r="O229" t="s">
        <v>26</v>
      </c>
      <c r="P229" t="s">
        <v>26</v>
      </c>
      <c r="Q229">
        <v>25</v>
      </c>
      <c r="R229" t="s">
        <v>29</v>
      </c>
      <c r="S229" t="s">
        <v>30</v>
      </c>
    </row>
    <row r="230" spans="1:19" x14ac:dyDescent="0.3">
      <c r="A230">
        <v>229</v>
      </c>
      <c r="B230">
        <v>18</v>
      </c>
      <c r="C230" t="s">
        <v>19</v>
      </c>
      <c r="D230" t="s">
        <v>125</v>
      </c>
      <c r="E230" t="s">
        <v>21</v>
      </c>
      <c r="F230">
        <v>79</v>
      </c>
      <c r="G230" t="s">
        <v>83</v>
      </c>
      <c r="H230" t="s">
        <v>45</v>
      </c>
      <c r="I230" t="s">
        <v>53</v>
      </c>
      <c r="J230" t="s">
        <v>39</v>
      </c>
      <c r="K230">
        <v>2.9</v>
      </c>
      <c r="L230" t="s">
        <v>26</v>
      </c>
      <c r="M230" t="s">
        <v>27</v>
      </c>
      <c r="N230" t="s">
        <v>76</v>
      </c>
      <c r="O230" t="s">
        <v>26</v>
      </c>
      <c r="P230" t="s">
        <v>26</v>
      </c>
      <c r="Q230">
        <v>11</v>
      </c>
      <c r="R230" t="s">
        <v>27</v>
      </c>
      <c r="S230" t="s">
        <v>50</v>
      </c>
    </row>
    <row r="231" spans="1:19" x14ac:dyDescent="0.3">
      <c r="A231">
        <v>230</v>
      </c>
      <c r="B231">
        <v>70</v>
      </c>
      <c r="C231" t="s">
        <v>19</v>
      </c>
      <c r="D231" t="s">
        <v>42</v>
      </c>
      <c r="E231" t="s">
        <v>43</v>
      </c>
      <c r="F231">
        <v>28</v>
      </c>
      <c r="G231" t="s">
        <v>123</v>
      </c>
      <c r="H231" t="s">
        <v>38</v>
      </c>
      <c r="I231" t="s">
        <v>67</v>
      </c>
      <c r="J231" t="s">
        <v>39</v>
      </c>
      <c r="K231">
        <v>4.5999999999999996</v>
      </c>
      <c r="L231" t="s">
        <v>26</v>
      </c>
      <c r="M231" t="s">
        <v>35</v>
      </c>
      <c r="N231" t="s">
        <v>47</v>
      </c>
      <c r="O231" t="s">
        <v>26</v>
      </c>
      <c r="P231" t="s">
        <v>26</v>
      </c>
      <c r="Q231">
        <v>27</v>
      </c>
      <c r="R231" t="s">
        <v>46</v>
      </c>
      <c r="S231" t="s">
        <v>97</v>
      </c>
    </row>
    <row r="232" spans="1:19" x14ac:dyDescent="0.3">
      <c r="A232">
        <v>231</v>
      </c>
      <c r="B232">
        <v>66</v>
      </c>
      <c r="C232" t="s">
        <v>19</v>
      </c>
      <c r="D232" t="s">
        <v>119</v>
      </c>
      <c r="E232" t="s">
        <v>69</v>
      </c>
      <c r="F232">
        <v>88</v>
      </c>
      <c r="G232" t="s">
        <v>140</v>
      </c>
      <c r="H232" t="s">
        <v>23</v>
      </c>
      <c r="I232" t="s">
        <v>79</v>
      </c>
      <c r="J232" t="s">
        <v>58</v>
      </c>
      <c r="K232">
        <v>4.0999999999999996</v>
      </c>
      <c r="L232" t="s">
        <v>26</v>
      </c>
      <c r="M232" t="s">
        <v>29</v>
      </c>
      <c r="N232" t="s">
        <v>55</v>
      </c>
      <c r="O232" t="s">
        <v>26</v>
      </c>
      <c r="P232" t="s">
        <v>26</v>
      </c>
      <c r="Q232">
        <v>43</v>
      </c>
      <c r="R232" t="s">
        <v>27</v>
      </c>
      <c r="S232" t="s">
        <v>50</v>
      </c>
    </row>
    <row r="233" spans="1:19" x14ac:dyDescent="0.3">
      <c r="A233">
        <v>232</v>
      </c>
      <c r="B233">
        <v>28</v>
      </c>
      <c r="C233" t="s">
        <v>19</v>
      </c>
      <c r="D233" t="s">
        <v>20</v>
      </c>
      <c r="E233" t="s">
        <v>21</v>
      </c>
      <c r="F233">
        <v>26</v>
      </c>
      <c r="G233" t="s">
        <v>122</v>
      </c>
      <c r="H233" t="s">
        <v>45</v>
      </c>
      <c r="I233" t="s">
        <v>144</v>
      </c>
      <c r="J233" t="s">
        <v>39</v>
      </c>
      <c r="K233">
        <v>3.1</v>
      </c>
      <c r="L233" t="s">
        <v>26</v>
      </c>
      <c r="M233" t="s">
        <v>34</v>
      </c>
      <c r="N233" t="s">
        <v>72</v>
      </c>
      <c r="O233" t="s">
        <v>26</v>
      </c>
      <c r="P233" t="s">
        <v>26</v>
      </c>
      <c r="Q233">
        <v>18</v>
      </c>
      <c r="R233" t="s">
        <v>59</v>
      </c>
      <c r="S233" t="s">
        <v>97</v>
      </c>
    </row>
    <row r="234" spans="1:19" x14ac:dyDescent="0.3">
      <c r="A234">
        <v>233</v>
      </c>
      <c r="B234">
        <v>54</v>
      </c>
      <c r="C234" t="s">
        <v>19</v>
      </c>
      <c r="D234" t="s">
        <v>106</v>
      </c>
      <c r="E234" t="s">
        <v>69</v>
      </c>
      <c r="F234">
        <v>27</v>
      </c>
      <c r="G234" t="s">
        <v>78</v>
      </c>
      <c r="H234" t="s">
        <v>23</v>
      </c>
      <c r="I234" t="s">
        <v>75</v>
      </c>
      <c r="J234" t="s">
        <v>25</v>
      </c>
      <c r="K234">
        <v>4.2</v>
      </c>
      <c r="L234" t="s">
        <v>26</v>
      </c>
      <c r="M234" t="s">
        <v>34</v>
      </c>
      <c r="N234" t="s">
        <v>28</v>
      </c>
      <c r="O234" t="s">
        <v>26</v>
      </c>
      <c r="P234" t="s">
        <v>26</v>
      </c>
      <c r="Q234">
        <v>32</v>
      </c>
      <c r="R234" t="s">
        <v>34</v>
      </c>
      <c r="S234" t="s">
        <v>77</v>
      </c>
    </row>
    <row r="235" spans="1:19" x14ac:dyDescent="0.3">
      <c r="A235">
        <v>234</v>
      </c>
      <c r="B235">
        <v>19</v>
      </c>
      <c r="C235" t="s">
        <v>19</v>
      </c>
      <c r="D235" t="s">
        <v>31</v>
      </c>
      <c r="E235" t="s">
        <v>21</v>
      </c>
      <c r="F235">
        <v>83</v>
      </c>
      <c r="G235" t="s">
        <v>117</v>
      </c>
      <c r="H235" t="s">
        <v>92</v>
      </c>
      <c r="I235" t="s">
        <v>134</v>
      </c>
      <c r="J235" t="s">
        <v>58</v>
      </c>
      <c r="K235">
        <v>4.5</v>
      </c>
      <c r="L235" t="s">
        <v>26</v>
      </c>
      <c r="M235" t="s">
        <v>46</v>
      </c>
      <c r="N235" t="s">
        <v>47</v>
      </c>
      <c r="O235" t="s">
        <v>26</v>
      </c>
      <c r="P235" t="s">
        <v>26</v>
      </c>
      <c r="Q235">
        <v>27</v>
      </c>
      <c r="R235" t="s">
        <v>34</v>
      </c>
      <c r="S235" t="s">
        <v>97</v>
      </c>
    </row>
    <row r="236" spans="1:19" x14ac:dyDescent="0.3">
      <c r="A236">
        <v>235</v>
      </c>
      <c r="B236">
        <v>20</v>
      </c>
      <c r="C236" t="s">
        <v>19</v>
      </c>
      <c r="D236" t="s">
        <v>143</v>
      </c>
      <c r="E236" t="s">
        <v>69</v>
      </c>
      <c r="F236">
        <v>39</v>
      </c>
      <c r="G236" t="s">
        <v>147</v>
      </c>
      <c r="H236" t="s">
        <v>38</v>
      </c>
      <c r="I236" t="s">
        <v>67</v>
      </c>
      <c r="J236" t="s">
        <v>54</v>
      </c>
      <c r="K236">
        <v>3.7</v>
      </c>
      <c r="L236" t="s">
        <v>26</v>
      </c>
      <c r="M236" t="s">
        <v>46</v>
      </c>
      <c r="N236" t="s">
        <v>47</v>
      </c>
      <c r="O236" t="s">
        <v>26</v>
      </c>
      <c r="P236" t="s">
        <v>26</v>
      </c>
      <c r="Q236">
        <v>24</v>
      </c>
      <c r="R236" t="s">
        <v>27</v>
      </c>
      <c r="S236" t="s">
        <v>41</v>
      </c>
    </row>
    <row r="237" spans="1:19" x14ac:dyDescent="0.3">
      <c r="A237">
        <v>236</v>
      </c>
      <c r="B237">
        <v>43</v>
      </c>
      <c r="C237" t="s">
        <v>19</v>
      </c>
      <c r="D237" t="s">
        <v>89</v>
      </c>
      <c r="E237" t="s">
        <v>69</v>
      </c>
      <c r="F237">
        <v>89</v>
      </c>
      <c r="G237" t="s">
        <v>127</v>
      </c>
      <c r="H237" t="s">
        <v>45</v>
      </c>
      <c r="I237" t="s">
        <v>109</v>
      </c>
      <c r="J237" t="s">
        <v>25</v>
      </c>
      <c r="K237">
        <v>3.7</v>
      </c>
      <c r="L237" t="s">
        <v>26</v>
      </c>
      <c r="M237" t="s">
        <v>35</v>
      </c>
      <c r="N237" t="s">
        <v>40</v>
      </c>
      <c r="O237" t="s">
        <v>26</v>
      </c>
      <c r="P237" t="s">
        <v>26</v>
      </c>
      <c r="Q237">
        <v>31</v>
      </c>
      <c r="R237" t="s">
        <v>59</v>
      </c>
      <c r="S237" t="s">
        <v>60</v>
      </c>
    </row>
    <row r="238" spans="1:19" x14ac:dyDescent="0.3">
      <c r="A238">
        <v>237</v>
      </c>
      <c r="B238">
        <v>38</v>
      </c>
      <c r="C238" t="s">
        <v>19</v>
      </c>
      <c r="D238" t="s">
        <v>64</v>
      </c>
      <c r="E238" t="s">
        <v>65</v>
      </c>
      <c r="F238">
        <v>68</v>
      </c>
      <c r="G238" t="s">
        <v>114</v>
      </c>
      <c r="H238" t="s">
        <v>23</v>
      </c>
      <c r="I238" t="s">
        <v>96</v>
      </c>
      <c r="J238" t="s">
        <v>25</v>
      </c>
      <c r="K238">
        <v>3.4</v>
      </c>
      <c r="L238" t="s">
        <v>26</v>
      </c>
      <c r="M238" t="s">
        <v>59</v>
      </c>
      <c r="N238" t="s">
        <v>47</v>
      </c>
      <c r="O238" t="s">
        <v>26</v>
      </c>
      <c r="P238" t="s">
        <v>26</v>
      </c>
      <c r="Q238">
        <v>39</v>
      </c>
      <c r="R238" t="s">
        <v>46</v>
      </c>
      <c r="S238" t="s">
        <v>30</v>
      </c>
    </row>
    <row r="239" spans="1:19" x14ac:dyDescent="0.3">
      <c r="A239">
        <v>238</v>
      </c>
      <c r="B239">
        <v>50</v>
      </c>
      <c r="C239" t="s">
        <v>19</v>
      </c>
      <c r="D239" t="s">
        <v>82</v>
      </c>
      <c r="E239" t="s">
        <v>21</v>
      </c>
      <c r="F239">
        <v>90</v>
      </c>
      <c r="G239" t="s">
        <v>146</v>
      </c>
      <c r="H239" t="s">
        <v>45</v>
      </c>
      <c r="I239" t="s">
        <v>118</v>
      </c>
      <c r="J239" t="s">
        <v>54</v>
      </c>
      <c r="K239">
        <v>3</v>
      </c>
      <c r="L239" t="s">
        <v>26</v>
      </c>
      <c r="M239" t="s">
        <v>29</v>
      </c>
      <c r="N239" t="s">
        <v>76</v>
      </c>
      <c r="O239" t="s">
        <v>26</v>
      </c>
      <c r="P239" t="s">
        <v>26</v>
      </c>
      <c r="Q239">
        <v>36</v>
      </c>
      <c r="R239" t="s">
        <v>59</v>
      </c>
      <c r="S239" t="s">
        <v>30</v>
      </c>
    </row>
    <row r="240" spans="1:19" x14ac:dyDescent="0.3">
      <c r="A240">
        <v>239</v>
      </c>
      <c r="B240">
        <v>64</v>
      </c>
      <c r="C240" t="s">
        <v>19</v>
      </c>
      <c r="D240" t="s">
        <v>87</v>
      </c>
      <c r="E240" t="s">
        <v>21</v>
      </c>
      <c r="F240">
        <v>34</v>
      </c>
      <c r="G240" t="s">
        <v>123</v>
      </c>
      <c r="H240" t="s">
        <v>45</v>
      </c>
      <c r="I240" t="s">
        <v>100</v>
      </c>
      <c r="J240" t="s">
        <v>58</v>
      </c>
      <c r="K240">
        <v>4.2</v>
      </c>
      <c r="L240" t="s">
        <v>26</v>
      </c>
      <c r="M240" t="s">
        <v>59</v>
      </c>
      <c r="N240" t="s">
        <v>40</v>
      </c>
      <c r="O240" t="s">
        <v>26</v>
      </c>
      <c r="P240" t="s">
        <v>26</v>
      </c>
      <c r="Q240">
        <v>5</v>
      </c>
      <c r="R240" t="s">
        <v>35</v>
      </c>
      <c r="S240" t="s">
        <v>50</v>
      </c>
    </row>
    <row r="241" spans="1:19" x14ac:dyDescent="0.3">
      <c r="A241">
        <v>240</v>
      </c>
      <c r="B241">
        <v>49</v>
      </c>
      <c r="C241" t="s">
        <v>19</v>
      </c>
      <c r="D241" t="s">
        <v>95</v>
      </c>
      <c r="E241" t="s">
        <v>21</v>
      </c>
      <c r="F241">
        <v>51</v>
      </c>
      <c r="G241" t="s">
        <v>129</v>
      </c>
      <c r="H241" t="s">
        <v>23</v>
      </c>
      <c r="I241" t="s">
        <v>134</v>
      </c>
      <c r="J241" t="s">
        <v>54</v>
      </c>
      <c r="K241">
        <v>2.9</v>
      </c>
      <c r="L241" t="s">
        <v>26</v>
      </c>
      <c r="M241" t="s">
        <v>46</v>
      </c>
      <c r="N241" t="s">
        <v>28</v>
      </c>
      <c r="O241" t="s">
        <v>26</v>
      </c>
      <c r="P241" t="s">
        <v>26</v>
      </c>
      <c r="Q241">
        <v>47</v>
      </c>
      <c r="R241" t="s">
        <v>27</v>
      </c>
      <c r="S241" t="s">
        <v>77</v>
      </c>
    </row>
    <row r="242" spans="1:19" x14ac:dyDescent="0.3">
      <c r="A242">
        <v>241</v>
      </c>
      <c r="B242">
        <v>47</v>
      </c>
      <c r="C242" t="s">
        <v>19</v>
      </c>
      <c r="D242" t="s">
        <v>31</v>
      </c>
      <c r="E242" t="s">
        <v>21</v>
      </c>
      <c r="F242">
        <v>45</v>
      </c>
      <c r="G242" t="s">
        <v>57</v>
      </c>
      <c r="H242" t="s">
        <v>92</v>
      </c>
      <c r="I242" t="s">
        <v>49</v>
      </c>
      <c r="J242" t="s">
        <v>25</v>
      </c>
      <c r="K242">
        <v>3.5</v>
      </c>
      <c r="L242" t="s">
        <v>26</v>
      </c>
      <c r="M242" t="s">
        <v>27</v>
      </c>
      <c r="N242" t="s">
        <v>40</v>
      </c>
      <c r="O242" t="s">
        <v>26</v>
      </c>
      <c r="P242" t="s">
        <v>26</v>
      </c>
      <c r="Q242">
        <v>29</v>
      </c>
      <c r="R242" t="s">
        <v>34</v>
      </c>
      <c r="S242" t="s">
        <v>30</v>
      </c>
    </row>
    <row r="243" spans="1:19" x14ac:dyDescent="0.3">
      <c r="A243">
        <v>242</v>
      </c>
      <c r="B243">
        <v>36</v>
      </c>
      <c r="C243" t="s">
        <v>19</v>
      </c>
      <c r="D243" t="s">
        <v>104</v>
      </c>
      <c r="E243" t="s">
        <v>21</v>
      </c>
      <c r="F243">
        <v>88</v>
      </c>
      <c r="G243" t="s">
        <v>80</v>
      </c>
      <c r="H243" t="s">
        <v>45</v>
      </c>
      <c r="I243" t="s">
        <v>100</v>
      </c>
      <c r="J243" t="s">
        <v>25</v>
      </c>
      <c r="K243">
        <v>4.0999999999999996</v>
      </c>
      <c r="L243" t="s">
        <v>26</v>
      </c>
      <c r="M243" t="s">
        <v>46</v>
      </c>
      <c r="N243" t="s">
        <v>40</v>
      </c>
      <c r="O243" t="s">
        <v>26</v>
      </c>
      <c r="P243" t="s">
        <v>26</v>
      </c>
      <c r="Q243">
        <v>43</v>
      </c>
      <c r="R243" t="s">
        <v>29</v>
      </c>
      <c r="S243" t="s">
        <v>77</v>
      </c>
    </row>
    <row r="244" spans="1:19" x14ac:dyDescent="0.3">
      <c r="A244">
        <v>243</v>
      </c>
      <c r="B244">
        <v>55</v>
      </c>
      <c r="C244" t="s">
        <v>19</v>
      </c>
      <c r="D244" t="s">
        <v>64</v>
      </c>
      <c r="E244" t="s">
        <v>65</v>
      </c>
      <c r="F244">
        <v>85</v>
      </c>
      <c r="G244" t="s">
        <v>85</v>
      </c>
      <c r="H244" t="s">
        <v>23</v>
      </c>
      <c r="I244" t="s">
        <v>24</v>
      </c>
      <c r="J244" t="s">
        <v>54</v>
      </c>
      <c r="K244">
        <v>4.3</v>
      </c>
      <c r="L244" t="s">
        <v>26</v>
      </c>
      <c r="M244" t="s">
        <v>27</v>
      </c>
      <c r="N244" t="s">
        <v>76</v>
      </c>
      <c r="O244" t="s">
        <v>26</v>
      </c>
      <c r="P244" t="s">
        <v>26</v>
      </c>
      <c r="Q244">
        <v>40</v>
      </c>
      <c r="R244" t="s">
        <v>59</v>
      </c>
      <c r="S244" t="s">
        <v>97</v>
      </c>
    </row>
    <row r="245" spans="1:19" x14ac:dyDescent="0.3">
      <c r="A245">
        <v>244</v>
      </c>
      <c r="B245">
        <v>25</v>
      </c>
      <c r="C245" t="s">
        <v>19</v>
      </c>
      <c r="D245" t="s">
        <v>106</v>
      </c>
      <c r="E245" t="s">
        <v>69</v>
      </c>
      <c r="F245">
        <v>100</v>
      </c>
      <c r="G245" t="s">
        <v>22</v>
      </c>
      <c r="H245" t="s">
        <v>45</v>
      </c>
      <c r="I245" t="s">
        <v>79</v>
      </c>
      <c r="J245" t="s">
        <v>25</v>
      </c>
      <c r="K245">
        <v>2.8</v>
      </c>
      <c r="L245" t="s">
        <v>26</v>
      </c>
      <c r="M245" t="s">
        <v>27</v>
      </c>
      <c r="N245" t="s">
        <v>72</v>
      </c>
      <c r="O245" t="s">
        <v>26</v>
      </c>
      <c r="P245" t="s">
        <v>26</v>
      </c>
      <c r="Q245">
        <v>4</v>
      </c>
      <c r="R245" t="s">
        <v>59</v>
      </c>
      <c r="S245" t="s">
        <v>88</v>
      </c>
    </row>
    <row r="246" spans="1:19" x14ac:dyDescent="0.3">
      <c r="A246">
        <v>245</v>
      </c>
      <c r="B246">
        <v>53</v>
      </c>
      <c r="C246" t="s">
        <v>19</v>
      </c>
      <c r="D246" t="s">
        <v>133</v>
      </c>
      <c r="E246" t="s">
        <v>69</v>
      </c>
      <c r="F246">
        <v>42</v>
      </c>
      <c r="G246" t="s">
        <v>48</v>
      </c>
      <c r="H246" t="s">
        <v>38</v>
      </c>
      <c r="I246" t="s">
        <v>126</v>
      </c>
      <c r="J246" t="s">
        <v>39</v>
      </c>
      <c r="K246">
        <v>4.9000000000000004</v>
      </c>
      <c r="L246" t="s">
        <v>26</v>
      </c>
      <c r="M246" t="s">
        <v>59</v>
      </c>
      <c r="N246" t="s">
        <v>72</v>
      </c>
      <c r="O246" t="s">
        <v>26</v>
      </c>
      <c r="P246" t="s">
        <v>26</v>
      </c>
      <c r="Q246">
        <v>39</v>
      </c>
      <c r="R246" t="s">
        <v>46</v>
      </c>
      <c r="S246" t="s">
        <v>41</v>
      </c>
    </row>
    <row r="247" spans="1:19" x14ac:dyDescent="0.3">
      <c r="A247">
        <v>246</v>
      </c>
      <c r="B247">
        <v>49</v>
      </c>
      <c r="C247" t="s">
        <v>19</v>
      </c>
      <c r="D247" t="s">
        <v>42</v>
      </c>
      <c r="E247" t="s">
        <v>43</v>
      </c>
      <c r="F247">
        <v>53</v>
      </c>
      <c r="G247" t="s">
        <v>44</v>
      </c>
      <c r="H247" t="s">
        <v>23</v>
      </c>
      <c r="I247" t="s">
        <v>63</v>
      </c>
      <c r="J247" t="s">
        <v>54</v>
      </c>
      <c r="K247">
        <v>3.3</v>
      </c>
      <c r="L247" t="s">
        <v>26</v>
      </c>
      <c r="M247" t="s">
        <v>35</v>
      </c>
      <c r="N247" t="s">
        <v>47</v>
      </c>
      <c r="O247" t="s">
        <v>26</v>
      </c>
      <c r="P247" t="s">
        <v>26</v>
      </c>
      <c r="Q247">
        <v>45</v>
      </c>
      <c r="R247" t="s">
        <v>29</v>
      </c>
      <c r="S247" t="s">
        <v>30</v>
      </c>
    </row>
    <row r="248" spans="1:19" x14ac:dyDescent="0.3">
      <c r="A248">
        <v>247</v>
      </c>
      <c r="B248">
        <v>35</v>
      </c>
      <c r="C248" t="s">
        <v>19</v>
      </c>
      <c r="D248" t="s">
        <v>89</v>
      </c>
      <c r="E248" t="s">
        <v>69</v>
      </c>
      <c r="F248">
        <v>86</v>
      </c>
      <c r="G248" t="s">
        <v>107</v>
      </c>
      <c r="H248" t="s">
        <v>92</v>
      </c>
      <c r="I248" t="s">
        <v>118</v>
      </c>
      <c r="J248" t="s">
        <v>39</v>
      </c>
      <c r="K248">
        <v>3.2</v>
      </c>
      <c r="L248" t="s">
        <v>26</v>
      </c>
      <c r="M248" t="s">
        <v>27</v>
      </c>
      <c r="N248" t="s">
        <v>28</v>
      </c>
      <c r="O248" t="s">
        <v>26</v>
      </c>
      <c r="P248" t="s">
        <v>26</v>
      </c>
      <c r="Q248">
        <v>20</v>
      </c>
      <c r="R248" t="s">
        <v>29</v>
      </c>
      <c r="S248" t="s">
        <v>77</v>
      </c>
    </row>
    <row r="249" spans="1:19" x14ac:dyDescent="0.3">
      <c r="A249">
        <v>248</v>
      </c>
      <c r="B249">
        <v>29</v>
      </c>
      <c r="C249" t="s">
        <v>19</v>
      </c>
      <c r="D249" t="s">
        <v>31</v>
      </c>
      <c r="E249" t="s">
        <v>21</v>
      </c>
      <c r="F249">
        <v>66</v>
      </c>
      <c r="G249" t="s">
        <v>57</v>
      </c>
      <c r="H249" t="s">
        <v>92</v>
      </c>
      <c r="I249" t="s">
        <v>110</v>
      </c>
      <c r="J249" t="s">
        <v>39</v>
      </c>
      <c r="K249">
        <v>4.4000000000000004</v>
      </c>
      <c r="L249" t="s">
        <v>26</v>
      </c>
      <c r="M249" t="s">
        <v>27</v>
      </c>
      <c r="N249" t="s">
        <v>55</v>
      </c>
      <c r="O249" t="s">
        <v>26</v>
      </c>
      <c r="P249" t="s">
        <v>26</v>
      </c>
      <c r="Q249">
        <v>14</v>
      </c>
      <c r="R249" t="s">
        <v>59</v>
      </c>
      <c r="S249" t="s">
        <v>41</v>
      </c>
    </row>
    <row r="250" spans="1:19" x14ac:dyDescent="0.3">
      <c r="A250">
        <v>249</v>
      </c>
      <c r="B250">
        <v>47</v>
      </c>
      <c r="C250" t="s">
        <v>19</v>
      </c>
      <c r="D250" t="s">
        <v>133</v>
      </c>
      <c r="E250" t="s">
        <v>69</v>
      </c>
      <c r="F250">
        <v>100</v>
      </c>
      <c r="G250" t="s">
        <v>138</v>
      </c>
      <c r="H250" t="s">
        <v>45</v>
      </c>
      <c r="I250" t="s">
        <v>144</v>
      </c>
      <c r="J250" t="s">
        <v>25</v>
      </c>
      <c r="K250">
        <v>4.8</v>
      </c>
      <c r="L250" t="s">
        <v>26</v>
      </c>
      <c r="M250" t="s">
        <v>29</v>
      </c>
      <c r="N250" t="s">
        <v>28</v>
      </c>
      <c r="O250" t="s">
        <v>26</v>
      </c>
      <c r="P250" t="s">
        <v>26</v>
      </c>
      <c r="Q250">
        <v>33</v>
      </c>
      <c r="R250" t="s">
        <v>46</v>
      </c>
      <c r="S250" t="s">
        <v>41</v>
      </c>
    </row>
    <row r="251" spans="1:19" x14ac:dyDescent="0.3">
      <c r="A251">
        <v>250</v>
      </c>
      <c r="B251">
        <v>53</v>
      </c>
      <c r="C251" t="s">
        <v>19</v>
      </c>
      <c r="D251" t="s">
        <v>68</v>
      </c>
      <c r="E251" t="s">
        <v>69</v>
      </c>
      <c r="F251">
        <v>47</v>
      </c>
      <c r="G251" t="s">
        <v>120</v>
      </c>
      <c r="H251" t="s">
        <v>38</v>
      </c>
      <c r="I251" t="s">
        <v>86</v>
      </c>
      <c r="J251" t="s">
        <v>58</v>
      </c>
      <c r="K251">
        <v>4.2</v>
      </c>
      <c r="L251" t="s">
        <v>26</v>
      </c>
      <c r="M251" t="s">
        <v>35</v>
      </c>
      <c r="N251" t="s">
        <v>55</v>
      </c>
      <c r="O251" t="s">
        <v>26</v>
      </c>
      <c r="P251" t="s">
        <v>26</v>
      </c>
      <c r="Q251">
        <v>18</v>
      </c>
      <c r="R251" t="s">
        <v>27</v>
      </c>
      <c r="S251" t="s">
        <v>50</v>
      </c>
    </row>
    <row r="252" spans="1:19" x14ac:dyDescent="0.3">
      <c r="A252">
        <v>251</v>
      </c>
      <c r="B252">
        <v>33</v>
      </c>
      <c r="C252" t="s">
        <v>19</v>
      </c>
      <c r="D252" t="s">
        <v>87</v>
      </c>
      <c r="E252" t="s">
        <v>21</v>
      </c>
      <c r="F252">
        <v>25</v>
      </c>
      <c r="G252" t="s">
        <v>91</v>
      </c>
      <c r="H252" t="s">
        <v>23</v>
      </c>
      <c r="I252" t="s">
        <v>94</v>
      </c>
      <c r="J252" t="s">
        <v>58</v>
      </c>
      <c r="K252">
        <v>4</v>
      </c>
      <c r="L252" t="s">
        <v>26</v>
      </c>
      <c r="M252" t="s">
        <v>59</v>
      </c>
      <c r="N252" t="s">
        <v>28</v>
      </c>
      <c r="O252" t="s">
        <v>26</v>
      </c>
      <c r="P252" t="s">
        <v>26</v>
      </c>
      <c r="Q252">
        <v>9</v>
      </c>
      <c r="R252" t="s">
        <v>34</v>
      </c>
      <c r="S252" t="s">
        <v>41</v>
      </c>
    </row>
    <row r="253" spans="1:19" x14ac:dyDescent="0.3">
      <c r="A253">
        <v>252</v>
      </c>
      <c r="B253">
        <v>21</v>
      </c>
      <c r="C253" t="s">
        <v>19</v>
      </c>
      <c r="D253" t="s">
        <v>68</v>
      </c>
      <c r="E253" t="s">
        <v>69</v>
      </c>
      <c r="F253">
        <v>51</v>
      </c>
      <c r="G253" t="s">
        <v>52</v>
      </c>
      <c r="H253" t="s">
        <v>92</v>
      </c>
      <c r="I253" t="s">
        <v>81</v>
      </c>
      <c r="J253" t="s">
        <v>25</v>
      </c>
      <c r="K253">
        <v>2.5</v>
      </c>
      <c r="L253" t="s">
        <v>26</v>
      </c>
      <c r="M253" t="s">
        <v>46</v>
      </c>
      <c r="N253" t="s">
        <v>55</v>
      </c>
      <c r="O253" t="s">
        <v>26</v>
      </c>
      <c r="P253" t="s">
        <v>26</v>
      </c>
      <c r="Q253">
        <v>34</v>
      </c>
      <c r="R253" t="s">
        <v>46</v>
      </c>
      <c r="S253" t="s">
        <v>50</v>
      </c>
    </row>
    <row r="254" spans="1:19" x14ac:dyDescent="0.3">
      <c r="A254">
        <v>253</v>
      </c>
      <c r="B254">
        <v>32</v>
      </c>
      <c r="C254" t="s">
        <v>19</v>
      </c>
      <c r="D254" t="s">
        <v>61</v>
      </c>
      <c r="E254" t="s">
        <v>21</v>
      </c>
      <c r="F254">
        <v>41</v>
      </c>
      <c r="G254" t="s">
        <v>80</v>
      </c>
      <c r="H254" t="s">
        <v>45</v>
      </c>
      <c r="I254" t="s">
        <v>84</v>
      </c>
      <c r="J254" t="s">
        <v>54</v>
      </c>
      <c r="K254">
        <v>3.9</v>
      </c>
      <c r="L254" t="s">
        <v>26</v>
      </c>
      <c r="M254" t="s">
        <v>35</v>
      </c>
      <c r="N254" t="s">
        <v>40</v>
      </c>
      <c r="O254" t="s">
        <v>26</v>
      </c>
      <c r="P254" t="s">
        <v>26</v>
      </c>
      <c r="Q254">
        <v>33</v>
      </c>
      <c r="R254" t="s">
        <v>29</v>
      </c>
      <c r="S254" t="s">
        <v>30</v>
      </c>
    </row>
    <row r="255" spans="1:19" x14ac:dyDescent="0.3">
      <c r="A255">
        <v>254</v>
      </c>
      <c r="B255">
        <v>52</v>
      </c>
      <c r="C255" t="s">
        <v>19</v>
      </c>
      <c r="D255" t="s">
        <v>137</v>
      </c>
      <c r="E255" t="s">
        <v>43</v>
      </c>
      <c r="F255">
        <v>73</v>
      </c>
      <c r="G255" t="s">
        <v>101</v>
      </c>
      <c r="H255" t="s">
        <v>23</v>
      </c>
      <c r="I255" t="s">
        <v>109</v>
      </c>
      <c r="J255" t="s">
        <v>25</v>
      </c>
      <c r="K255">
        <v>4.9000000000000004</v>
      </c>
      <c r="L255" t="s">
        <v>26</v>
      </c>
      <c r="M255" t="s">
        <v>46</v>
      </c>
      <c r="N255" t="s">
        <v>72</v>
      </c>
      <c r="O255" t="s">
        <v>26</v>
      </c>
      <c r="P255" t="s">
        <v>26</v>
      </c>
      <c r="Q255">
        <v>15</v>
      </c>
      <c r="R255" t="s">
        <v>34</v>
      </c>
      <c r="S255" t="s">
        <v>77</v>
      </c>
    </row>
    <row r="256" spans="1:19" x14ac:dyDescent="0.3">
      <c r="A256">
        <v>255</v>
      </c>
      <c r="B256">
        <v>67</v>
      </c>
      <c r="C256" t="s">
        <v>19</v>
      </c>
      <c r="D256" t="s">
        <v>89</v>
      </c>
      <c r="E256" t="s">
        <v>69</v>
      </c>
      <c r="F256">
        <v>42</v>
      </c>
      <c r="G256" t="s">
        <v>116</v>
      </c>
      <c r="H256" t="s">
        <v>45</v>
      </c>
      <c r="I256" t="s">
        <v>53</v>
      </c>
      <c r="J256" t="s">
        <v>25</v>
      </c>
      <c r="K256">
        <v>3.5</v>
      </c>
      <c r="L256" t="s">
        <v>26</v>
      </c>
      <c r="M256" t="s">
        <v>27</v>
      </c>
      <c r="N256" t="s">
        <v>76</v>
      </c>
      <c r="O256" t="s">
        <v>26</v>
      </c>
      <c r="P256" t="s">
        <v>26</v>
      </c>
      <c r="Q256">
        <v>4</v>
      </c>
      <c r="R256" t="s">
        <v>46</v>
      </c>
      <c r="S256" t="s">
        <v>77</v>
      </c>
    </row>
    <row r="257" spans="1:19" x14ac:dyDescent="0.3">
      <c r="A257">
        <v>256</v>
      </c>
      <c r="B257">
        <v>43</v>
      </c>
      <c r="C257" t="s">
        <v>19</v>
      </c>
      <c r="D257" t="s">
        <v>119</v>
      </c>
      <c r="E257" t="s">
        <v>69</v>
      </c>
      <c r="F257">
        <v>20</v>
      </c>
      <c r="G257" t="s">
        <v>128</v>
      </c>
      <c r="H257" t="s">
        <v>45</v>
      </c>
      <c r="I257" t="s">
        <v>63</v>
      </c>
      <c r="J257" t="s">
        <v>39</v>
      </c>
      <c r="K257">
        <v>4.2</v>
      </c>
      <c r="L257" t="s">
        <v>26</v>
      </c>
      <c r="M257" t="s">
        <v>59</v>
      </c>
      <c r="N257" t="s">
        <v>40</v>
      </c>
      <c r="O257" t="s">
        <v>26</v>
      </c>
      <c r="P257" t="s">
        <v>26</v>
      </c>
      <c r="Q257">
        <v>25</v>
      </c>
      <c r="R257" t="s">
        <v>59</v>
      </c>
      <c r="S257" t="s">
        <v>50</v>
      </c>
    </row>
    <row r="258" spans="1:19" x14ac:dyDescent="0.3">
      <c r="A258">
        <v>257</v>
      </c>
      <c r="B258">
        <v>58</v>
      </c>
      <c r="C258" t="s">
        <v>19</v>
      </c>
      <c r="D258" t="s">
        <v>106</v>
      </c>
      <c r="E258" t="s">
        <v>69</v>
      </c>
      <c r="F258">
        <v>30</v>
      </c>
      <c r="G258" t="s">
        <v>147</v>
      </c>
      <c r="H258" t="s">
        <v>92</v>
      </c>
      <c r="I258" t="s">
        <v>84</v>
      </c>
      <c r="J258" t="s">
        <v>39</v>
      </c>
      <c r="K258">
        <v>4.7</v>
      </c>
      <c r="L258" t="s">
        <v>26</v>
      </c>
      <c r="M258" t="s">
        <v>29</v>
      </c>
      <c r="N258" t="s">
        <v>28</v>
      </c>
      <c r="O258" t="s">
        <v>26</v>
      </c>
      <c r="P258" t="s">
        <v>26</v>
      </c>
      <c r="Q258">
        <v>20</v>
      </c>
      <c r="R258" t="s">
        <v>27</v>
      </c>
      <c r="S258" t="s">
        <v>97</v>
      </c>
    </row>
    <row r="259" spans="1:19" x14ac:dyDescent="0.3">
      <c r="A259">
        <v>258</v>
      </c>
      <c r="B259">
        <v>20</v>
      </c>
      <c r="C259" t="s">
        <v>19</v>
      </c>
      <c r="D259" t="s">
        <v>68</v>
      </c>
      <c r="E259" t="s">
        <v>69</v>
      </c>
      <c r="F259">
        <v>53</v>
      </c>
      <c r="G259" t="s">
        <v>66</v>
      </c>
      <c r="H259" t="s">
        <v>45</v>
      </c>
      <c r="I259" t="s">
        <v>108</v>
      </c>
      <c r="J259" t="s">
        <v>54</v>
      </c>
      <c r="K259">
        <v>4.5</v>
      </c>
      <c r="L259" t="s">
        <v>26</v>
      </c>
      <c r="M259" t="s">
        <v>46</v>
      </c>
      <c r="N259" t="s">
        <v>28</v>
      </c>
      <c r="O259" t="s">
        <v>26</v>
      </c>
      <c r="P259" t="s">
        <v>26</v>
      </c>
      <c r="Q259">
        <v>5</v>
      </c>
      <c r="R259" t="s">
        <v>27</v>
      </c>
      <c r="S259" t="s">
        <v>60</v>
      </c>
    </row>
    <row r="260" spans="1:19" x14ac:dyDescent="0.3">
      <c r="A260">
        <v>259</v>
      </c>
      <c r="B260">
        <v>61</v>
      </c>
      <c r="C260" t="s">
        <v>19</v>
      </c>
      <c r="D260" t="s">
        <v>143</v>
      </c>
      <c r="E260" t="s">
        <v>69</v>
      </c>
      <c r="F260">
        <v>74</v>
      </c>
      <c r="G260" t="s">
        <v>90</v>
      </c>
      <c r="H260" t="s">
        <v>38</v>
      </c>
      <c r="I260" t="s">
        <v>93</v>
      </c>
      <c r="J260" t="s">
        <v>39</v>
      </c>
      <c r="K260">
        <v>2.8</v>
      </c>
      <c r="L260" t="s">
        <v>26</v>
      </c>
      <c r="M260" t="s">
        <v>29</v>
      </c>
      <c r="N260" t="s">
        <v>28</v>
      </c>
      <c r="O260" t="s">
        <v>26</v>
      </c>
      <c r="P260" t="s">
        <v>26</v>
      </c>
      <c r="Q260">
        <v>16</v>
      </c>
      <c r="R260" t="s">
        <v>35</v>
      </c>
      <c r="S260" t="s">
        <v>60</v>
      </c>
    </row>
    <row r="261" spans="1:19" x14ac:dyDescent="0.3">
      <c r="A261">
        <v>260</v>
      </c>
      <c r="B261">
        <v>32</v>
      </c>
      <c r="C261" t="s">
        <v>19</v>
      </c>
      <c r="D261" t="s">
        <v>36</v>
      </c>
      <c r="E261" t="s">
        <v>21</v>
      </c>
      <c r="F261">
        <v>57</v>
      </c>
      <c r="G261" t="s">
        <v>62</v>
      </c>
      <c r="H261" t="s">
        <v>45</v>
      </c>
      <c r="I261" t="s">
        <v>81</v>
      </c>
      <c r="J261" t="s">
        <v>58</v>
      </c>
      <c r="K261">
        <v>2.9</v>
      </c>
      <c r="L261" t="s">
        <v>26</v>
      </c>
      <c r="M261" t="s">
        <v>27</v>
      </c>
      <c r="N261" t="s">
        <v>55</v>
      </c>
      <c r="O261" t="s">
        <v>26</v>
      </c>
      <c r="P261" t="s">
        <v>26</v>
      </c>
      <c r="Q261">
        <v>13</v>
      </c>
      <c r="R261" t="s">
        <v>59</v>
      </c>
      <c r="S261" t="s">
        <v>50</v>
      </c>
    </row>
    <row r="262" spans="1:19" x14ac:dyDescent="0.3">
      <c r="A262">
        <v>261</v>
      </c>
      <c r="B262">
        <v>38</v>
      </c>
      <c r="C262" t="s">
        <v>19</v>
      </c>
      <c r="D262" t="s">
        <v>124</v>
      </c>
      <c r="E262" t="s">
        <v>69</v>
      </c>
      <c r="F262">
        <v>57</v>
      </c>
      <c r="G262" t="s">
        <v>57</v>
      </c>
      <c r="H262" t="s">
        <v>38</v>
      </c>
      <c r="I262" t="s">
        <v>108</v>
      </c>
      <c r="J262" t="s">
        <v>25</v>
      </c>
      <c r="K262">
        <v>3.2</v>
      </c>
      <c r="L262" t="s">
        <v>26</v>
      </c>
      <c r="M262" t="s">
        <v>34</v>
      </c>
      <c r="N262" t="s">
        <v>72</v>
      </c>
      <c r="O262" t="s">
        <v>26</v>
      </c>
      <c r="P262" t="s">
        <v>26</v>
      </c>
      <c r="Q262">
        <v>11</v>
      </c>
      <c r="R262" t="s">
        <v>27</v>
      </c>
      <c r="S262" t="s">
        <v>97</v>
      </c>
    </row>
    <row r="263" spans="1:19" x14ac:dyDescent="0.3">
      <c r="A263">
        <v>262</v>
      </c>
      <c r="B263">
        <v>21</v>
      </c>
      <c r="C263" t="s">
        <v>19</v>
      </c>
      <c r="D263" t="s">
        <v>36</v>
      </c>
      <c r="E263" t="s">
        <v>21</v>
      </c>
      <c r="F263">
        <v>77</v>
      </c>
      <c r="G263" t="s">
        <v>99</v>
      </c>
      <c r="H263" t="s">
        <v>23</v>
      </c>
      <c r="I263" t="s">
        <v>136</v>
      </c>
      <c r="J263" t="s">
        <v>25</v>
      </c>
      <c r="K263">
        <v>4.9000000000000004</v>
      </c>
      <c r="L263" t="s">
        <v>26</v>
      </c>
      <c r="M263" t="s">
        <v>35</v>
      </c>
      <c r="N263" t="s">
        <v>55</v>
      </c>
      <c r="O263" t="s">
        <v>26</v>
      </c>
      <c r="P263" t="s">
        <v>26</v>
      </c>
      <c r="Q263">
        <v>21</v>
      </c>
      <c r="R263" t="s">
        <v>27</v>
      </c>
      <c r="S263" t="s">
        <v>50</v>
      </c>
    </row>
    <row r="264" spans="1:19" x14ac:dyDescent="0.3">
      <c r="A264">
        <v>263</v>
      </c>
      <c r="B264">
        <v>37</v>
      </c>
      <c r="C264" t="s">
        <v>19</v>
      </c>
      <c r="D264" t="s">
        <v>95</v>
      </c>
      <c r="E264" t="s">
        <v>21</v>
      </c>
      <c r="F264">
        <v>40</v>
      </c>
      <c r="G264" t="s">
        <v>78</v>
      </c>
      <c r="H264" t="s">
        <v>45</v>
      </c>
      <c r="I264" t="s">
        <v>86</v>
      </c>
      <c r="J264" t="s">
        <v>54</v>
      </c>
      <c r="K264">
        <v>3.7</v>
      </c>
      <c r="L264" t="s">
        <v>26</v>
      </c>
      <c r="M264" t="s">
        <v>35</v>
      </c>
      <c r="N264" t="s">
        <v>47</v>
      </c>
      <c r="O264" t="s">
        <v>26</v>
      </c>
      <c r="P264" t="s">
        <v>26</v>
      </c>
      <c r="Q264">
        <v>6</v>
      </c>
      <c r="R264" t="s">
        <v>59</v>
      </c>
      <c r="S264" t="s">
        <v>50</v>
      </c>
    </row>
    <row r="265" spans="1:19" x14ac:dyDescent="0.3">
      <c r="A265">
        <v>264</v>
      </c>
      <c r="B265">
        <v>27</v>
      </c>
      <c r="C265" t="s">
        <v>19</v>
      </c>
      <c r="D265" t="s">
        <v>61</v>
      </c>
      <c r="E265" t="s">
        <v>21</v>
      </c>
      <c r="F265">
        <v>46</v>
      </c>
      <c r="G265" t="s">
        <v>146</v>
      </c>
      <c r="H265" t="s">
        <v>45</v>
      </c>
      <c r="I265" t="s">
        <v>75</v>
      </c>
      <c r="J265" t="s">
        <v>54</v>
      </c>
      <c r="K265">
        <v>4.3</v>
      </c>
      <c r="L265" t="s">
        <v>26</v>
      </c>
      <c r="M265" t="s">
        <v>27</v>
      </c>
      <c r="N265" t="s">
        <v>76</v>
      </c>
      <c r="O265" t="s">
        <v>26</v>
      </c>
      <c r="P265" t="s">
        <v>26</v>
      </c>
      <c r="Q265">
        <v>29</v>
      </c>
      <c r="R265" t="s">
        <v>29</v>
      </c>
      <c r="S265" t="s">
        <v>88</v>
      </c>
    </row>
    <row r="266" spans="1:19" x14ac:dyDescent="0.3">
      <c r="A266">
        <v>265</v>
      </c>
      <c r="B266">
        <v>36</v>
      </c>
      <c r="C266" t="s">
        <v>19</v>
      </c>
      <c r="D266" t="s">
        <v>95</v>
      </c>
      <c r="E266" t="s">
        <v>21</v>
      </c>
      <c r="F266">
        <v>78</v>
      </c>
      <c r="G266" t="s">
        <v>112</v>
      </c>
      <c r="H266" t="s">
        <v>38</v>
      </c>
      <c r="I266" t="s">
        <v>63</v>
      </c>
      <c r="J266" t="s">
        <v>58</v>
      </c>
      <c r="K266">
        <v>3.9</v>
      </c>
      <c r="L266" t="s">
        <v>26</v>
      </c>
      <c r="M266" t="s">
        <v>29</v>
      </c>
      <c r="N266" t="s">
        <v>76</v>
      </c>
      <c r="O266" t="s">
        <v>26</v>
      </c>
      <c r="P266" t="s">
        <v>26</v>
      </c>
      <c r="Q266">
        <v>15</v>
      </c>
      <c r="R266" t="s">
        <v>35</v>
      </c>
      <c r="S266" t="s">
        <v>50</v>
      </c>
    </row>
    <row r="267" spans="1:19" x14ac:dyDescent="0.3">
      <c r="A267">
        <v>266</v>
      </c>
      <c r="B267">
        <v>32</v>
      </c>
      <c r="C267" t="s">
        <v>19</v>
      </c>
      <c r="D267" t="s">
        <v>132</v>
      </c>
      <c r="E267" t="s">
        <v>69</v>
      </c>
      <c r="F267">
        <v>59</v>
      </c>
      <c r="G267" t="s">
        <v>151</v>
      </c>
      <c r="H267" t="s">
        <v>45</v>
      </c>
      <c r="I267" t="s">
        <v>24</v>
      </c>
      <c r="J267" t="s">
        <v>39</v>
      </c>
      <c r="K267">
        <v>3.2</v>
      </c>
      <c r="L267" t="s">
        <v>26</v>
      </c>
      <c r="M267" t="s">
        <v>29</v>
      </c>
      <c r="N267" t="s">
        <v>72</v>
      </c>
      <c r="O267" t="s">
        <v>26</v>
      </c>
      <c r="P267" t="s">
        <v>26</v>
      </c>
      <c r="Q267">
        <v>17</v>
      </c>
      <c r="R267" t="s">
        <v>34</v>
      </c>
      <c r="S267" t="s">
        <v>77</v>
      </c>
    </row>
    <row r="268" spans="1:19" x14ac:dyDescent="0.3">
      <c r="A268">
        <v>267</v>
      </c>
      <c r="B268">
        <v>51</v>
      </c>
      <c r="C268" t="s">
        <v>19</v>
      </c>
      <c r="D268" t="s">
        <v>106</v>
      </c>
      <c r="E268" t="s">
        <v>69</v>
      </c>
      <c r="F268">
        <v>75</v>
      </c>
      <c r="G268" t="s">
        <v>62</v>
      </c>
      <c r="H268" t="s">
        <v>23</v>
      </c>
      <c r="I268" t="s">
        <v>53</v>
      </c>
      <c r="J268" t="s">
        <v>54</v>
      </c>
      <c r="K268">
        <v>3.1</v>
      </c>
      <c r="L268" t="s">
        <v>26</v>
      </c>
      <c r="M268" t="s">
        <v>35</v>
      </c>
      <c r="N268" t="s">
        <v>28</v>
      </c>
      <c r="O268" t="s">
        <v>26</v>
      </c>
      <c r="P268" t="s">
        <v>26</v>
      </c>
      <c r="Q268">
        <v>32</v>
      </c>
      <c r="R268" t="s">
        <v>27</v>
      </c>
      <c r="S268" t="s">
        <v>41</v>
      </c>
    </row>
    <row r="269" spans="1:19" x14ac:dyDescent="0.3">
      <c r="A269">
        <v>268</v>
      </c>
      <c r="B269">
        <v>64</v>
      </c>
      <c r="C269" t="s">
        <v>19</v>
      </c>
      <c r="D269" t="s">
        <v>31</v>
      </c>
      <c r="E269" t="s">
        <v>21</v>
      </c>
      <c r="F269">
        <v>54</v>
      </c>
      <c r="G269" t="s">
        <v>128</v>
      </c>
      <c r="H269" t="s">
        <v>45</v>
      </c>
      <c r="I269" t="s">
        <v>79</v>
      </c>
      <c r="J269" t="s">
        <v>39</v>
      </c>
      <c r="K269">
        <v>3.9</v>
      </c>
      <c r="L269" t="s">
        <v>26</v>
      </c>
      <c r="M269" t="s">
        <v>29</v>
      </c>
      <c r="N269" t="s">
        <v>72</v>
      </c>
      <c r="O269" t="s">
        <v>26</v>
      </c>
      <c r="P269" t="s">
        <v>26</v>
      </c>
      <c r="Q269">
        <v>42</v>
      </c>
      <c r="R269" t="s">
        <v>29</v>
      </c>
      <c r="S269" t="s">
        <v>50</v>
      </c>
    </row>
    <row r="270" spans="1:19" x14ac:dyDescent="0.3">
      <c r="A270">
        <v>269</v>
      </c>
      <c r="B270">
        <v>68</v>
      </c>
      <c r="C270" t="s">
        <v>19</v>
      </c>
      <c r="D270" t="s">
        <v>73</v>
      </c>
      <c r="E270" t="s">
        <v>43</v>
      </c>
      <c r="F270">
        <v>42</v>
      </c>
      <c r="G270" t="s">
        <v>142</v>
      </c>
      <c r="H270" t="s">
        <v>45</v>
      </c>
      <c r="I270" t="s">
        <v>63</v>
      </c>
      <c r="J270" t="s">
        <v>39</v>
      </c>
      <c r="K270">
        <v>2.6</v>
      </c>
      <c r="L270" t="s">
        <v>26</v>
      </c>
      <c r="M270" t="s">
        <v>29</v>
      </c>
      <c r="N270" t="s">
        <v>76</v>
      </c>
      <c r="O270" t="s">
        <v>26</v>
      </c>
      <c r="P270" t="s">
        <v>26</v>
      </c>
      <c r="Q270">
        <v>21</v>
      </c>
      <c r="R270" t="s">
        <v>35</v>
      </c>
      <c r="S270" t="s">
        <v>88</v>
      </c>
    </row>
    <row r="271" spans="1:19" x14ac:dyDescent="0.3">
      <c r="A271">
        <v>270</v>
      </c>
      <c r="B271">
        <v>68</v>
      </c>
      <c r="C271" t="s">
        <v>19</v>
      </c>
      <c r="D271" t="s">
        <v>20</v>
      </c>
      <c r="E271" t="s">
        <v>21</v>
      </c>
      <c r="F271">
        <v>44</v>
      </c>
      <c r="G271" t="s">
        <v>142</v>
      </c>
      <c r="H271" t="s">
        <v>45</v>
      </c>
      <c r="I271" t="s">
        <v>63</v>
      </c>
      <c r="J271" t="s">
        <v>25</v>
      </c>
      <c r="K271">
        <v>3.3</v>
      </c>
      <c r="L271" t="s">
        <v>26</v>
      </c>
      <c r="M271" t="s">
        <v>46</v>
      </c>
      <c r="N271" t="s">
        <v>47</v>
      </c>
      <c r="O271" t="s">
        <v>26</v>
      </c>
      <c r="P271" t="s">
        <v>26</v>
      </c>
      <c r="Q271">
        <v>9</v>
      </c>
      <c r="R271" t="s">
        <v>35</v>
      </c>
      <c r="S271" t="s">
        <v>77</v>
      </c>
    </row>
    <row r="272" spans="1:19" x14ac:dyDescent="0.3">
      <c r="A272">
        <v>271</v>
      </c>
      <c r="B272">
        <v>33</v>
      </c>
      <c r="C272" t="s">
        <v>19</v>
      </c>
      <c r="D272" t="s">
        <v>36</v>
      </c>
      <c r="E272" t="s">
        <v>21</v>
      </c>
      <c r="F272">
        <v>52</v>
      </c>
      <c r="G272" t="s">
        <v>114</v>
      </c>
      <c r="H272" t="s">
        <v>92</v>
      </c>
      <c r="I272" t="s">
        <v>121</v>
      </c>
      <c r="J272" t="s">
        <v>58</v>
      </c>
      <c r="K272">
        <v>4.5999999999999996</v>
      </c>
      <c r="L272" t="s">
        <v>26</v>
      </c>
      <c r="M272" t="s">
        <v>59</v>
      </c>
      <c r="N272" t="s">
        <v>40</v>
      </c>
      <c r="O272" t="s">
        <v>26</v>
      </c>
      <c r="P272" t="s">
        <v>26</v>
      </c>
      <c r="Q272">
        <v>16</v>
      </c>
      <c r="R272" t="s">
        <v>34</v>
      </c>
      <c r="S272" t="s">
        <v>50</v>
      </c>
    </row>
    <row r="273" spans="1:19" x14ac:dyDescent="0.3">
      <c r="A273">
        <v>272</v>
      </c>
      <c r="B273">
        <v>65</v>
      </c>
      <c r="C273" t="s">
        <v>19</v>
      </c>
      <c r="D273" t="s">
        <v>89</v>
      </c>
      <c r="E273" t="s">
        <v>69</v>
      </c>
      <c r="F273">
        <v>69</v>
      </c>
      <c r="G273" t="s">
        <v>128</v>
      </c>
      <c r="H273" t="s">
        <v>92</v>
      </c>
      <c r="I273" t="s">
        <v>134</v>
      </c>
      <c r="J273" t="s">
        <v>54</v>
      </c>
      <c r="K273">
        <v>4.5999999999999996</v>
      </c>
      <c r="L273" t="s">
        <v>26</v>
      </c>
      <c r="M273" t="s">
        <v>27</v>
      </c>
      <c r="N273" t="s">
        <v>28</v>
      </c>
      <c r="O273" t="s">
        <v>26</v>
      </c>
      <c r="P273" t="s">
        <v>26</v>
      </c>
      <c r="Q273">
        <v>42</v>
      </c>
      <c r="R273" t="s">
        <v>27</v>
      </c>
      <c r="S273" t="s">
        <v>30</v>
      </c>
    </row>
    <row r="274" spans="1:19" x14ac:dyDescent="0.3">
      <c r="A274">
        <v>273</v>
      </c>
      <c r="B274">
        <v>48</v>
      </c>
      <c r="C274" t="s">
        <v>19</v>
      </c>
      <c r="D274" t="s">
        <v>106</v>
      </c>
      <c r="E274" t="s">
        <v>69</v>
      </c>
      <c r="F274">
        <v>26</v>
      </c>
      <c r="G274" t="s">
        <v>48</v>
      </c>
      <c r="H274" t="s">
        <v>45</v>
      </c>
      <c r="I274" t="s">
        <v>118</v>
      </c>
      <c r="J274" t="s">
        <v>54</v>
      </c>
      <c r="K274">
        <v>4.4000000000000004</v>
      </c>
      <c r="L274" t="s">
        <v>26</v>
      </c>
      <c r="M274" t="s">
        <v>46</v>
      </c>
      <c r="N274" t="s">
        <v>72</v>
      </c>
      <c r="O274" t="s">
        <v>26</v>
      </c>
      <c r="P274" t="s">
        <v>26</v>
      </c>
      <c r="Q274">
        <v>37</v>
      </c>
      <c r="R274" t="s">
        <v>59</v>
      </c>
      <c r="S274" t="s">
        <v>77</v>
      </c>
    </row>
    <row r="275" spans="1:19" x14ac:dyDescent="0.3">
      <c r="A275">
        <v>274</v>
      </c>
      <c r="B275">
        <v>69</v>
      </c>
      <c r="C275" t="s">
        <v>19</v>
      </c>
      <c r="D275" t="s">
        <v>64</v>
      </c>
      <c r="E275" t="s">
        <v>65</v>
      </c>
      <c r="F275">
        <v>33</v>
      </c>
      <c r="G275" t="s">
        <v>114</v>
      </c>
      <c r="H275" t="s">
        <v>38</v>
      </c>
      <c r="I275" t="s">
        <v>67</v>
      </c>
      <c r="J275" t="s">
        <v>39</v>
      </c>
      <c r="K275">
        <v>4.2</v>
      </c>
      <c r="L275" t="s">
        <v>26</v>
      </c>
      <c r="M275" t="s">
        <v>35</v>
      </c>
      <c r="N275" t="s">
        <v>28</v>
      </c>
      <c r="O275" t="s">
        <v>26</v>
      </c>
      <c r="P275" t="s">
        <v>26</v>
      </c>
      <c r="Q275">
        <v>32</v>
      </c>
      <c r="R275" t="s">
        <v>59</v>
      </c>
      <c r="S275" t="s">
        <v>60</v>
      </c>
    </row>
    <row r="276" spans="1:19" x14ac:dyDescent="0.3">
      <c r="A276">
        <v>275</v>
      </c>
      <c r="B276">
        <v>59</v>
      </c>
      <c r="C276" t="s">
        <v>19</v>
      </c>
      <c r="D276" t="s">
        <v>106</v>
      </c>
      <c r="E276" t="s">
        <v>69</v>
      </c>
      <c r="F276">
        <v>32</v>
      </c>
      <c r="G276" t="s">
        <v>128</v>
      </c>
      <c r="H276" t="s">
        <v>45</v>
      </c>
      <c r="I276" t="s">
        <v>126</v>
      </c>
      <c r="J276" t="s">
        <v>39</v>
      </c>
      <c r="K276">
        <v>3</v>
      </c>
      <c r="L276" t="s">
        <v>26</v>
      </c>
      <c r="M276" t="s">
        <v>27</v>
      </c>
      <c r="N276" t="s">
        <v>28</v>
      </c>
      <c r="O276" t="s">
        <v>26</v>
      </c>
      <c r="P276" t="s">
        <v>26</v>
      </c>
      <c r="Q276">
        <v>28</v>
      </c>
      <c r="R276" t="s">
        <v>35</v>
      </c>
      <c r="S276" t="s">
        <v>77</v>
      </c>
    </row>
    <row r="277" spans="1:19" x14ac:dyDescent="0.3">
      <c r="A277">
        <v>276</v>
      </c>
      <c r="B277">
        <v>48</v>
      </c>
      <c r="C277" t="s">
        <v>19</v>
      </c>
      <c r="D277" t="s">
        <v>132</v>
      </c>
      <c r="E277" t="s">
        <v>69</v>
      </c>
      <c r="F277">
        <v>85</v>
      </c>
      <c r="G277" t="s">
        <v>141</v>
      </c>
      <c r="H277" t="s">
        <v>92</v>
      </c>
      <c r="I277" t="s">
        <v>93</v>
      </c>
      <c r="J277" t="s">
        <v>25</v>
      </c>
      <c r="K277">
        <v>4</v>
      </c>
      <c r="L277" t="s">
        <v>26</v>
      </c>
      <c r="M277" t="s">
        <v>59</v>
      </c>
      <c r="N277" t="s">
        <v>28</v>
      </c>
      <c r="O277" t="s">
        <v>26</v>
      </c>
      <c r="P277" t="s">
        <v>26</v>
      </c>
      <c r="Q277">
        <v>13</v>
      </c>
      <c r="R277" t="s">
        <v>27</v>
      </c>
      <c r="S277" t="s">
        <v>41</v>
      </c>
    </row>
    <row r="278" spans="1:19" x14ac:dyDescent="0.3">
      <c r="A278">
        <v>277</v>
      </c>
      <c r="B278">
        <v>25</v>
      </c>
      <c r="C278" t="s">
        <v>19</v>
      </c>
      <c r="D278" t="s">
        <v>87</v>
      </c>
      <c r="E278" t="s">
        <v>21</v>
      </c>
      <c r="F278">
        <v>30</v>
      </c>
      <c r="G278" t="s">
        <v>147</v>
      </c>
      <c r="H278" t="s">
        <v>92</v>
      </c>
      <c r="I278" t="s">
        <v>49</v>
      </c>
      <c r="J278" t="s">
        <v>58</v>
      </c>
      <c r="K278">
        <v>3.5</v>
      </c>
      <c r="L278" t="s">
        <v>26</v>
      </c>
      <c r="M278" t="s">
        <v>59</v>
      </c>
      <c r="N278" t="s">
        <v>28</v>
      </c>
      <c r="O278" t="s">
        <v>26</v>
      </c>
      <c r="P278" t="s">
        <v>26</v>
      </c>
      <c r="Q278">
        <v>11</v>
      </c>
      <c r="R278" t="s">
        <v>34</v>
      </c>
      <c r="S278" t="s">
        <v>30</v>
      </c>
    </row>
    <row r="279" spans="1:19" x14ac:dyDescent="0.3">
      <c r="A279">
        <v>278</v>
      </c>
      <c r="B279">
        <v>29</v>
      </c>
      <c r="C279" t="s">
        <v>19</v>
      </c>
      <c r="D279" t="s">
        <v>56</v>
      </c>
      <c r="E279" t="s">
        <v>21</v>
      </c>
      <c r="F279">
        <v>29</v>
      </c>
      <c r="G279" t="s">
        <v>142</v>
      </c>
      <c r="H279" t="s">
        <v>45</v>
      </c>
      <c r="I279" t="s">
        <v>96</v>
      </c>
      <c r="J279" t="s">
        <v>25</v>
      </c>
      <c r="K279">
        <v>3</v>
      </c>
      <c r="L279" t="s">
        <v>26</v>
      </c>
      <c r="M279" t="s">
        <v>27</v>
      </c>
      <c r="N279" t="s">
        <v>76</v>
      </c>
      <c r="O279" t="s">
        <v>26</v>
      </c>
      <c r="P279" t="s">
        <v>26</v>
      </c>
      <c r="Q279">
        <v>36</v>
      </c>
      <c r="R279" t="s">
        <v>34</v>
      </c>
      <c r="S279" t="s">
        <v>77</v>
      </c>
    </row>
    <row r="280" spans="1:19" x14ac:dyDescent="0.3">
      <c r="A280">
        <v>279</v>
      </c>
      <c r="B280">
        <v>57</v>
      </c>
      <c r="C280" t="s">
        <v>19</v>
      </c>
      <c r="D280" t="s">
        <v>31</v>
      </c>
      <c r="E280" t="s">
        <v>21</v>
      </c>
      <c r="F280">
        <v>95</v>
      </c>
      <c r="G280" t="s">
        <v>78</v>
      </c>
      <c r="H280" t="s">
        <v>45</v>
      </c>
      <c r="I280" t="s">
        <v>121</v>
      </c>
      <c r="J280" t="s">
        <v>39</v>
      </c>
      <c r="K280">
        <v>3.7</v>
      </c>
      <c r="L280" t="s">
        <v>26</v>
      </c>
      <c r="M280" t="s">
        <v>34</v>
      </c>
      <c r="N280" t="s">
        <v>28</v>
      </c>
      <c r="O280" t="s">
        <v>26</v>
      </c>
      <c r="P280" t="s">
        <v>26</v>
      </c>
      <c r="Q280">
        <v>23</v>
      </c>
      <c r="R280" t="s">
        <v>59</v>
      </c>
      <c r="S280" t="s">
        <v>50</v>
      </c>
    </row>
    <row r="281" spans="1:19" x14ac:dyDescent="0.3">
      <c r="A281">
        <v>280</v>
      </c>
      <c r="B281">
        <v>23</v>
      </c>
      <c r="C281" t="s">
        <v>19</v>
      </c>
      <c r="D281" t="s">
        <v>51</v>
      </c>
      <c r="E281" t="s">
        <v>43</v>
      </c>
      <c r="F281">
        <v>69</v>
      </c>
      <c r="G281" t="s">
        <v>74</v>
      </c>
      <c r="H281" t="s">
        <v>23</v>
      </c>
      <c r="I281" t="s">
        <v>49</v>
      </c>
      <c r="J281" t="s">
        <v>54</v>
      </c>
      <c r="K281">
        <v>4</v>
      </c>
      <c r="L281" t="s">
        <v>26</v>
      </c>
      <c r="M281" t="s">
        <v>27</v>
      </c>
      <c r="N281" t="s">
        <v>55</v>
      </c>
      <c r="O281" t="s">
        <v>26</v>
      </c>
      <c r="P281" t="s">
        <v>26</v>
      </c>
      <c r="Q281">
        <v>37</v>
      </c>
      <c r="R281" t="s">
        <v>34</v>
      </c>
      <c r="S281" t="s">
        <v>88</v>
      </c>
    </row>
    <row r="282" spans="1:19" x14ac:dyDescent="0.3">
      <c r="A282">
        <v>281</v>
      </c>
      <c r="B282">
        <v>45</v>
      </c>
      <c r="C282" t="s">
        <v>19</v>
      </c>
      <c r="D282" t="s">
        <v>42</v>
      </c>
      <c r="E282" t="s">
        <v>43</v>
      </c>
      <c r="F282">
        <v>69</v>
      </c>
      <c r="G282" t="s">
        <v>57</v>
      </c>
      <c r="H282" t="s">
        <v>38</v>
      </c>
      <c r="I282" t="s">
        <v>109</v>
      </c>
      <c r="J282" t="s">
        <v>58</v>
      </c>
      <c r="K282">
        <v>4.2</v>
      </c>
      <c r="L282" t="s">
        <v>26</v>
      </c>
      <c r="M282" t="s">
        <v>59</v>
      </c>
      <c r="N282" t="s">
        <v>72</v>
      </c>
      <c r="O282" t="s">
        <v>26</v>
      </c>
      <c r="P282" t="s">
        <v>26</v>
      </c>
      <c r="Q282">
        <v>21</v>
      </c>
      <c r="R282" t="s">
        <v>35</v>
      </c>
      <c r="S282" t="s">
        <v>77</v>
      </c>
    </row>
    <row r="283" spans="1:19" x14ac:dyDescent="0.3">
      <c r="A283">
        <v>282</v>
      </c>
      <c r="B283">
        <v>38</v>
      </c>
      <c r="C283" t="s">
        <v>19</v>
      </c>
      <c r="D283" t="s">
        <v>133</v>
      </c>
      <c r="E283" t="s">
        <v>69</v>
      </c>
      <c r="F283">
        <v>61</v>
      </c>
      <c r="G283" t="s">
        <v>101</v>
      </c>
      <c r="H283" t="s">
        <v>92</v>
      </c>
      <c r="I283" t="s">
        <v>63</v>
      </c>
      <c r="J283" t="s">
        <v>39</v>
      </c>
      <c r="K283">
        <v>2.5</v>
      </c>
      <c r="L283" t="s">
        <v>26</v>
      </c>
      <c r="M283" t="s">
        <v>34</v>
      </c>
      <c r="N283" t="s">
        <v>55</v>
      </c>
      <c r="O283" t="s">
        <v>26</v>
      </c>
      <c r="P283" t="s">
        <v>26</v>
      </c>
      <c r="Q283">
        <v>22</v>
      </c>
      <c r="R283" t="s">
        <v>59</v>
      </c>
      <c r="S283" t="s">
        <v>77</v>
      </c>
    </row>
    <row r="284" spans="1:19" x14ac:dyDescent="0.3">
      <c r="A284">
        <v>283</v>
      </c>
      <c r="B284">
        <v>21</v>
      </c>
      <c r="C284" t="s">
        <v>19</v>
      </c>
      <c r="D284" t="s">
        <v>87</v>
      </c>
      <c r="E284" t="s">
        <v>21</v>
      </c>
      <c r="F284">
        <v>94</v>
      </c>
      <c r="G284" t="s">
        <v>148</v>
      </c>
      <c r="H284" t="s">
        <v>45</v>
      </c>
      <c r="I284" t="s">
        <v>86</v>
      </c>
      <c r="J284" t="s">
        <v>54</v>
      </c>
      <c r="K284">
        <v>3</v>
      </c>
      <c r="L284" t="s">
        <v>26</v>
      </c>
      <c r="M284" t="s">
        <v>59</v>
      </c>
      <c r="N284" t="s">
        <v>72</v>
      </c>
      <c r="O284" t="s">
        <v>26</v>
      </c>
      <c r="P284" t="s">
        <v>26</v>
      </c>
      <c r="Q284">
        <v>9</v>
      </c>
      <c r="R284" t="s">
        <v>35</v>
      </c>
      <c r="S284" t="s">
        <v>88</v>
      </c>
    </row>
    <row r="285" spans="1:19" x14ac:dyDescent="0.3">
      <c r="A285">
        <v>284</v>
      </c>
      <c r="B285">
        <v>32</v>
      </c>
      <c r="C285" t="s">
        <v>19</v>
      </c>
      <c r="D285" t="s">
        <v>31</v>
      </c>
      <c r="E285" t="s">
        <v>21</v>
      </c>
      <c r="F285">
        <v>30</v>
      </c>
      <c r="G285" t="s">
        <v>57</v>
      </c>
      <c r="H285" t="s">
        <v>38</v>
      </c>
      <c r="I285" t="s">
        <v>33</v>
      </c>
      <c r="J285" t="s">
        <v>58</v>
      </c>
      <c r="K285">
        <v>3.2</v>
      </c>
      <c r="L285" t="s">
        <v>26</v>
      </c>
      <c r="M285" t="s">
        <v>59</v>
      </c>
      <c r="N285" t="s">
        <v>47</v>
      </c>
      <c r="O285" t="s">
        <v>26</v>
      </c>
      <c r="P285" t="s">
        <v>26</v>
      </c>
      <c r="Q285">
        <v>16</v>
      </c>
      <c r="R285" t="s">
        <v>29</v>
      </c>
      <c r="S285" t="s">
        <v>50</v>
      </c>
    </row>
    <row r="286" spans="1:19" x14ac:dyDescent="0.3">
      <c r="A286">
        <v>285</v>
      </c>
      <c r="B286">
        <v>63</v>
      </c>
      <c r="C286" t="s">
        <v>19</v>
      </c>
      <c r="D286" t="s">
        <v>87</v>
      </c>
      <c r="E286" t="s">
        <v>21</v>
      </c>
      <c r="F286">
        <v>45</v>
      </c>
      <c r="G286" t="s">
        <v>123</v>
      </c>
      <c r="H286" t="s">
        <v>45</v>
      </c>
      <c r="I286" t="s">
        <v>108</v>
      </c>
      <c r="J286" t="s">
        <v>54</v>
      </c>
      <c r="K286">
        <v>3.5</v>
      </c>
      <c r="L286" t="s">
        <v>26</v>
      </c>
      <c r="M286" t="s">
        <v>46</v>
      </c>
      <c r="N286" t="s">
        <v>55</v>
      </c>
      <c r="O286" t="s">
        <v>26</v>
      </c>
      <c r="P286" t="s">
        <v>26</v>
      </c>
      <c r="Q286">
        <v>4</v>
      </c>
      <c r="R286" t="s">
        <v>46</v>
      </c>
      <c r="S286" t="s">
        <v>60</v>
      </c>
    </row>
    <row r="287" spans="1:19" x14ac:dyDescent="0.3">
      <c r="A287">
        <v>286</v>
      </c>
      <c r="B287">
        <v>29</v>
      </c>
      <c r="C287" t="s">
        <v>19</v>
      </c>
      <c r="D287" t="s">
        <v>68</v>
      </c>
      <c r="E287" t="s">
        <v>69</v>
      </c>
      <c r="F287">
        <v>39</v>
      </c>
      <c r="G287" t="s">
        <v>22</v>
      </c>
      <c r="H287" t="s">
        <v>92</v>
      </c>
      <c r="I287" t="s">
        <v>134</v>
      </c>
      <c r="J287" t="s">
        <v>54</v>
      </c>
      <c r="K287">
        <v>4.8</v>
      </c>
      <c r="L287" t="s">
        <v>26</v>
      </c>
      <c r="M287" t="s">
        <v>27</v>
      </c>
      <c r="N287" t="s">
        <v>28</v>
      </c>
      <c r="O287" t="s">
        <v>26</v>
      </c>
      <c r="P287" t="s">
        <v>26</v>
      </c>
      <c r="Q287">
        <v>3</v>
      </c>
      <c r="R287" t="s">
        <v>59</v>
      </c>
      <c r="S287" t="s">
        <v>77</v>
      </c>
    </row>
    <row r="288" spans="1:19" x14ac:dyDescent="0.3">
      <c r="A288">
        <v>287</v>
      </c>
      <c r="B288">
        <v>27</v>
      </c>
      <c r="C288" t="s">
        <v>19</v>
      </c>
      <c r="D288" t="s">
        <v>106</v>
      </c>
      <c r="E288" t="s">
        <v>69</v>
      </c>
      <c r="F288">
        <v>51</v>
      </c>
      <c r="G288" t="s">
        <v>145</v>
      </c>
      <c r="H288" t="s">
        <v>23</v>
      </c>
      <c r="I288" t="s">
        <v>24</v>
      </c>
      <c r="J288" t="s">
        <v>54</v>
      </c>
      <c r="K288">
        <v>2.6</v>
      </c>
      <c r="L288" t="s">
        <v>26</v>
      </c>
      <c r="M288" t="s">
        <v>35</v>
      </c>
      <c r="N288" t="s">
        <v>76</v>
      </c>
      <c r="O288" t="s">
        <v>26</v>
      </c>
      <c r="P288" t="s">
        <v>26</v>
      </c>
      <c r="Q288">
        <v>6</v>
      </c>
      <c r="R288" t="s">
        <v>59</v>
      </c>
      <c r="S288" t="s">
        <v>50</v>
      </c>
    </row>
    <row r="289" spans="1:19" x14ac:dyDescent="0.3">
      <c r="A289">
        <v>288</v>
      </c>
      <c r="B289">
        <v>56</v>
      </c>
      <c r="C289" t="s">
        <v>19</v>
      </c>
      <c r="D289" t="s">
        <v>119</v>
      </c>
      <c r="E289" t="s">
        <v>69</v>
      </c>
      <c r="F289">
        <v>37</v>
      </c>
      <c r="G289" t="s">
        <v>80</v>
      </c>
      <c r="H289" t="s">
        <v>23</v>
      </c>
      <c r="I289" t="s">
        <v>144</v>
      </c>
      <c r="J289" t="s">
        <v>39</v>
      </c>
      <c r="K289">
        <v>3.4</v>
      </c>
      <c r="L289" t="s">
        <v>26</v>
      </c>
      <c r="M289" t="s">
        <v>35</v>
      </c>
      <c r="N289" t="s">
        <v>72</v>
      </c>
      <c r="O289" t="s">
        <v>26</v>
      </c>
      <c r="P289" t="s">
        <v>26</v>
      </c>
      <c r="Q289">
        <v>18</v>
      </c>
      <c r="R289" t="s">
        <v>29</v>
      </c>
      <c r="S289" t="s">
        <v>30</v>
      </c>
    </row>
    <row r="290" spans="1:19" x14ac:dyDescent="0.3">
      <c r="A290">
        <v>289</v>
      </c>
      <c r="B290">
        <v>30</v>
      </c>
      <c r="C290" t="s">
        <v>19</v>
      </c>
      <c r="D290" t="s">
        <v>113</v>
      </c>
      <c r="E290" t="s">
        <v>21</v>
      </c>
      <c r="F290">
        <v>62</v>
      </c>
      <c r="G290" t="s">
        <v>98</v>
      </c>
      <c r="H290" t="s">
        <v>45</v>
      </c>
      <c r="I290" t="s">
        <v>93</v>
      </c>
      <c r="J290" t="s">
        <v>25</v>
      </c>
      <c r="K290">
        <v>3.7</v>
      </c>
      <c r="L290" t="s">
        <v>26</v>
      </c>
      <c r="M290" t="s">
        <v>27</v>
      </c>
      <c r="N290" t="s">
        <v>72</v>
      </c>
      <c r="O290" t="s">
        <v>26</v>
      </c>
      <c r="P290" t="s">
        <v>26</v>
      </c>
      <c r="Q290">
        <v>34</v>
      </c>
      <c r="R290" t="s">
        <v>29</v>
      </c>
      <c r="S290" t="s">
        <v>77</v>
      </c>
    </row>
    <row r="291" spans="1:19" x14ac:dyDescent="0.3">
      <c r="A291">
        <v>290</v>
      </c>
      <c r="B291">
        <v>49</v>
      </c>
      <c r="C291" t="s">
        <v>19</v>
      </c>
      <c r="D291" t="s">
        <v>64</v>
      </c>
      <c r="E291" t="s">
        <v>65</v>
      </c>
      <c r="F291">
        <v>85</v>
      </c>
      <c r="G291" t="s">
        <v>85</v>
      </c>
      <c r="H291" t="s">
        <v>45</v>
      </c>
      <c r="I291" t="s">
        <v>134</v>
      </c>
      <c r="J291" t="s">
        <v>58</v>
      </c>
      <c r="K291">
        <v>4.5</v>
      </c>
      <c r="L291" t="s">
        <v>26</v>
      </c>
      <c r="M291" t="s">
        <v>59</v>
      </c>
      <c r="N291" t="s">
        <v>72</v>
      </c>
      <c r="O291" t="s">
        <v>26</v>
      </c>
      <c r="P291" t="s">
        <v>26</v>
      </c>
      <c r="Q291">
        <v>26</v>
      </c>
      <c r="R291" t="s">
        <v>27</v>
      </c>
      <c r="S291" t="s">
        <v>88</v>
      </c>
    </row>
    <row r="292" spans="1:19" x14ac:dyDescent="0.3">
      <c r="A292">
        <v>291</v>
      </c>
      <c r="B292">
        <v>58</v>
      </c>
      <c r="C292" t="s">
        <v>19</v>
      </c>
      <c r="D292" t="s">
        <v>113</v>
      </c>
      <c r="E292" t="s">
        <v>21</v>
      </c>
      <c r="F292">
        <v>33</v>
      </c>
      <c r="G292" t="s">
        <v>112</v>
      </c>
      <c r="H292" t="s">
        <v>45</v>
      </c>
      <c r="I292" t="s">
        <v>126</v>
      </c>
      <c r="J292" t="s">
        <v>25</v>
      </c>
      <c r="K292">
        <v>3.7</v>
      </c>
      <c r="L292" t="s">
        <v>26</v>
      </c>
      <c r="M292" t="s">
        <v>34</v>
      </c>
      <c r="N292" t="s">
        <v>55</v>
      </c>
      <c r="O292" t="s">
        <v>26</v>
      </c>
      <c r="P292" t="s">
        <v>26</v>
      </c>
      <c r="Q292">
        <v>50</v>
      </c>
      <c r="R292" t="s">
        <v>46</v>
      </c>
      <c r="S292" t="s">
        <v>41</v>
      </c>
    </row>
    <row r="293" spans="1:19" x14ac:dyDescent="0.3">
      <c r="A293">
        <v>292</v>
      </c>
      <c r="B293">
        <v>57</v>
      </c>
      <c r="C293" t="s">
        <v>19</v>
      </c>
      <c r="D293" t="s">
        <v>82</v>
      </c>
      <c r="E293" t="s">
        <v>21</v>
      </c>
      <c r="F293">
        <v>26</v>
      </c>
      <c r="G293" t="s">
        <v>80</v>
      </c>
      <c r="H293" t="s">
        <v>92</v>
      </c>
      <c r="I293" t="s">
        <v>84</v>
      </c>
      <c r="J293" t="s">
        <v>58</v>
      </c>
      <c r="K293">
        <v>3.3</v>
      </c>
      <c r="L293" t="s">
        <v>26</v>
      </c>
      <c r="M293" t="s">
        <v>27</v>
      </c>
      <c r="N293" t="s">
        <v>47</v>
      </c>
      <c r="O293" t="s">
        <v>26</v>
      </c>
      <c r="P293" t="s">
        <v>26</v>
      </c>
      <c r="Q293">
        <v>40</v>
      </c>
      <c r="R293" t="s">
        <v>34</v>
      </c>
      <c r="S293" t="s">
        <v>88</v>
      </c>
    </row>
    <row r="294" spans="1:19" x14ac:dyDescent="0.3">
      <c r="A294">
        <v>293</v>
      </c>
      <c r="B294">
        <v>60</v>
      </c>
      <c r="C294" t="s">
        <v>19</v>
      </c>
      <c r="D294" t="s">
        <v>73</v>
      </c>
      <c r="E294" t="s">
        <v>43</v>
      </c>
      <c r="F294">
        <v>99</v>
      </c>
      <c r="G294" t="s">
        <v>140</v>
      </c>
      <c r="H294" t="s">
        <v>45</v>
      </c>
      <c r="I294" t="s">
        <v>96</v>
      </c>
      <c r="J294" t="s">
        <v>39</v>
      </c>
      <c r="K294">
        <v>4.7</v>
      </c>
      <c r="L294" t="s">
        <v>26</v>
      </c>
      <c r="M294" t="s">
        <v>27</v>
      </c>
      <c r="N294" t="s">
        <v>40</v>
      </c>
      <c r="O294" t="s">
        <v>26</v>
      </c>
      <c r="P294" t="s">
        <v>26</v>
      </c>
      <c r="Q294">
        <v>24</v>
      </c>
      <c r="R294" t="s">
        <v>35</v>
      </c>
      <c r="S294" t="s">
        <v>60</v>
      </c>
    </row>
    <row r="295" spans="1:19" x14ac:dyDescent="0.3">
      <c r="A295">
        <v>294</v>
      </c>
      <c r="B295">
        <v>69</v>
      </c>
      <c r="C295" t="s">
        <v>19</v>
      </c>
      <c r="D295" t="s">
        <v>68</v>
      </c>
      <c r="E295" t="s">
        <v>69</v>
      </c>
      <c r="F295">
        <v>39</v>
      </c>
      <c r="G295" t="s">
        <v>139</v>
      </c>
      <c r="H295" t="s">
        <v>45</v>
      </c>
      <c r="I295" t="s">
        <v>53</v>
      </c>
      <c r="J295" t="s">
        <v>39</v>
      </c>
      <c r="K295">
        <v>2.7</v>
      </c>
      <c r="L295" t="s">
        <v>26</v>
      </c>
      <c r="M295" t="s">
        <v>46</v>
      </c>
      <c r="N295" t="s">
        <v>28</v>
      </c>
      <c r="O295" t="s">
        <v>26</v>
      </c>
      <c r="P295" t="s">
        <v>26</v>
      </c>
      <c r="Q295">
        <v>33</v>
      </c>
      <c r="R295" t="s">
        <v>46</v>
      </c>
      <c r="S295" t="s">
        <v>50</v>
      </c>
    </row>
    <row r="296" spans="1:19" x14ac:dyDescent="0.3">
      <c r="A296">
        <v>295</v>
      </c>
      <c r="B296">
        <v>70</v>
      </c>
      <c r="C296" t="s">
        <v>19</v>
      </c>
      <c r="D296" t="s">
        <v>87</v>
      </c>
      <c r="E296" t="s">
        <v>21</v>
      </c>
      <c r="F296">
        <v>20</v>
      </c>
      <c r="G296" t="s">
        <v>127</v>
      </c>
      <c r="H296" t="s">
        <v>45</v>
      </c>
      <c r="I296" t="s">
        <v>81</v>
      </c>
      <c r="J296" t="s">
        <v>39</v>
      </c>
      <c r="K296">
        <v>4.5999999999999996</v>
      </c>
      <c r="L296" t="s">
        <v>26</v>
      </c>
      <c r="M296" t="s">
        <v>35</v>
      </c>
      <c r="N296" t="s">
        <v>76</v>
      </c>
      <c r="O296" t="s">
        <v>26</v>
      </c>
      <c r="P296" t="s">
        <v>26</v>
      </c>
      <c r="Q296">
        <v>19</v>
      </c>
      <c r="R296" t="s">
        <v>27</v>
      </c>
      <c r="S296" t="s">
        <v>97</v>
      </c>
    </row>
    <row r="297" spans="1:19" x14ac:dyDescent="0.3">
      <c r="A297">
        <v>296</v>
      </c>
      <c r="B297">
        <v>53</v>
      </c>
      <c r="C297" t="s">
        <v>19</v>
      </c>
      <c r="D297" t="s">
        <v>89</v>
      </c>
      <c r="E297" t="s">
        <v>69</v>
      </c>
      <c r="F297">
        <v>42</v>
      </c>
      <c r="G297" t="s">
        <v>66</v>
      </c>
      <c r="H297" t="s">
        <v>45</v>
      </c>
      <c r="I297" t="s">
        <v>126</v>
      </c>
      <c r="J297" t="s">
        <v>25</v>
      </c>
      <c r="K297">
        <v>2.7</v>
      </c>
      <c r="L297" t="s">
        <v>26</v>
      </c>
      <c r="M297" t="s">
        <v>29</v>
      </c>
      <c r="N297" t="s">
        <v>76</v>
      </c>
      <c r="O297" t="s">
        <v>26</v>
      </c>
      <c r="P297" t="s">
        <v>26</v>
      </c>
      <c r="Q297">
        <v>24</v>
      </c>
      <c r="R297" t="s">
        <v>27</v>
      </c>
      <c r="S297" t="s">
        <v>60</v>
      </c>
    </row>
    <row r="298" spans="1:19" x14ac:dyDescent="0.3">
      <c r="A298">
        <v>297</v>
      </c>
      <c r="B298">
        <v>25</v>
      </c>
      <c r="C298" t="s">
        <v>19</v>
      </c>
      <c r="D298" t="s">
        <v>42</v>
      </c>
      <c r="E298" t="s">
        <v>43</v>
      </c>
      <c r="F298">
        <v>74</v>
      </c>
      <c r="G298" t="s">
        <v>116</v>
      </c>
      <c r="H298" t="s">
        <v>38</v>
      </c>
      <c r="I298" t="s">
        <v>93</v>
      </c>
      <c r="J298" t="s">
        <v>39</v>
      </c>
      <c r="K298">
        <v>4.8</v>
      </c>
      <c r="L298" t="s">
        <v>26</v>
      </c>
      <c r="M298" t="s">
        <v>46</v>
      </c>
      <c r="N298" t="s">
        <v>72</v>
      </c>
      <c r="O298" t="s">
        <v>26</v>
      </c>
      <c r="P298" t="s">
        <v>26</v>
      </c>
      <c r="Q298">
        <v>19</v>
      </c>
      <c r="R298" t="s">
        <v>27</v>
      </c>
      <c r="S298" t="s">
        <v>41</v>
      </c>
    </row>
    <row r="299" spans="1:19" x14ac:dyDescent="0.3">
      <c r="A299">
        <v>298</v>
      </c>
      <c r="B299">
        <v>48</v>
      </c>
      <c r="C299" t="s">
        <v>19</v>
      </c>
      <c r="D299" t="s">
        <v>73</v>
      </c>
      <c r="E299" t="s">
        <v>43</v>
      </c>
      <c r="F299">
        <v>26</v>
      </c>
      <c r="G299" t="s">
        <v>80</v>
      </c>
      <c r="H299" t="s">
        <v>92</v>
      </c>
      <c r="I299" t="s">
        <v>75</v>
      </c>
      <c r="J299" t="s">
        <v>54</v>
      </c>
      <c r="K299">
        <v>4.4000000000000004</v>
      </c>
      <c r="L299" t="s">
        <v>26</v>
      </c>
      <c r="M299" t="s">
        <v>34</v>
      </c>
      <c r="N299" t="s">
        <v>55</v>
      </c>
      <c r="O299" t="s">
        <v>26</v>
      </c>
      <c r="P299" t="s">
        <v>26</v>
      </c>
      <c r="Q299">
        <v>4</v>
      </c>
      <c r="R299" t="s">
        <v>27</v>
      </c>
      <c r="S299" t="s">
        <v>77</v>
      </c>
    </row>
    <row r="300" spans="1:19" x14ac:dyDescent="0.3">
      <c r="A300">
        <v>299</v>
      </c>
      <c r="B300">
        <v>69</v>
      </c>
      <c r="C300" t="s">
        <v>19</v>
      </c>
      <c r="D300" t="s">
        <v>113</v>
      </c>
      <c r="E300" t="s">
        <v>21</v>
      </c>
      <c r="F300">
        <v>53</v>
      </c>
      <c r="G300" t="s">
        <v>128</v>
      </c>
      <c r="H300" t="s">
        <v>45</v>
      </c>
      <c r="I300" t="s">
        <v>93</v>
      </c>
      <c r="J300" t="s">
        <v>25</v>
      </c>
      <c r="K300">
        <v>4</v>
      </c>
      <c r="L300" t="s">
        <v>26</v>
      </c>
      <c r="M300" t="s">
        <v>35</v>
      </c>
      <c r="N300" t="s">
        <v>55</v>
      </c>
      <c r="O300" t="s">
        <v>26</v>
      </c>
      <c r="P300" t="s">
        <v>26</v>
      </c>
      <c r="Q300">
        <v>11</v>
      </c>
      <c r="R300" t="s">
        <v>29</v>
      </c>
      <c r="S300" t="s">
        <v>97</v>
      </c>
    </row>
    <row r="301" spans="1:19" x14ac:dyDescent="0.3">
      <c r="A301">
        <v>300</v>
      </c>
      <c r="B301">
        <v>25</v>
      </c>
      <c r="C301" t="s">
        <v>19</v>
      </c>
      <c r="D301" t="s">
        <v>51</v>
      </c>
      <c r="E301" t="s">
        <v>43</v>
      </c>
      <c r="F301">
        <v>80</v>
      </c>
      <c r="G301" t="s">
        <v>138</v>
      </c>
      <c r="H301" t="s">
        <v>45</v>
      </c>
      <c r="I301" t="s">
        <v>33</v>
      </c>
      <c r="J301" t="s">
        <v>54</v>
      </c>
      <c r="K301">
        <v>3.2</v>
      </c>
      <c r="L301" t="s">
        <v>26</v>
      </c>
      <c r="M301" t="s">
        <v>27</v>
      </c>
      <c r="N301" t="s">
        <v>47</v>
      </c>
      <c r="O301" t="s">
        <v>26</v>
      </c>
      <c r="P301" t="s">
        <v>26</v>
      </c>
      <c r="Q301">
        <v>28</v>
      </c>
      <c r="R301" t="s">
        <v>46</v>
      </c>
      <c r="S301" t="s">
        <v>30</v>
      </c>
    </row>
    <row r="302" spans="1:19" x14ac:dyDescent="0.3">
      <c r="A302">
        <v>301</v>
      </c>
      <c r="B302">
        <v>29</v>
      </c>
      <c r="C302" t="s">
        <v>19</v>
      </c>
      <c r="D302" t="s">
        <v>124</v>
      </c>
      <c r="E302" t="s">
        <v>69</v>
      </c>
      <c r="F302">
        <v>98</v>
      </c>
      <c r="G302" t="s">
        <v>146</v>
      </c>
      <c r="H302" t="s">
        <v>45</v>
      </c>
      <c r="I302" t="s">
        <v>86</v>
      </c>
      <c r="J302" t="s">
        <v>39</v>
      </c>
      <c r="K302">
        <v>4.4000000000000004</v>
      </c>
      <c r="L302" t="s">
        <v>26</v>
      </c>
      <c r="M302" t="s">
        <v>35</v>
      </c>
      <c r="N302" t="s">
        <v>76</v>
      </c>
      <c r="O302" t="s">
        <v>26</v>
      </c>
      <c r="P302" t="s">
        <v>26</v>
      </c>
      <c r="Q302">
        <v>24</v>
      </c>
      <c r="R302" t="s">
        <v>46</v>
      </c>
      <c r="S302" t="s">
        <v>41</v>
      </c>
    </row>
    <row r="303" spans="1:19" x14ac:dyDescent="0.3">
      <c r="A303">
        <v>302</v>
      </c>
      <c r="B303">
        <v>46</v>
      </c>
      <c r="C303" t="s">
        <v>19</v>
      </c>
      <c r="D303" t="s">
        <v>87</v>
      </c>
      <c r="E303" t="s">
        <v>21</v>
      </c>
      <c r="F303">
        <v>95</v>
      </c>
      <c r="G303" t="s">
        <v>138</v>
      </c>
      <c r="H303" t="s">
        <v>45</v>
      </c>
      <c r="I303" t="s">
        <v>96</v>
      </c>
      <c r="J303" t="s">
        <v>39</v>
      </c>
      <c r="K303">
        <v>3.8</v>
      </c>
      <c r="L303" t="s">
        <v>26</v>
      </c>
      <c r="M303" t="s">
        <v>59</v>
      </c>
      <c r="N303" t="s">
        <v>55</v>
      </c>
      <c r="O303" t="s">
        <v>26</v>
      </c>
      <c r="P303" t="s">
        <v>26</v>
      </c>
      <c r="Q303">
        <v>25</v>
      </c>
      <c r="R303" t="s">
        <v>27</v>
      </c>
      <c r="S303" t="s">
        <v>97</v>
      </c>
    </row>
    <row r="304" spans="1:19" x14ac:dyDescent="0.3">
      <c r="A304">
        <v>303</v>
      </c>
      <c r="B304">
        <v>37</v>
      </c>
      <c r="C304" t="s">
        <v>19</v>
      </c>
      <c r="D304" t="s">
        <v>31</v>
      </c>
      <c r="E304" t="s">
        <v>21</v>
      </c>
      <c r="F304">
        <v>44</v>
      </c>
      <c r="G304" t="s">
        <v>80</v>
      </c>
      <c r="H304" t="s">
        <v>23</v>
      </c>
      <c r="I304" t="s">
        <v>79</v>
      </c>
      <c r="J304" t="s">
        <v>54</v>
      </c>
      <c r="K304">
        <v>3.6</v>
      </c>
      <c r="L304" t="s">
        <v>26</v>
      </c>
      <c r="M304" t="s">
        <v>29</v>
      </c>
      <c r="N304" t="s">
        <v>28</v>
      </c>
      <c r="O304" t="s">
        <v>26</v>
      </c>
      <c r="P304" t="s">
        <v>26</v>
      </c>
      <c r="Q304">
        <v>27</v>
      </c>
      <c r="R304" t="s">
        <v>34</v>
      </c>
      <c r="S304" t="s">
        <v>97</v>
      </c>
    </row>
    <row r="305" spans="1:19" x14ac:dyDescent="0.3">
      <c r="A305">
        <v>304</v>
      </c>
      <c r="B305">
        <v>20</v>
      </c>
      <c r="C305" t="s">
        <v>19</v>
      </c>
      <c r="D305" t="s">
        <v>42</v>
      </c>
      <c r="E305" t="s">
        <v>43</v>
      </c>
      <c r="F305">
        <v>60</v>
      </c>
      <c r="G305" t="s">
        <v>48</v>
      </c>
      <c r="H305" t="s">
        <v>45</v>
      </c>
      <c r="I305" t="s">
        <v>49</v>
      </c>
      <c r="J305" t="s">
        <v>54</v>
      </c>
      <c r="K305">
        <v>3.3</v>
      </c>
      <c r="L305" t="s">
        <v>26</v>
      </c>
      <c r="M305" t="s">
        <v>35</v>
      </c>
      <c r="N305" t="s">
        <v>47</v>
      </c>
      <c r="O305" t="s">
        <v>26</v>
      </c>
      <c r="P305" t="s">
        <v>26</v>
      </c>
      <c r="Q305">
        <v>49</v>
      </c>
      <c r="R305" t="s">
        <v>29</v>
      </c>
      <c r="S305" t="s">
        <v>41</v>
      </c>
    </row>
    <row r="306" spans="1:19" x14ac:dyDescent="0.3">
      <c r="A306">
        <v>305</v>
      </c>
      <c r="B306">
        <v>40</v>
      </c>
      <c r="C306" t="s">
        <v>19</v>
      </c>
      <c r="D306" t="s">
        <v>82</v>
      </c>
      <c r="E306" t="s">
        <v>21</v>
      </c>
      <c r="F306">
        <v>84</v>
      </c>
      <c r="G306" t="s">
        <v>48</v>
      </c>
      <c r="H306" t="s">
        <v>45</v>
      </c>
      <c r="I306" t="s">
        <v>96</v>
      </c>
      <c r="J306" t="s">
        <v>25</v>
      </c>
      <c r="K306">
        <v>3.4</v>
      </c>
      <c r="L306" t="s">
        <v>26</v>
      </c>
      <c r="M306" t="s">
        <v>29</v>
      </c>
      <c r="N306" t="s">
        <v>47</v>
      </c>
      <c r="O306" t="s">
        <v>26</v>
      </c>
      <c r="P306" t="s">
        <v>26</v>
      </c>
      <c r="Q306">
        <v>45</v>
      </c>
      <c r="R306" t="s">
        <v>27</v>
      </c>
      <c r="S306" t="s">
        <v>77</v>
      </c>
    </row>
    <row r="307" spans="1:19" x14ac:dyDescent="0.3">
      <c r="A307">
        <v>306</v>
      </c>
      <c r="B307">
        <v>60</v>
      </c>
      <c r="C307" t="s">
        <v>19</v>
      </c>
      <c r="D307" t="s">
        <v>31</v>
      </c>
      <c r="E307" t="s">
        <v>21</v>
      </c>
      <c r="F307">
        <v>59</v>
      </c>
      <c r="G307" t="s">
        <v>140</v>
      </c>
      <c r="H307" t="s">
        <v>45</v>
      </c>
      <c r="I307" t="s">
        <v>86</v>
      </c>
      <c r="J307" t="s">
        <v>58</v>
      </c>
      <c r="K307">
        <v>3.5</v>
      </c>
      <c r="L307" t="s">
        <v>26</v>
      </c>
      <c r="M307" t="s">
        <v>59</v>
      </c>
      <c r="N307" t="s">
        <v>72</v>
      </c>
      <c r="O307" t="s">
        <v>26</v>
      </c>
      <c r="P307" t="s">
        <v>26</v>
      </c>
      <c r="Q307">
        <v>26</v>
      </c>
      <c r="R307" t="s">
        <v>46</v>
      </c>
      <c r="S307" t="s">
        <v>50</v>
      </c>
    </row>
    <row r="308" spans="1:19" x14ac:dyDescent="0.3">
      <c r="A308">
        <v>307</v>
      </c>
      <c r="B308">
        <v>26</v>
      </c>
      <c r="C308" t="s">
        <v>19</v>
      </c>
      <c r="D308" t="s">
        <v>102</v>
      </c>
      <c r="E308" t="s">
        <v>65</v>
      </c>
      <c r="F308">
        <v>49</v>
      </c>
      <c r="G308" t="s">
        <v>114</v>
      </c>
      <c r="H308" t="s">
        <v>38</v>
      </c>
      <c r="I308" t="s">
        <v>53</v>
      </c>
      <c r="J308" t="s">
        <v>54</v>
      </c>
      <c r="K308">
        <v>3.6</v>
      </c>
      <c r="L308" t="s">
        <v>26</v>
      </c>
      <c r="M308" t="s">
        <v>59</v>
      </c>
      <c r="N308" t="s">
        <v>28</v>
      </c>
      <c r="O308" t="s">
        <v>26</v>
      </c>
      <c r="P308" t="s">
        <v>26</v>
      </c>
      <c r="Q308">
        <v>4</v>
      </c>
      <c r="R308" t="s">
        <v>35</v>
      </c>
      <c r="S308" t="s">
        <v>50</v>
      </c>
    </row>
    <row r="309" spans="1:19" x14ac:dyDescent="0.3">
      <c r="A309">
        <v>308</v>
      </c>
      <c r="B309">
        <v>29</v>
      </c>
      <c r="C309" t="s">
        <v>19</v>
      </c>
      <c r="D309" t="s">
        <v>143</v>
      </c>
      <c r="E309" t="s">
        <v>69</v>
      </c>
      <c r="F309">
        <v>32</v>
      </c>
      <c r="G309" t="s">
        <v>103</v>
      </c>
      <c r="H309" t="s">
        <v>45</v>
      </c>
      <c r="I309" t="s">
        <v>121</v>
      </c>
      <c r="J309" t="s">
        <v>25</v>
      </c>
      <c r="K309">
        <v>3.2</v>
      </c>
      <c r="L309" t="s">
        <v>26</v>
      </c>
      <c r="M309" t="s">
        <v>35</v>
      </c>
      <c r="N309" t="s">
        <v>40</v>
      </c>
      <c r="O309" t="s">
        <v>26</v>
      </c>
      <c r="P309" t="s">
        <v>26</v>
      </c>
      <c r="Q309">
        <v>3</v>
      </c>
      <c r="R309" t="s">
        <v>27</v>
      </c>
      <c r="S309" t="s">
        <v>97</v>
      </c>
    </row>
    <row r="310" spans="1:19" x14ac:dyDescent="0.3">
      <c r="A310">
        <v>309</v>
      </c>
      <c r="B310">
        <v>66</v>
      </c>
      <c r="C310" t="s">
        <v>19</v>
      </c>
      <c r="D310" t="s">
        <v>68</v>
      </c>
      <c r="E310" t="s">
        <v>69</v>
      </c>
      <c r="F310">
        <v>29</v>
      </c>
      <c r="G310" t="s">
        <v>128</v>
      </c>
      <c r="H310" t="s">
        <v>45</v>
      </c>
      <c r="I310" t="s">
        <v>118</v>
      </c>
      <c r="J310" t="s">
        <v>58</v>
      </c>
      <c r="K310">
        <v>3.7</v>
      </c>
      <c r="L310" t="s">
        <v>26</v>
      </c>
      <c r="M310" t="s">
        <v>34</v>
      </c>
      <c r="N310" t="s">
        <v>55</v>
      </c>
      <c r="O310" t="s">
        <v>26</v>
      </c>
      <c r="P310" t="s">
        <v>26</v>
      </c>
      <c r="Q310">
        <v>45</v>
      </c>
      <c r="R310" t="s">
        <v>29</v>
      </c>
      <c r="S310" t="s">
        <v>77</v>
      </c>
    </row>
    <row r="311" spans="1:19" x14ac:dyDescent="0.3">
      <c r="A311">
        <v>310</v>
      </c>
      <c r="B311">
        <v>66</v>
      </c>
      <c r="C311" t="s">
        <v>19</v>
      </c>
      <c r="D311" t="s">
        <v>82</v>
      </c>
      <c r="E311" t="s">
        <v>21</v>
      </c>
      <c r="F311">
        <v>22</v>
      </c>
      <c r="G311" t="s">
        <v>148</v>
      </c>
      <c r="H311" t="s">
        <v>45</v>
      </c>
      <c r="I311" t="s">
        <v>134</v>
      </c>
      <c r="J311" t="s">
        <v>39</v>
      </c>
      <c r="K311">
        <v>4.5</v>
      </c>
      <c r="L311" t="s">
        <v>26</v>
      </c>
      <c r="M311" t="s">
        <v>34</v>
      </c>
      <c r="N311" t="s">
        <v>55</v>
      </c>
      <c r="O311" t="s">
        <v>26</v>
      </c>
      <c r="P311" t="s">
        <v>26</v>
      </c>
      <c r="Q311">
        <v>21</v>
      </c>
      <c r="R311" t="s">
        <v>35</v>
      </c>
      <c r="S311" t="s">
        <v>30</v>
      </c>
    </row>
    <row r="312" spans="1:19" x14ac:dyDescent="0.3">
      <c r="A312">
        <v>311</v>
      </c>
      <c r="B312">
        <v>56</v>
      </c>
      <c r="C312" t="s">
        <v>19</v>
      </c>
      <c r="D312" t="s">
        <v>95</v>
      </c>
      <c r="E312" t="s">
        <v>21</v>
      </c>
      <c r="F312">
        <v>85</v>
      </c>
      <c r="G312" t="s">
        <v>57</v>
      </c>
      <c r="H312" t="s">
        <v>45</v>
      </c>
      <c r="I312" t="s">
        <v>63</v>
      </c>
      <c r="J312" t="s">
        <v>25</v>
      </c>
      <c r="K312">
        <v>4.5999999999999996</v>
      </c>
      <c r="L312" t="s">
        <v>26</v>
      </c>
      <c r="M312" t="s">
        <v>59</v>
      </c>
      <c r="N312" t="s">
        <v>55</v>
      </c>
      <c r="O312" t="s">
        <v>26</v>
      </c>
      <c r="P312" t="s">
        <v>26</v>
      </c>
      <c r="Q312">
        <v>50</v>
      </c>
      <c r="R312" t="s">
        <v>35</v>
      </c>
      <c r="S312" t="s">
        <v>30</v>
      </c>
    </row>
    <row r="313" spans="1:19" x14ac:dyDescent="0.3">
      <c r="A313">
        <v>312</v>
      </c>
      <c r="B313">
        <v>69</v>
      </c>
      <c r="C313" t="s">
        <v>19</v>
      </c>
      <c r="D313" t="s">
        <v>36</v>
      </c>
      <c r="E313" t="s">
        <v>21</v>
      </c>
      <c r="F313">
        <v>52</v>
      </c>
      <c r="G313" t="s">
        <v>44</v>
      </c>
      <c r="H313" t="s">
        <v>23</v>
      </c>
      <c r="I313" t="s">
        <v>67</v>
      </c>
      <c r="J313" t="s">
        <v>25</v>
      </c>
      <c r="K313">
        <v>4.0999999999999996</v>
      </c>
      <c r="L313" t="s">
        <v>26</v>
      </c>
      <c r="M313" t="s">
        <v>59</v>
      </c>
      <c r="N313" t="s">
        <v>76</v>
      </c>
      <c r="O313" t="s">
        <v>26</v>
      </c>
      <c r="P313" t="s">
        <v>26</v>
      </c>
      <c r="Q313">
        <v>19</v>
      </c>
      <c r="R313" t="s">
        <v>34</v>
      </c>
      <c r="S313" t="s">
        <v>88</v>
      </c>
    </row>
    <row r="314" spans="1:19" x14ac:dyDescent="0.3">
      <c r="A314">
        <v>313</v>
      </c>
      <c r="B314">
        <v>38</v>
      </c>
      <c r="C314" t="s">
        <v>19</v>
      </c>
      <c r="D314" t="s">
        <v>95</v>
      </c>
      <c r="E314" t="s">
        <v>21</v>
      </c>
      <c r="F314">
        <v>89</v>
      </c>
      <c r="G314" t="s">
        <v>37</v>
      </c>
      <c r="H314" t="s">
        <v>23</v>
      </c>
      <c r="I314" t="s">
        <v>96</v>
      </c>
      <c r="J314" t="s">
        <v>39</v>
      </c>
      <c r="K314">
        <v>3.4</v>
      </c>
      <c r="L314" t="s">
        <v>26</v>
      </c>
      <c r="M314" t="s">
        <v>34</v>
      </c>
      <c r="N314" t="s">
        <v>47</v>
      </c>
      <c r="O314" t="s">
        <v>26</v>
      </c>
      <c r="P314" t="s">
        <v>26</v>
      </c>
      <c r="Q314">
        <v>6</v>
      </c>
      <c r="R314" t="s">
        <v>46</v>
      </c>
      <c r="S314" t="s">
        <v>50</v>
      </c>
    </row>
    <row r="315" spans="1:19" x14ac:dyDescent="0.3">
      <c r="A315">
        <v>314</v>
      </c>
      <c r="B315">
        <v>42</v>
      </c>
      <c r="C315" t="s">
        <v>19</v>
      </c>
      <c r="D315" t="s">
        <v>82</v>
      </c>
      <c r="E315" t="s">
        <v>21</v>
      </c>
      <c r="F315">
        <v>77</v>
      </c>
      <c r="G315" t="s">
        <v>129</v>
      </c>
      <c r="H315" t="s">
        <v>45</v>
      </c>
      <c r="I315" t="s">
        <v>71</v>
      </c>
      <c r="J315" t="s">
        <v>39</v>
      </c>
      <c r="K315">
        <v>3.7</v>
      </c>
      <c r="L315" t="s">
        <v>26</v>
      </c>
      <c r="M315" t="s">
        <v>46</v>
      </c>
      <c r="N315" t="s">
        <v>28</v>
      </c>
      <c r="O315" t="s">
        <v>26</v>
      </c>
      <c r="P315" t="s">
        <v>26</v>
      </c>
      <c r="Q315">
        <v>50</v>
      </c>
      <c r="R315" t="s">
        <v>27</v>
      </c>
      <c r="S315" t="s">
        <v>97</v>
      </c>
    </row>
    <row r="316" spans="1:19" x14ac:dyDescent="0.3">
      <c r="A316">
        <v>315</v>
      </c>
      <c r="B316">
        <v>30</v>
      </c>
      <c r="C316" t="s">
        <v>19</v>
      </c>
      <c r="D316" t="s">
        <v>95</v>
      </c>
      <c r="E316" t="s">
        <v>21</v>
      </c>
      <c r="F316">
        <v>24</v>
      </c>
      <c r="G316" t="s">
        <v>127</v>
      </c>
      <c r="H316" t="s">
        <v>45</v>
      </c>
      <c r="I316" t="s">
        <v>75</v>
      </c>
      <c r="J316" t="s">
        <v>54</v>
      </c>
      <c r="K316">
        <v>3.3</v>
      </c>
      <c r="L316" t="s">
        <v>26</v>
      </c>
      <c r="M316" t="s">
        <v>46</v>
      </c>
      <c r="N316" t="s">
        <v>76</v>
      </c>
      <c r="O316" t="s">
        <v>26</v>
      </c>
      <c r="P316" t="s">
        <v>26</v>
      </c>
      <c r="Q316">
        <v>17</v>
      </c>
      <c r="R316" t="s">
        <v>59</v>
      </c>
      <c r="S316" t="s">
        <v>97</v>
      </c>
    </row>
    <row r="317" spans="1:19" x14ac:dyDescent="0.3">
      <c r="A317">
        <v>316</v>
      </c>
      <c r="B317">
        <v>66</v>
      </c>
      <c r="C317" t="s">
        <v>19</v>
      </c>
      <c r="D317" t="s">
        <v>106</v>
      </c>
      <c r="E317" t="s">
        <v>69</v>
      </c>
      <c r="F317">
        <v>24</v>
      </c>
      <c r="G317" t="s">
        <v>150</v>
      </c>
      <c r="H317" t="s">
        <v>92</v>
      </c>
      <c r="I317" t="s">
        <v>121</v>
      </c>
      <c r="J317" t="s">
        <v>39</v>
      </c>
      <c r="K317">
        <v>4.5</v>
      </c>
      <c r="L317" t="s">
        <v>26</v>
      </c>
      <c r="M317" t="s">
        <v>29</v>
      </c>
      <c r="N317" t="s">
        <v>28</v>
      </c>
      <c r="O317" t="s">
        <v>26</v>
      </c>
      <c r="P317" t="s">
        <v>26</v>
      </c>
      <c r="Q317">
        <v>24</v>
      </c>
      <c r="R317" t="s">
        <v>59</v>
      </c>
      <c r="S317" t="s">
        <v>50</v>
      </c>
    </row>
    <row r="318" spans="1:19" x14ac:dyDescent="0.3">
      <c r="A318">
        <v>317</v>
      </c>
      <c r="B318">
        <v>36</v>
      </c>
      <c r="C318" t="s">
        <v>19</v>
      </c>
      <c r="D318" t="s">
        <v>68</v>
      </c>
      <c r="E318" t="s">
        <v>69</v>
      </c>
      <c r="F318">
        <v>22</v>
      </c>
      <c r="G318" t="s">
        <v>99</v>
      </c>
      <c r="H318" t="s">
        <v>45</v>
      </c>
      <c r="I318" t="s">
        <v>63</v>
      </c>
      <c r="J318" t="s">
        <v>58</v>
      </c>
      <c r="K318">
        <v>3.3</v>
      </c>
      <c r="L318" t="s">
        <v>26</v>
      </c>
      <c r="M318" t="s">
        <v>34</v>
      </c>
      <c r="N318" t="s">
        <v>40</v>
      </c>
      <c r="O318" t="s">
        <v>26</v>
      </c>
      <c r="P318" t="s">
        <v>26</v>
      </c>
      <c r="Q318">
        <v>46</v>
      </c>
      <c r="R318" t="s">
        <v>29</v>
      </c>
      <c r="S318" t="s">
        <v>88</v>
      </c>
    </row>
    <row r="319" spans="1:19" x14ac:dyDescent="0.3">
      <c r="A319">
        <v>318</v>
      </c>
      <c r="B319">
        <v>58</v>
      </c>
      <c r="C319" t="s">
        <v>19</v>
      </c>
      <c r="D319" t="s">
        <v>31</v>
      </c>
      <c r="E319" t="s">
        <v>21</v>
      </c>
      <c r="F319">
        <v>82</v>
      </c>
      <c r="G319" t="s">
        <v>66</v>
      </c>
      <c r="H319" t="s">
        <v>23</v>
      </c>
      <c r="I319" t="s">
        <v>86</v>
      </c>
      <c r="J319" t="s">
        <v>58</v>
      </c>
      <c r="K319">
        <v>4.3</v>
      </c>
      <c r="L319" t="s">
        <v>26</v>
      </c>
      <c r="M319" t="s">
        <v>34</v>
      </c>
      <c r="N319" t="s">
        <v>55</v>
      </c>
      <c r="O319" t="s">
        <v>26</v>
      </c>
      <c r="P319" t="s">
        <v>26</v>
      </c>
      <c r="Q319">
        <v>42</v>
      </c>
      <c r="R319" t="s">
        <v>35</v>
      </c>
      <c r="S319" t="s">
        <v>97</v>
      </c>
    </row>
    <row r="320" spans="1:19" x14ac:dyDescent="0.3">
      <c r="A320">
        <v>319</v>
      </c>
      <c r="B320">
        <v>45</v>
      </c>
      <c r="C320" t="s">
        <v>19</v>
      </c>
      <c r="D320" t="s">
        <v>132</v>
      </c>
      <c r="E320" t="s">
        <v>69</v>
      </c>
      <c r="F320">
        <v>67</v>
      </c>
      <c r="G320" t="s">
        <v>147</v>
      </c>
      <c r="H320" t="s">
        <v>45</v>
      </c>
      <c r="I320" t="s">
        <v>118</v>
      </c>
      <c r="J320" t="s">
        <v>25</v>
      </c>
      <c r="K320">
        <v>2.5</v>
      </c>
      <c r="L320" t="s">
        <v>26</v>
      </c>
      <c r="M320" t="s">
        <v>46</v>
      </c>
      <c r="N320" t="s">
        <v>55</v>
      </c>
      <c r="O320" t="s">
        <v>26</v>
      </c>
      <c r="P320" t="s">
        <v>26</v>
      </c>
      <c r="Q320">
        <v>10</v>
      </c>
      <c r="R320" t="s">
        <v>35</v>
      </c>
      <c r="S320" t="s">
        <v>50</v>
      </c>
    </row>
    <row r="321" spans="1:19" x14ac:dyDescent="0.3">
      <c r="A321">
        <v>320</v>
      </c>
      <c r="B321">
        <v>47</v>
      </c>
      <c r="C321" t="s">
        <v>19</v>
      </c>
      <c r="D321" t="s">
        <v>61</v>
      </c>
      <c r="E321" t="s">
        <v>21</v>
      </c>
      <c r="F321">
        <v>74</v>
      </c>
      <c r="G321" t="s">
        <v>32</v>
      </c>
      <c r="H321" t="s">
        <v>92</v>
      </c>
      <c r="I321" t="s">
        <v>53</v>
      </c>
      <c r="J321" t="s">
        <v>39</v>
      </c>
      <c r="K321">
        <v>2.6</v>
      </c>
      <c r="L321" t="s">
        <v>26</v>
      </c>
      <c r="M321" t="s">
        <v>29</v>
      </c>
      <c r="N321" t="s">
        <v>55</v>
      </c>
      <c r="O321" t="s">
        <v>26</v>
      </c>
      <c r="P321" t="s">
        <v>26</v>
      </c>
      <c r="Q321">
        <v>1</v>
      </c>
      <c r="R321" t="s">
        <v>35</v>
      </c>
      <c r="S321" t="s">
        <v>97</v>
      </c>
    </row>
    <row r="322" spans="1:19" x14ac:dyDescent="0.3">
      <c r="A322">
        <v>321</v>
      </c>
      <c r="B322">
        <v>66</v>
      </c>
      <c r="C322" t="s">
        <v>19</v>
      </c>
      <c r="D322" t="s">
        <v>106</v>
      </c>
      <c r="E322" t="s">
        <v>69</v>
      </c>
      <c r="F322">
        <v>72</v>
      </c>
      <c r="G322" t="s">
        <v>111</v>
      </c>
      <c r="H322" t="s">
        <v>23</v>
      </c>
      <c r="I322" t="s">
        <v>53</v>
      </c>
      <c r="J322" t="s">
        <v>54</v>
      </c>
      <c r="K322">
        <v>4.9000000000000004</v>
      </c>
      <c r="L322" t="s">
        <v>26</v>
      </c>
      <c r="M322" t="s">
        <v>46</v>
      </c>
      <c r="N322" t="s">
        <v>55</v>
      </c>
      <c r="O322" t="s">
        <v>26</v>
      </c>
      <c r="P322" t="s">
        <v>26</v>
      </c>
      <c r="Q322">
        <v>28</v>
      </c>
      <c r="R322" t="s">
        <v>59</v>
      </c>
      <c r="S322" t="s">
        <v>60</v>
      </c>
    </row>
    <row r="323" spans="1:19" x14ac:dyDescent="0.3">
      <c r="A323">
        <v>322</v>
      </c>
      <c r="B323">
        <v>41</v>
      </c>
      <c r="C323" t="s">
        <v>19</v>
      </c>
      <c r="D323" t="s">
        <v>51</v>
      </c>
      <c r="E323" t="s">
        <v>43</v>
      </c>
      <c r="F323">
        <v>36</v>
      </c>
      <c r="G323" t="s">
        <v>129</v>
      </c>
      <c r="H323" t="s">
        <v>23</v>
      </c>
      <c r="I323" t="s">
        <v>121</v>
      </c>
      <c r="J323" t="s">
        <v>54</v>
      </c>
      <c r="K323">
        <v>4.7</v>
      </c>
      <c r="L323" t="s">
        <v>26</v>
      </c>
      <c r="M323" t="s">
        <v>27</v>
      </c>
      <c r="N323" t="s">
        <v>40</v>
      </c>
      <c r="O323" t="s">
        <v>26</v>
      </c>
      <c r="P323" t="s">
        <v>26</v>
      </c>
      <c r="Q323">
        <v>48</v>
      </c>
      <c r="R323" t="s">
        <v>59</v>
      </c>
      <c r="S323" t="s">
        <v>60</v>
      </c>
    </row>
    <row r="324" spans="1:19" x14ac:dyDescent="0.3">
      <c r="A324">
        <v>323</v>
      </c>
      <c r="B324">
        <v>41</v>
      </c>
      <c r="C324" t="s">
        <v>19</v>
      </c>
      <c r="D324" t="s">
        <v>133</v>
      </c>
      <c r="E324" t="s">
        <v>69</v>
      </c>
      <c r="F324">
        <v>95</v>
      </c>
      <c r="G324" t="s">
        <v>122</v>
      </c>
      <c r="H324" t="s">
        <v>38</v>
      </c>
      <c r="I324" t="s">
        <v>109</v>
      </c>
      <c r="J324" t="s">
        <v>25</v>
      </c>
      <c r="K324">
        <v>3</v>
      </c>
      <c r="L324" t="s">
        <v>26</v>
      </c>
      <c r="M324" t="s">
        <v>27</v>
      </c>
      <c r="N324" t="s">
        <v>55</v>
      </c>
      <c r="O324" t="s">
        <v>26</v>
      </c>
      <c r="P324" t="s">
        <v>26</v>
      </c>
      <c r="Q324">
        <v>47</v>
      </c>
      <c r="R324" t="s">
        <v>27</v>
      </c>
      <c r="S324" t="s">
        <v>88</v>
      </c>
    </row>
    <row r="325" spans="1:19" x14ac:dyDescent="0.3">
      <c r="A325">
        <v>324</v>
      </c>
      <c r="B325">
        <v>66</v>
      </c>
      <c r="C325" t="s">
        <v>19</v>
      </c>
      <c r="D325" t="s">
        <v>104</v>
      </c>
      <c r="E325" t="s">
        <v>21</v>
      </c>
      <c r="F325">
        <v>78</v>
      </c>
      <c r="G325" t="s">
        <v>122</v>
      </c>
      <c r="H325" t="s">
        <v>45</v>
      </c>
      <c r="I325" t="s">
        <v>121</v>
      </c>
      <c r="J325" t="s">
        <v>25</v>
      </c>
      <c r="K325">
        <v>3.5</v>
      </c>
      <c r="L325" t="s">
        <v>26</v>
      </c>
      <c r="M325" t="s">
        <v>29</v>
      </c>
      <c r="N325" t="s">
        <v>47</v>
      </c>
      <c r="O325" t="s">
        <v>26</v>
      </c>
      <c r="P325" t="s">
        <v>26</v>
      </c>
      <c r="Q325">
        <v>29</v>
      </c>
      <c r="R325" t="s">
        <v>46</v>
      </c>
      <c r="S325" t="s">
        <v>77</v>
      </c>
    </row>
    <row r="326" spans="1:19" x14ac:dyDescent="0.3">
      <c r="A326">
        <v>325</v>
      </c>
      <c r="B326">
        <v>37</v>
      </c>
      <c r="C326" t="s">
        <v>19</v>
      </c>
      <c r="D326" t="s">
        <v>56</v>
      </c>
      <c r="E326" t="s">
        <v>21</v>
      </c>
      <c r="F326">
        <v>82</v>
      </c>
      <c r="G326" t="s">
        <v>52</v>
      </c>
      <c r="H326" t="s">
        <v>45</v>
      </c>
      <c r="I326" t="s">
        <v>79</v>
      </c>
      <c r="J326" t="s">
        <v>54</v>
      </c>
      <c r="K326">
        <v>4.8</v>
      </c>
      <c r="L326" t="s">
        <v>26</v>
      </c>
      <c r="M326" t="s">
        <v>27</v>
      </c>
      <c r="N326" t="s">
        <v>55</v>
      </c>
      <c r="O326" t="s">
        <v>26</v>
      </c>
      <c r="P326" t="s">
        <v>26</v>
      </c>
      <c r="Q326">
        <v>37</v>
      </c>
      <c r="R326" t="s">
        <v>29</v>
      </c>
      <c r="S326" t="s">
        <v>60</v>
      </c>
    </row>
    <row r="327" spans="1:19" x14ac:dyDescent="0.3">
      <c r="A327">
        <v>326</v>
      </c>
      <c r="B327">
        <v>70</v>
      </c>
      <c r="C327" t="s">
        <v>19</v>
      </c>
      <c r="D327" t="s">
        <v>95</v>
      </c>
      <c r="E327" t="s">
        <v>21</v>
      </c>
      <c r="F327">
        <v>70</v>
      </c>
      <c r="G327" t="s">
        <v>129</v>
      </c>
      <c r="H327" t="s">
        <v>45</v>
      </c>
      <c r="I327" t="s">
        <v>63</v>
      </c>
      <c r="J327" t="s">
        <v>25</v>
      </c>
      <c r="K327">
        <v>4.3</v>
      </c>
      <c r="L327" t="s">
        <v>26</v>
      </c>
      <c r="M327" t="s">
        <v>59</v>
      </c>
      <c r="N327" t="s">
        <v>40</v>
      </c>
      <c r="O327" t="s">
        <v>26</v>
      </c>
      <c r="P327" t="s">
        <v>26</v>
      </c>
      <c r="Q327">
        <v>38</v>
      </c>
      <c r="R327" t="s">
        <v>59</v>
      </c>
      <c r="S327" t="s">
        <v>50</v>
      </c>
    </row>
    <row r="328" spans="1:19" x14ac:dyDescent="0.3">
      <c r="A328">
        <v>327</v>
      </c>
      <c r="B328">
        <v>62</v>
      </c>
      <c r="C328" t="s">
        <v>19</v>
      </c>
      <c r="D328" t="s">
        <v>119</v>
      </c>
      <c r="E328" t="s">
        <v>69</v>
      </c>
      <c r="F328">
        <v>41</v>
      </c>
      <c r="G328" t="s">
        <v>127</v>
      </c>
      <c r="H328" t="s">
        <v>45</v>
      </c>
      <c r="I328" t="s">
        <v>53</v>
      </c>
      <c r="J328" t="s">
        <v>58</v>
      </c>
      <c r="K328">
        <v>3.2</v>
      </c>
      <c r="L328" t="s">
        <v>26</v>
      </c>
      <c r="M328" t="s">
        <v>35</v>
      </c>
      <c r="N328" t="s">
        <v>76</v>
      </c>
      <c r="O328" t="s">
        <v>26</v>
      </c>
      <c r="P328" t="s">
        <v>26</v>
      </c>
      <c r="Q328">
        <v>48</v>
      </c>
      <c r="R328" t="s">
        <v>34</v>
      </c>
      <c r="S328" t="s">
        <v>41</v>
      </c>
    </row>
    <row r="329" spans="1:19" x14ac:dyDescent="0.3">
      <c r="A329">
        <v>328</v>
      </c>
      <c r="B329">
        <v>61</v>
      </c>
      <c r="C329" t="s">
        <v>19</v>
      </c>
      <c r="D329" t="s">
        <v>64</v>
      </c>
      <c r="E329" t="s">
        <v>65</v>
      </c>
      <c r="F329">
        <v>42</v>
      </c>
      <c r="G329" t="s">
        <v>146</v>
      </c>
      <c r="H329" t="s">
        <v>45</v>
      </c>
      <c r="I329" t="s">
        <v>86</v>
      </c>
      <c r="J329" t="s">
        <v>54</v>
      </c>
      <c r="K329">
        <v>3.1</v>
      </c>
      <c r="L329" t="s">
        <v>26</v>
      </c>
      <c r="M329" t="s">
        <v>46</v>
      </c>
      <c r="N329" t="s">
        <v>40</v>
      </c>
      <c r="O329" t="s">
        <v>26</v>
      </c>
      <c r="P329" t="s">
        <v>26</v>
      </c>
      <c r="Q329">
        <v>36</v>
      </c>
      <c r="R329" t="s">
        <v>46</v>
      </c>
      <c r="S329" t="s">
        <v>41</v>
      </c>
    </row>
    <row r="330" spans="1:19" x14ac:dyDescent="0.3">
      <c r="A330">
        <v>329</v>
      </c>
      <c r="B330">
        <v>48</v>
      </c>
      <c r="C330" t="s">
        <v>19</v>
      </c>
      <c r="D330" t="s">
        <v>64</v>
      </c>
      <c r="E330" t="s">
        <v>65</v>
      </c>
      <c r="F330">
        <v>50</v>
      </c>
      <c r="G330" t="s">
        <v>103</v>
      </c>
      <c r="H330" t="s">
        <v>45</v>
      </c>
      <c r="I330" t="s">
        <v>134</v>
      </c>
      <c r="J330" t="s">
        <v>58</v>
      </c>
      <c r="K330">
        <v>2.8</v>
      </c>
      <c r="L330" t="s">
        <v>26</v>
      </c>
      <c r="M330" t="s">
        <v>59</v>
      </c>
      <c r="N330" t="s">
        <v>40</v>
      </c>
      <c r="O330" t="s">
        <v>26</v>
      </c>
      <c r="P330" t="s">
        <v>26</v>
      </c>
      <c r="Q330">
        <v>9</v>
      </c>
      <c r="R330" t="s">
        <v>27</v>
      </c>
      <c r="S330" t="s">
        <v>41</v>
      </c>
    </row>
    <row r="331" spans="1:19" x14ac:dyDescent="0.3">
      <c r="A331">
        <v>330</v>
      </c>
      <c r="B331">
        <v>70</v>
      </c>
      <c r="C331" t="s">
        <v>19</v>
      </c>
      <c r="D331" t="s">
        <v>125</v>
      </c>
      <c r="E331" t="s">
        <v>21</v>
      </c>
      <c r="F331">
        <v>31</v>
      </c>
      <c r="G331" t="s">
        <v>107</v>
      </c>
      <c r="H331" t="s">
        <v>38</v>
      </c>
      <c r="I331" t="s">
        <v>53</v>
      </c>
      <c r="J331" t="s">
        <v>54</v>
      </c>
      <c r="K331">
        <v>2.9</v>
      </c>
      <c r="L331" t="s">
        <v>26</v>
      </c>
      <c r="M331" t="s">
        <v>59</v>
      </c>
      <c r="N331" t="s">
        <v>72</v>
      </c>
      <c r="O331" t="s">
        <v>26</v>
      </c>
      <c r="P331" t="s">
        <v>26</v>
      </c>
      <c r="Q331">
        <v>34</v>
      </c>
      <c r="R331" t="s">
        <v>34</v>
      </c>
      <c r="S331" t="s">
        <v>88</v>
      </c>
    </row>
    <row r="332" spans="1:19" x14ac:dyDescent="0.3">
      <c r="A332">
        <v>331</v>
      </c>
      <c r="B332">
        <v>46</v>
      </c>
      <c r="C332" t="s">
        <v>19</v>
      </c>
      <c r="D332" t="s">
        <v>31</v>
      </c>
      <c r="E332" t="s">
        <v>21</v>
      </c>
      <c r="F332">
        <v>51</v>
      </c>
      <c r="G332" t="s">
        <v>114</v>
      </c>
      <c r="H332" t="s">
        <v>45</v>
      </c>
      <c r="I332" t="s">
        <v>118</v>
      </c>
      <c r="J332" t="s">
        <v>25</v>
      </c>
      <c r="K332">
        <v>3.7</v>
      </c>
      <c r="L332" t="s">
        <v>26</v>
      </c>
      <c r="M332" t="s">
        <v>34</v>
      </c>
      <c r="N332" t="s">
        <v>28</v>
      </c>
      <c r="O332" t="s">
        <v>26</v>
      </c>
      <c r="P332" t="s">
        <v>26</v>
      </c>
      <c r="Q332">
        <v>43</v>
      </c>
      <c r="R332" t="s">
        <v>29</v>
      </c>
      <c r="S332" t="s">
        <v>77</v>
      </c>
    </row>
    <row r="333" spans="1:19" x14ac:dyDescent="0.3">
      <c r="A333">
        <v>332</v>
      </c>
      <c r="B333">
        <v>31</v>
      </c>
      <c r="C333" t="s">
        <v>19</v>
      </c>
      <c r="D333" t="s">
        <v>56</v>
      </c>
      <c r="E333" t="s">
        <v>21</v>
      </c>
      <c r="F333">
        <v>98</v>
      </c>
      <c r="G333" t="s">
        <v>103</v>
      </c>
      <c r="H333" t="s">
        <v>23</v>
      </c>
      <c r="I333" t="s">
        <v>118</v>
      </c>
      <c r="J333" t="s">
        <v>58</v>
      </c>
      <c r="K333">
        <v>3.3</v>
      </c>
      <c r="L333" t="s">
        <v>26</v>
      </c>
      <c r="M333" t="s">
        <v>27</v>
      </c>
      <c r="N333" t="s">
        <v>76</v>
      </c>
      <c r="O333" t="s">
        <v>26</v>
      </c>
      <c r="P333" t="s">
        <v>26</v>
      </c>
      <c r="Q333">
        <v>46</v>
      </c>
      <c r="R333" t="s">
        <v>46</v>
      </c>
      <c r="S333" t="s">
        <v>60</v>
      </c>
    </row>
    <row r="334" spans="1:19" x14ac:dyDescent="0.3">
      <c r="A334">
        <v>333</v>
      </c>
      <c r="B334">
        <v>19</v>
      </c>
      <c r="C334" t="s">
        <v>19</v>
      </c>
      <c r="D334" t="s">
        <v>56</v>
      </c>
      <c r="E334" t="s">
        <v>21</v>
      </c>
      <c r="F334">
        <v>86</v>
      </c>
      <c r="G334" t="s">
        <v>85</v>
      </c>
      <c r="H334" t="s">
        <v>45</v>
      </c>
      <c r="I334" t="s">
        <v>33</v>
      </c>
      <c r="J334" t="s">
        <v>25</v>
      </c>
      <c r="K334">
        <v>2.8</v>
      </c>
      <c r="L334" t="s">
        <v>26</v>
      </c>
      <c r="M334" t="s">
        <v>35</v>
      </c>
      <c r="N334" t="s">
        <v>72</v>
      </c>
      <c r="O334" t="s">
        <v>26</v>
      </c>
      <c r="P334" t="s">
        <v>26</v>
      </c>
      <c r="Q334">
        <v>5</v>
      </c>
      <c r="R334" t="s">
        <v>27</v>
      </c>
      <c r="S334" t="s">
        <v>88</v>
      </c>
    </row>
    <row r="335" spans="1:19" x14ac:dyDescent="0.3">
      <c r="A335">
        <v>334</v>
      </c>
      <c r="B335">
        <v>39</v>
      </c>
      <c r="C335" t="s">
        <v>19</v>
      </c>
      <c r="D335" t="s">
        <v>31</v>
      </c>
      <c r="E335" t="s">
        <v>21</v>
      </c>
      <c r="F335">
        <v>64</v>
      </c>
      <c r="G335" t="s">
        <v>120</v>
      </c>
      <c r="H335" t="s">
        <v>45</v>
      </c>
      <c r="I335" t="s">
        <v>86</v>
      </c>
      <c r="J335" t="s">
        <v>25</v>
      </c>
      <c r="K335">
        <v>4.5</v>
      </c>
      <c r="L335" t="s">
        <v>26</v>
      </c>
      <c r="M335" t="s">
        <v>35</v>
      </c>
      <c r="N335" t="s">
        <v>55</v>
      </c>
      <c r="O335" t="s">
        <v>26</v>
      </c>
      <c r="P335" t="s">
        <v>26</v>
      </c>
      <c r="Q335">
        <v>15</v>
      </c>
      <c r="R335" t="s">
        <v>34</v>
      </c>
      <c r="S335" t="s">
        <v>77</v>
      </c>
    </row>
    <row r="336" spans="1:19" x14ac:dyDescent="0.3">
      <c r="A336">
        <v>335</v>
      </c>
      <c r="B336">
        <v>41</v>
      </c>
      <c r="C336" t="s">
        <v>19</v>
      </c>
      <c r="D336" t="s">
        <v>20</v>
      </c>
      <c r="E336" t="s">
        <v>21</v>
      </c>
      <c r="F336">
        <v>46</v>
      </c>
      <c r="G336" t="s">
        <v>111</v>
      </c>
      <c r="H336" t="s">
        <v>45</v>
      </c>
      <c r="I336" t="s">
        <v>93</v>
      </c>
      <c r="J336" t="s">
        <v>58</v>
      </c>
      <c r="K336">
        <v>2.6</v>
      </c>
      <c r="L336" t="s">
        <v>26</v>
      </c>
      <c r="M336" t="s">
        <v>46</v>
      </c>
      <c r="N336" t="s">
        <v>47</v>
      </c>
      <c r="O336" t="s">
        <v>26</v>
      </c>
      <c r="P336" t="s">
        <v>26</v>
      </c>
      <c r="Q336">
        <v>30</v>
      </c>
      <c r="R336" t="s">
        <v>27</v>
      </c>
      <c r="S336" t="s">
        <v>50</v>
      </c>
    </row>
    <row r="337" spans="1:19" x14ac:dyDescent="0.3">
      <c r="A337">
        <v>336</v>
      </c>
      <c r="B337">
        <v>20</v>
      </c>
      <c r="C337" t="s">
        <v>19</v>
      </c>
      <c r="D337" t="s">
        <v>31</v>
      </c>
      <c r="E337" t="s">
        <v>21</v>
      </c>
      <c r="F337">
        <v>85</v>
      </c>
      <c r="G337" t="s">
        <v>48</v>
      </c>
      <c r="H337" t="s">
        <v>23</v>
      </c>
      <c r="I337" t="s">
        <v>33</v>
      </c>
      <c r="J337" t="s">
        <v>39</v>
      </c>
      <c r="K337">
        <v>3.7</v>
      </c>
      <c r="L337" t="s">
        <v>26</v>
      </c>
      <c r="M337" t="s">
        <v>35</v>
      </c>
      <c r="N337" t="s">
        <v>55</v>
      </c>
      <c r="O337" t="s">
        <v>26</v>
      </c>
      <c r="P337" t="s">
        <v>26</v>
      </c>
      <c r="Q337">
        <v>44</v>
      </c>
      <c r="R337" t="s">
        <v>29</v>
      </c>
      <c r="S337" t="s">
        <v>97</v>
      </c>
    </row>
    <row r="338" spans="1:19" x14ac:dyDescent="0.3">
      <c r="A338">
        <v>337</v>
      </c>
      <c r="B338">
        <v>36</v>
      </c>
      <c r="C338" t="s">
        <v>19</v>
      </c>
      <c r="D338" t="s">
        <v>124</v>
      </c>
      <c r="E338" t="s">
        <v>69</v>
      </c>
      <c r="F338">
        <v>81</v>
      </c>
      <c r="G338" t="s">
        <v>44</v>
      </c>
      <c r="H338" t="s">
        <v>38</v>
      </c>
      <c r="I338" t="s">
        <v>121</v>
      </c>
      <c r="J338" t="s">
        <v>58</v>
      </c>
      <c r="K338">
        <v>4.4000000000000004</v>
      </c>
      <c r="L338" t="s">
        <v>26</v>
      </c>
      <c r="M338" t="s">
        <v>59</v>
      </c>
      <c r="N338" t="s">
        <v>28</v>
      </c>
      <c r="O338" t="s">
        <v>26</v>
      </c>
      <c r="P338" t="s">
        <v>26</v>
      </c>
      <c r="Q338">
        <v>16</v>
      </c>
      <c r="R338" t="s">
        <v>46</v>
      </c>
      <c r="S338" t="s">
        <v>50</v>
      </c>
    </row>
    <row r="339" spans="1:19" x14ac:dyDescent="0.3">
      <c r="A339">
        <v>338</v>
      </c>
      <c r="B339">
        <v>32</v>
      </c>
      <c r="C339" t="s">
        <v>19</v>
      </c>
      <c r="D339" t="s">
        <v>31</v>
      </c>
      <c r="E339" t="s">
        <v>21</v>
      </c>
      <c r="F339">
        <v>59</v>
      </c>
      <c r="G339" t="s">
        <v>130</v>
      </c>
      <c r="H339" t="s">
        <v>45</v>
      </c>
      <c r="I339" t="s">
        <v>109</v>
      </c>
      <c r="J339" t="s">
        <v>25</v>
      </c>
      <c r="K339">
        <v>4.3</v>
      </c>
      <c r="L339" t="s">
        <v>26</v>
      </c>
      <c r="M339" t="s">
        <v>35</v>
      </c>
      <c r="N339" t="s">
        <v>72</v>
      </c>
      <c r="O339" t="s">
        <v>26</v>
      </c>
      <c r="P339" t="s">
        <v>26</v>
      </c>
      <c r="Q339">
        <v>16</v>
      </c>
      <c r="R339" t="s">
        <v>34</v>
      </c>
      <c r="S339" t="s">
        <v>50</v>
      </c>
    </row>
    <row r="340" spans="1:19" x14ac:dyDescent="0.3">
      <c r="A340">
        <v>339</v>
      </c>
      <c r="B340">
        <v>69</v>
      </c>
      <c r="C340" t="s">
        <v>19</v>
      </c>
      <c r="D340" t="s">
        <v>104</v>
      </c>
      <c r="E340" t="s">
        <v>21</v>
      </c>
      <c r="F340">
        <v>79</v>
      </c>
      <c r="G340" t="s">
        <v>37</v>
      </c>
      <c r="H340" t="s">
        <v>45</v>
      </c>
      <c r="I340" t="s">
        <v>67</v>
      </c>
      <c r="J340" t="s">
        <v>25</v>
      </c>
      <c r="K340">
        <v>3.5</v>
      </c>
      <c r="L340" t="s">
        <v>26</v>
      </c>
      <c r="M340" t="s">
        <v>29</v>
      </c>
      <c r="N340" t="s">
        <v>28</v>
      </c>
      <c r="O340" t="s">
        <v>26</v>
      </c>
      <c r="P340" t="s">
        <v>26</v>
      </c>
      <c r="Q340">
        <v>16</v>
      </c>
      <c r="R340" t="s">
        <v>35</v>
      </c>
      <c r="S340" t="s">
        <v>41</v>
      </c>
    </row>
    <row r="341" spans="1:19" x14ac:dyDescent="0.3">
      <c r="A341">
        <v>340</v>
      </c>
      <c r="B341">
        <v>40</v>
      </c>
      <c r="C341" t="s">
        <v>19</v>
      </c>
      <c r="D341" t="s">
        <v>61</v>
      </c>
      <c r="E341" t="s">
        <v>21</v>
      </c>
      <c r="F341">
        <v>33</v>
      </c>
      <c r="G341" t="s">
        <v>138</v>
      </c>
      <c r="H341" t="s">
        <v>45</v>
      </c>
      <c r="I341" t="s">
        <v>86</v>
      </c>
      <c r="J341" t="s">
        <v>39</v>
      </c>
      <c r="K341">
        <v>3.8</v>
      </c>
      <c r="L341" t="s">
        <v>26</v>
      </c>
      <c r="M341" t="s">
        <v>27</v>
      </c>
      <c r="N341" t="s">
        <v>72</v>
      </c>
      <c r="O341" t="s">
        <v>26</v>
      </c>
      <c r="P341" t="s">
        <v>26</v>
      </c>
      <c r="Q341">
        <v>21</v>
      </c>
      <c r="R341" t="s">
        <v>27</v>
      </c>
      <c r="S341" t="s">
        <v>97</v>
      </c>
    </row>
    <row r="342" spans="1:19" x14ac:dyDescent="0.3">
      <c r="A342">
        <v>341</v>
      </c>
      <c r="B342">
        <v>40</v>
      </c>
      <c r="C342" t="s">
        <v>19</v>
      </c>
      <c r="D342" t="s">
        <v>61</v>
      </c>
      <c r="E342" t="s">
        <v>21</v>
      </c>
      <c r="F342">
        <v>47</v>
      </c>
      <c r="G342" t="s">
        <v>127</v>
      </c>
      <c r="H342" t="s">
        <v>23</v>
      </c>
      <c r="I342" t="s">
        <v>144</v>
      </c>
      <c r="J342" t="s">
        <v>54</v>
      </c>
      <c r="K342">
        <v>3.5</v>
      </c>
      <c r="L342" t="s">
        <v>26</v>
      </c>
      <c r="M342" t="s">
        <v>35</v>
      </c>
      <c r="N342" t="s">
        <v>28</v>
      </c>
      <c r="O342" t="s">
        <v>26</v>
      </c>
      <c r="P342" t="s">
        <v>26</v>
      </c>
      <c r="Q342">
        <v>39</v>
      </c>
      <c r="R342" t="s">
        <v>29</v>
      </c>
      <c r="S342" t="s">
        <v>97</v>
      </c>
    </row>
    <row r="343" spans="1:19" x14ac:dyDescent="0.3">
      <c r="A343">
        <v>342</v>
      </c>
      <c r="B343">
        <v>20</v>
      </c>
      <c r="C343" t="s">
        <v>19</v>
      </c>
      <c r="D343" t="s">
        <v>124</v>
      </c>
      <c r="E343" t="s">
        <v>69</v>
      </c>
      <c r="F343">
        <v>20</v>
      </c>
      <c r="G343" t="s">
        <v>140</v>
      </c>
      <c r="H343" t="s">
        <v>38</v>
      </c>
      <c r="I343" t="s">
        <v>144</v>
      </c>
      <c r="J343" t="s">
        <v>54</v>
      </c>
      <c r="K343">
        <v>4.5999999999999996</v>
      </c>
      <c r="L343" t="s">
        <v>26</v>
      </c>
      <c r="M343" t="s">
        <v>27</v>
      </c>
      <c r="N343" t="s">
        <v>76</v>
      </c>
      <c r="O343" t="s">
        <v>26</v>
      </c>
      <c r="P343" t="s">
        <v>26</v>
      </c>
      <c r="Q343">
        <v>40</v>
      </c>
      <c r="R343" t="s">
        <v>59</v>
      </c>
      <c r="S343" t="s">
        <v>77</v>
      </c>
    </row>
    <row r="344" spans="1:19" x14ac:dyDescent="0.3">
      <c r="A344">
        <v>343</v>
      </c>
      <c r="B344">
        <v>64</v>
      </c>
      <c r="C344" t="s">
        <v>19</v>
      </c>
      <c r="D344" t="s">
        <v>64</v>
      </c>
      <c r="E344" t="s">
        <v>65</v>
      </c>
      <c r="F344">
        <v>36</v>
      </c>
      <c r="G344" t="s">
        <v>22</v>
      </c>
      <c r="H344" t="s">
        <v>45</v>
      </c>
      <c r="I344" t="s">
        <v>79</v>
      </c>
      <c r="J344" t="s">
        <v>39</v>
      </c>
      <c r="K344">
        <v>2.6</v>
      </c>
      <c r="L344" t="s">
        <v>26</v>
      </c>
      <c r="M344" t="s">
        <v>34</v>
      </c>
      <c r="N344" t="s">
        <v>47</v>
      </c>
      <c r="O344" t="s">
        <v>26</v>
      </c>
      <c r="P344" t="s">
        <v>26</v>
      </c>
      <c r="Q344">
        <v>48</v>
      </c>
      <c r="R344" t="s">
        <v>27</v>
      </c>
      <c r="S344" t="s">
        <v>97</v>
      </c>
    </row>
    <row r="345" spans="1:19" x14ac:dyDescent="0.3">
      <c r="A345">
        <v>344</v>
      </c>
      <c r="B345">
        <v>27</v>
      </c>
      <c r="C345" t="s">
        <v>19</v>
      </c>
      <c r="D345" t="s">
        <v>42</v>
      </c>
      <c r="E345" t="s">
        <v>43</v>
      </c>
      <c r="F345">
        <v>39</v>
      </c>
      <c r="G345" t="s">
        <v>145</v>
      </c>
      <c r="H345" t="s">
        <v>45</v>
      </c>
      <c r="I345" t="s">
        <v>75</v>
      </c>
      <c r="J345" t="s">
        <v>54</v>
      </c>
      <c r="K345">
        <v>4.4000000000000004</v>
      </c>
      <c r="L345" t="s">
        <v>26</v>
      </c>
      <c r="M345" t="s">
        <v>35</v>
      </c>
      <c r="N345" t="s">
        <v>47</v>
      </c>
      <c r="O345" t="s">
        <v>26</v>
      </c>
      <c r="P345" t="s">
        <v>26</v>
      </c>
      <c r="Q345">
        <v>26</v>
      </c>
      <c r="R345" t="s">
        <v>29</v>
      </c>
      <c r="S345" t="s">
        <v>88</v>
      </c>
    </row>
    <row r="346" spans="1:19" x14ac:dyDescent="0.3">
      <c r="A346">
        <v>345</v>
      </c>
      <c r="B346">
        <v>24</v>
      </c>
      <c r="C346" t="s">
        <v>19</v>
      </c>
      <c r="D346" t="s">
        <v>87</v>
      </c>
      <c r="E346" t="s">
        <v>21</v>
      </c>
      <c r="F346">
        <v>71</v>
      </c>
      <c r="G346" t="s">
        <v>141</v>
      </c>
      <c r="H346" t="s">
        <v>45</v>
      </c>
      <c r="I346" t="s">
        <v>63</v>
      </c>
      <c r="J346" t="s">
        <v>25</v>
      </c>
      <c r="K346">
        <v>4</v>
      </c>
      <c r="L346" t="s">
        <v>26</v>
      </c>
      <c r="M346" t="s">
        <v>46</v>
      </c>
      <c r="N346" t="s">
        <v>55</v>
      </c>
      <c r="O346" t="s">
        <v>26</v>
      </c>
      <c r="P346" t="s">
        <v>26</v>
      </c>
      <c r="Q346">
        <v>46</v>
      </c>
      <c r="R346" t="s">
        <v>59</v>
      </c>
      <c r="S346" t="s">
        <v>88</v>
      </c>
    </row>
    <row r="347" spans="1:19" x14ac:dyDescent="0.3">
      <c r="A347">
        <v>346</v>
      </c>
      <c r="B347">
        <v>48</v>
      </c>
      <c r="C347" t="s">
        <v>19</v>
      </c>
      <c r="D347" t="s">
        <v>73</v>
      </c>
      <c r="E347" t="s">
        <v>43</v>
      </c>
      <c r="F347">
        <v>59</v>
      </c>
      <c r="G347" t="s">
        <v>52</v>
      </c>
      <c r="H347" t="s">
        <v>38</v>
      </c>
      <c r="I347" t="s">
        <v>79</v>
      </c>
      <c r="J347" t="s">
        <v>25</v>
      </c>
      <c r="K347">
        <v>4.4000000000000004</v>
      </c>
      <c r="L347" t="s">
        <v>26</v>
      </c>
      <c r="M347" t="s">
        <v>35</v>
      </c>
      <c r="N347" t="s">
        <v>47</v>
      </c>
      <c r="O347" t="s">
        <v>26</v>
      </c>
      <c r="P347" t="s">
        <v>26</v>
      </c>
      <c r="Q347">
        <v>27</v>
      </c>
      <c r="R347" t="s">
        <v>34</v>
      </c>
      <c r="S347" t="s">
        <v>50</v>
      </c>
    </row>
    <row r="348" spans="1:19" x14ac:dyDescent="0.3">
      <c r="A348">
        <v>347</v>
      </c>
      <c r="B348">
        <v>49</v>
      </c>
      <c r="C348" t="s">
        <v>19</v>
      </c>
      <c r="D348" t="s">
        <v>36</v>
      </c>
      <c r="E348" t="s">
        <v>21</v>
      </c>
      <c r="F348">
        <v>50</v>
      </c>
      <c r="G348" t="s">
        <v>130</v>
      </c>
      <c r="H348" t="s">
        <v>23</v>
      </c>
      <c r="I348" t="s">
        <v>84</v>
      </c>
      <c r="J348" t="s">
        <v>39</v>
      </c>
      <c r="K348">
        <v>4.7</v>
      </c>
      <c r="L348" t="s">
        <v>26</v>
      </c>
      <c r="M348" t="s">
        <v>27</v>
      </c>
      <c r="N348" t="s">
        <v>47</v>
      </c>
      <c r="O348" t="s">
        <v>26</v>
      </c>
      <c r="P348" t="s">
        <v>26</v>
      </c>
      <c r="Q348">
        <v>5</v>
      </c>
      <c r="R348" t="s">
        <v>35</v>
      </c>
      <c r="S348" t="s">
        <v>41</v>
      </c>
    </row>
    <row r="349" spans="1:19" x14ac:dyDescent="0.3">
      <c r="A349">
        <v>348</v>
      </c>
      <c r="B349">
        <v>36</v>
      </c>
      <c r="C349" t="s">
        <v>19</v>
      </c>
      <c r="D349" t="s">
        <v>42</v>
      </c>
      <c r="E349" t="s">
        <v>43</v>
      </c>
      <c r="F349">
        <v>41</v>
      </c>
      <c r="G349" t="s">
        <v>48</v>
      </c>
      <c r="H349" t="s">
        <v>23</v>
      </c>
      <c r="I349" t="s">
        <v>108</v>
      </c>
      <c r="J349" t="s">
        <v>58</v>
      </c>
      <c r="K349">
        <v>3.9</v>
      </c>
      <c r="L349" t="s">
        <v>26</v>
      </c>
      <c r="M349" t="s">
        <v>27</v>
      </c>
      <c r="N349" t="s">
        <v>76</v>
      </c>
      <c r="O349" t="s">
        <v>26</v>
      </c>
      <c r="P349" t="s">
        <v>26</v>
      </c>
      <c r="Q349">
        <v>43</v>
      </c>
      <c r="R349" t="s">
        <v>46</v>
      </c>
      <c r="S349" t="s">
        <v>30</v>
      </c>
    </row>
    <row r="350" spans="1:19" x14ac:dyDescent="0.3">
      <c r="A350">
        <v>349</v>
      </c>
      <c r="B350">
        <v>56</v>
      </c>
      <c r="C350" t="s">
        <v>19</v>
      </c>
      <c r="D350" t="s">
        <v>20</v>
      </c>
      <c r="E350" t="s">
        <v>21</v>
      </c>
      <c r="F350">
        <v>59</v>
      </c>
      <c r="G350" t="s">
        <v>131</v>
      </c>
      <c r="H350" t="s">
        <v>45</v>
      </c>
      <c r="I350" t="s">
        <v>118</v>
      </c>
      <c r="J350" t="s">
        <v>58</v>
      </c>
      <c r="K350">
        <v>2.7</v>
      </c>
      <c r="L350" t="s">
        <v>26</v>
      </c>
      <c r="M350" t="s">
        <v>34</v>
      </c>
      <c r="N350" t="s">
        <v>40</v>
      </c>
      <c r="O350" t="s">
        <v>26</v>
      </c>
      <c r="P350" t="s">
        <v>26</v>
      </c>
      <c r="Q350">
        <v>17</v>
      </c>
      <c r="R350" t="s">
        <v>46</v>
      </c>
      <c r="S350" t="s">
        <v>30</v>
      </c>
    </row>
    <row r="351" spans="1:19" x14ac:dyDescent="0.3">
      <c r="A351">
        <v>350</v>
      </c>
      <c r="B351">
        <v>37</v>
      </c>
      <c r="C351" t="s">
        <v>19</v>
      </c>
      <c r="D351" t="s">
        <v>124</v>
      </c>
      <c r="E351" t="s">
        <v>69</v>
      </c>
      <c r="F351">
        <v>87</v>
      </c>
      <c r="G351" t="s">
        <v>117</v>
      </c>
      <c r="H351" t="s">
        <v>45</v>
      </c>
      <c r="I351" t="s">
        <v>96</v>
      </c>
      <c r="J351" t="s">
        <v>25</v>
      </c>
      <c r="K351">
        <v>3.7</v>
      </c>
      <c r="L351" t="s">
        <v>26</v>
      </c>
      <c r="M351" t="s">
        <v>35</v>
      </c>
      <c r="N351" t="s">
        <v>72</v>
      </c>
      <c r="O351" t="s">
        <v>26</v>
      </c>
      <c r="P351" t="s">
        <v>26</v>
      </c>
      <c r="Q351">
        <v>3</v>
      </c>
      <c r="R351" t="s">
        <v>34</v>
      </c>
      <c r="S351" t="s">
        <v>77</v>
      </c>
    </row>
    <row r="352" spans="1:19" x14ac:dyDescent="0.3">
      <c r="A352">
        <v>351</v>
      </c>
      <c r="B352">
        <v>42</v>
      </c>
      <c r="C352" t="s">
        <v>19</v>
      </c>
      <c r="D352" t="s">
        <v>31</v>
      </c>
      <c r="E352" t="s">
        <v>21</v>
      </c>
      <c r="F352">
        <v>68</v>
      </c>
      <c r="G352" t="s">
        <v>22</v>
      </c>
      <c r="H352" t="s">
        <v>45</v>
      </c>
      <c r="I352" t="s">
        <v>84</v>
      </c>
      <c r="J352" t="s">
        <v>39</v>
      </c>
      <c r="K352">
        <v>2.6</v>
      </c>
      <c r="L352" t="s">
        <v>26</v>
      </c>
      <c r="M352" t="s">
        <v>29</v>
      </c>
      <c r="N352" t="s">
        <v>72</v>
      </c>
      <c r="O352" t="s">
        <v>26</v>
      </c>
      <c r="P352" t="s">
        <v>26</v>
      </c>
      <c r="Q352">
        <v>47</v>
      </c>
      <c r="R352" t="s">
        <v>34</v>
      </c>
      <c r="S352" t="s">
        <v>30</v>
      </c>
    </row>
    <row r="353" spans="1:19" x14ac:dyDescent="0.3">
      <c r="A353">
        <v>352</v>
      </c>
      <c r="B353">
        <v>28</v>
      </c>
      <c r="C353" t="s">
        <v>19</v>
      </c>
      <c r="D353" t="s">
        <v>87</v>
      </c>
      <c r="E353" t="s">
        <v>21</v>
      </c>
      <c r="F353">
        <v>90</v>
      </c>
      <c r="G353" t="s">
        <v>85</v>
      </c>
      <c r="H353" t="s">
        <v>45</v>
      </c>
      <c r="I353" t="s">
        <v>86</v>
      </c>
      <c r="J353" t="s">
        <v>25</v>
      </c>
      <c r="K353">
        <v>3.9</v>
      </c>
      <c r="L353" t="s">
        <v>26</v>
      </c>
      <c r="M353" t="s">
        <v>35</v>
      </c>
      <c r="N353" t="s">
        <v>55</v>
      </c>
      <c r="O353" t="s">
        <v>26</v>
      </c>
      <c r="P353" t="s">
        <v>26</v>
      </c>
      <c r="Q353">
        <v>24</v>
      </c>
      <c r="R353" t="s">
        <v>59</v>
      </c>
      <c r="S353" t="s">
        <v>77</v>
      </c>
    </row>
    <row r="354" spans="1:19" x14ac:dyDescent="0.3">
      <c r="A354">
        <v>353</v>
      </c>
      <c r="B354">
        <v>27</v>
      </c>
      <c r="C354" t="s">
        <v>19</v>
      </c>
      <c r="D354" t="s">
        <v>36</v>
      </c>
      <c r="E354" t="s">
        <v>21</v>
      </c>
      <c r="F354">
        <v>71</v>
      </c>
      <c r="G354" t="s">
        <v>105</v>
      </c>
      <c r="H354" t="s">
        <v>92</v>
      </c>
      <c r="I354" t="s">
        <v>134</v>
      </c>
      <c r="J354" t="s">
        <v>58</v>
      </c>
      <c r="K354">
        <v>4.9000000000000004</v>
      </c>
      <c r="L354" t="s">
        <v>26</v>
      </c>
      <c r="M354" t="s">
        <v>29</v>
      </c>
      <c r="N354" t="s">
        <v>47</v>
      </c>
      <c r="O354" t="s">
        <v>26</v>
      </c>
      <c r="P354" t="s">
        <v>26</v>
      </c>
      <c r="Q354">
        <v>12</v>
      </c>
      <c r="R354" t="s">
        <v>35</v>
      </c>
      <c r="S354" t="s">
        <v>97</v>
      </c>
    </row>
    <row r="355" spans="1:19" x14ac:dyDescent="0.3">
      <c r="A355">
        <v>354</v>
      </c>
      <c r="B355">
        <v>63</v>
      </c>
      <c r="C355" t="s">
        <v>19</v>
      </c>
      <c r="D355" t="s">
        <v>51</v>
      </c>
      <c r="E355" t="s">
        <v>43</v>
      </c>
      <c r="F355">
        <v>64</v>
      </c>
      <c r="G355" t="s">
        <v>70</v>
      </c>
      <c r="H355" t="s">
        <v>23</v>
      </c>
      <c r="I355" t="s">
        <v>134</v>
      </c>
      <c r="J355" t="s">
        <v>58</v>
      </c>
      <c r="K355">
        <v>4.0999999999999996</v>
      </c>
      <c r="L355" t="s">
        <v>26</v>
      </c>
      <c r="M355" t="s">
        <v>27</v>
      </c>
      <c r="N355" t="s">
        <v>76</v>
      </c>
      <c r="O355" t="s">
        <v>26</v>
      </c>
      <c r="P355" t="s">
        <v>26</v>
      </c>
      <c r="Q355">
        <v>35</v>
      </c>
      <c r="R355" t="s">
        <v>59</v>
      </c>
      <c r="S355" t="s">
        <v>88</v>
      </c>
    </row>
    <row r="356" spans="1:19" x14ac:dyDescent="0.3">
      <c r="A356">
        <v>355</v>
      </c>
      <c r="B356">
        <v>58</v>
      </c>
      <c r="C356" t="s">
        <v>19</v>
      </c>
      <c r="D356" t="s">
        <v>106</v>
      </c>
      <c r="E356" t="s">
        <v>69</v>
      </c>
      <c r="F356">
        <v>76</v>
      </c>
      <c r="G356" t="s">
        <v>138</v>
      </c>
      <c r="H356" t="s">
        <v>38</v>
      </c>
      <c r="I356" t="s">
        <v>79</v>
      </c>
      <c r="J356" t="s">
        <v>58</v>
      </c>
      <c r="K356">
        <v>3</v>
      </c>
      <c r="L356" t="s">
        <v>26</v>
      </c>
      <c r="M356" t="s">
        <v>46</v>
      </c>
      <c r="N356" t="s">
        <v>40</v>
      </c>
      <c r="O356" t="s">
        <v>26</v>
      </c>
      <c r="P356" t="s">
        <v>26</v>
      </c>
      <c r="Q356">
        <v>42</v>
      </c>
      <c r="R356" t="s">
        <v>29</v>
      </c>
      <c r="S356" t="s">
        <v>41</v>
      </c>
    </row>
    <row r="357" spans="1:19" x14ac:dyDescent="0.3">
      <c r="A357">
        <v>356</v>
      </c>
      <c r="B357">
        <v>37</v>
      </c>
      <c r="C357" t="s">
        <v>19</v>
      </c>
      <c r="D357" t="s">
        <v>106</v>
      </c>
      <c r="E357" t="s">
        <v>69</v>
      </c>
      <c r="F357">
        <v>42</v>
      </c>
      <c r="G357" t="s">
        <v>48</v>
      </c>
      <c r="H357" t="s">
        <v>92</v>
      </c>
      <c r="I357" t="s">
        <v>136</v>
      </c>
      <c r="J357" t="s">
        <v>58</v>
      </c>
      <c r="K357">
        <v>4.0999999999999996</v>
      </c>
      <c r="L357" t="s">
        <v>26</v>
      </c>
      <c r="M357" t="s">
        <v>27</v>
      </c>
      <c r="N357" t="s">
        <v>72</v>
      </c>
      <c r="O357" t="s">
        <v>26</v>
      </c>
      <c r="P357" t="s">
        <v>26</v>
      </c>
      <c r="Q357">
        <v>1</v>
      </c>
      <c r="R357" t="s">
        <v>46</v>
      </c>
      <c r="S357" t="s">
        <v>97</v>
      </c>
    </row>
    <row r="358" spans="1:19" x14ac:dyDescent="0.3">
      <c r="A358">
        <v>357</v>
      </c>
      <c r="B358">
        <v>56</v>
      </c>
      <c r="C358" t="s">
        <v>19</v>
      </c>
      <c r="D358" t="s">
        <v>95</v>
      </c>
      <c r="E358" t="s">
        <v>21</v>
      </c>
      <c r="F358">
        <v>80</v>
      </c>
      <c r="G358" t="s">
        <v>107</v>
      </c>
      <c r="H358" t="s">
        <v>23</v>
      </c>
      <c r="I358" t="s">
        <v>94</v>
      </c>
      <c r="J358" t="s">
        <v>39</v>
      </c>
      <c r="K358">
        <v>3.8</v>
      </c>
      <c r="L358" t="s">
        <v>26</v>
      </c>
      <c r="M358" t="s">
        <v>59</v>
      </c>
      <c r="N358" t="s">
        <v>55</v>
      </c>
      <c r="O358" t="s">
        <v>26</v>
      </c>
      <c r="P358" t="s">
        <v>26</v>
      </c>
      <c r="Q358">
        <v>27</v>
      </c>
      <c r="R358" t="s">
        <v>35</v>
      </c>
      <c r="S358" t="s">
        <v>41</v>
      </c>
    </row>
    <row r="359" spans="1:19" x14ac:dyDescent="0.3">
      <c r="A359">
        <v>358</v>
      </c>
      <c r="B359">
        <v>18</v>
      </c>
      <c r="C359" t="s">
        <v>19</v>
      </c>
      <c r="D359" t="s">
        <v>133</v>
      </c>
      <c r="E359" t="s">
        <v>69</v>
      </c>
      <c r="F359">
        <v>56</v>
      </c>
      <c r="G359" t="s">
        <v>74</v>
      </c>
      <c r="H359" t="s">
        <v>45</v>
      </c>
      <c r="I359" t="s">
        <v>79</v>
      </c>
      <c r="J359" t="s">
        <v>39</v>
      </c>
      <c r="K359">
        <v>4</v>
      </c>
      <c r="L359" t="s">
        <v>26</v>
      </c>
      <c r="M359" t="s">
        <v>34</v>
      </c>
      <c r="N359" t="s">
        <v>55</v>
      </c>
      <c r="O359" t="s">
        <v>26</v>
      </c>
      <c r="P359" t="s">
        <v>26</v>
      </c>
      <c r="Q359">
        <v>16</v>
      </c>
      <c r="R359" t="s">
        <v>27</v>
      </c>
      <c r="S359" t="s">
        <v>77</v>
      </c>
    </row>
    <row r="360" spans="1:19" x14ac:dyDescent="0.3">
      <c r="A360">
        <v>359</v>
      </c>
      <c r="B360">
        <v>48</v>
      </c>
      <c r="C360" t="s">
        <v>19</v>
      </c>
      <c r="D360" t="s">
        <v>124</v>
      </c>
      <c r="E360" t="s">
        <v>69</v>
      </c>
      <c r="F360">
        <v>25</v>
      </c>
      <c r="G360" t="s">
        <v>148</v>
      </c>
      <c r="H360" t="s">
        <v>92</v>
      </c>
      <c r="I360" t="s">
        <v>136</v>
      </c>
      <c r="J360" t="s">
        <v>54</v>
      </c>
      <c r="K360">
        <v>3.6</v>
      </c>
      <c r="L360" t="s">
        <v>26</v>
      </c>
      <c r="M360" t="s">
        <v>59</v>
      </c>
      <c r="N360" t="s">
        <v>28</v>
      </c>
      <c r="O360" t="s">
        <v>26</v>
      </c>
      <c r="P360" t="s">
        <v>26</v>
      </c>
      <c r="Q360">
        <v>36</v>
      </c>
      <c r="R360" t="s">
        <v>27</v>
      </c>
      <c r="S360" t="s">
        <v>97</v>
      </c>
    </row>
    <row r="361" spans="1:19" x14ac:dyDescent="0.3">
      <c r="A361">
        <v>360</v>
      </c>
      <c r="B361">
        <v>31</v>
      </c>
      <c r="C361" t="s">
        <v>19</v>
      </c>
      <c r="D361" t="s">
        <v>51</v>
      </c>
      <c r="E361" t="s">
        <v>43</v>
      </c>
      <c r="F361">
        <v>74</v>
      </c>
      <c r="G361" t="s">
        <v>142</v>
      </c>
      <c r="H361" t="s">
        <v>45</v>
      </c>
      <c r="I361" t="s">
        <v>79</v>
      </c>
      <c r="J361" t="s">
        <v>25</v>
      </c>
      <c r="K361">
        <v>3</v>
      </c>
      <c r="L361" t="s">
        <v>26</v>
      </c>
      <c r="M361" t="s">
        <v>59</v>
      </c>
      <c r="N361" t="s">
        <v>76</v>
      </c>
      <c r="O361" t="s">
        <v>26</v>
      </c>
      <c r="P361" t="s">
        <v>26</v>
      </c>
      <c r="Q361">
        <v>30</v>
      </c>
      <c r="R361" t="s">
        <v>27</v>
      </c>
      <c r="S361" t="s">
        <v>97</v>
      </c>
    </row>
    <row r="362" spans="1:19" x14ac:dyDescent="0.3">
      <c r="A362">
        <v>361</v>
      </c>
      <c r="B362">
        <v>51</v>
      </c>
      <c r="C362" t="s">
        <v>19</v>
      </c>
      <c r="D362" t="s">
        <v>95</v>
      </c>
      <c r="E362" t="s">
        <v>21</v>
      </c>
      <c r="F362">
        <v>30</v>
      </c>
      <c r="G362" t="s">
        <v>44</v>
      </c>
      <c r="H362" t="s">
        <v>45</v>
      </c>
      <c r="I362" t="s">
        <v>86</v>
      </c>
      <c r="J362" t="s">
        <v>54</v>
      </c>
      <c r="K362">
        <v>3</v>
      </c>
      <c r="L362" t="s">
        <v>26</v>
      </c>
      <c r="M362" t="s">
        <v>34</v>
      </c>
      <c r="N362" t="s">
        <v>55</v>
      </c>
      <c r="O362" t="s">
        <v>26</v>
      </c>
      <c r="P362" t="s">
        <v>26</v>
      </c>
      <c r="Q362">
        <v>18</v>
      </c>
      <c r="R362" t="s">
        <v>59</v>
      </c>
      <c r="S362" t="s">
        <v>30</v>
      </c>
    </row>
    <row r="363" spans="1:19" x14ac:dyDescent="0.3">
      <c r="A363">
        <v>362</v>
      </c>
      <c r="B363">
        <v>65</v>
      </c>
      <c r="C363" t="s">
        <v>19</v>
      </c>
      <c r="D363" t="s">
        <v>113</v>
      </c>
      <c r="E363" t="s">
        <v>21</v>
      </c>
      <c r="F363">
        <v>96</v>
      </c>
      <c r="G363" t="s">
        <v>107</v>
      </c>
      <c r="H363" t="s">
        <v>45</v>
      </c>
      <c r="I363" t="s">
        <v>53</v>
      </c>
      <c r="J363" t="s">
        <v>39</v>
      </c>
      <c r="K363">
        <v>2.6</v>
      </c>
      <c r="L363" t="s">
        <v>26</v>
      </c>
      <c r="M363" t="s">
        <v>34</v>
      </c>
      <c r="N363" t="s">
        <v>40</v>
      </c>
      <c r="O363" t="s">
        <v>26</v>
      </c>
      <c r="P363" t="s">
        <v>26</v>
      </c>
      <c r="Q363">
        <v>45</v>
      </c>
      <c r="R363" t="s">
        <v>35</v>
      </c>
      <c r="S363" t="s">
        <v>50</v>
      </c>
    </row>
    <row r="364" spans="1:19" x14ac:dyDescent="0.3">
      <c r="A364">
        <v>363</v>
      </c>
      <c r="B364">
        <v>53</v>
      </c>
      <c r="C364" t="s">
        <v>19</v>
      </c>
      <c r="D364" t="s">
        <v>51</v>
      </c>
      <c r="E364" t="s">
        <v>43</v>
      </c>
      <c r="F364">
        <v>64</v>
      </c>
      <c r="G364" t="s">
        <v>105</v>
      </c>
      <c r="H364" t="s">
        <v>45</v>
      </c>
      <c r="I364" t="s">
        <v>63</v>
      </c>
      <c r="J364" t="s">
        <v>58</v>
      </c>
      <c r="K364">
        <v>3.4</v>
      </c>
      <c r="L364" t="s">
        <v>26</v>
      </c>
      <c r="M364" t="s">
        <v>35</v>
      </c>
      <c r="N364" t="s">
        <v>40</v>
      </c>
      <c r="O364" t="s">
        <v>26</v>
      </c>
      <c r="P364" t="s">
        <v>26</v>
      </c>
      <c r="Q364">
        <v>1</v>
      </c>
      <c r="R364" t="s">
        <v>29</v>
      </c>
      <c r="S364" t="s">
        <v>30</v>
      </c>
    </row>
    <row r="365" spans="1:19" x14ac:dyDescent="0.3">
      <c r="A365">
        <v>364</v>
      </c>
      <c r="B365">
        <v>55</v>
      </c>
      <c r="C365" t="s">
        <v>19</v>
      </c>
      <c r="D365" t="s">
        <v>61</v>
      </c>
      <c r="E365" t="s">
        <v>21</v>
      </c>
      <c r="F365">
        <v>88</v>
      </c>
      <c r="G365" t="s">
        <v>103</v>
      </c>
      <c r="H365" t="s">
        <v>23</v>
      </c>
      <c r="I365" t="s">
        <v>134</v>
      </c>
      <c r="J365" t="s">
        <v>25</v>
      </c>
      <c r="K365">
        <v>3.1</v>
      </c>
      <c r="L365" t="s">
        <v>26</v>
      </c>
      <c r="M365" t="s">
        <v>35</v>
      </c>
      <c r="N365" t="s">
        <v>40</v>
      </c>
      <c r="O365" t="s">
        <v>26</v>
      </c>
      <c r="P365" t="s">
        <v>26</v>
      </c>
      <c r="Q365">
        <v>42</v>
      </c>
      <c r="R365" t="s">
        <v>34</v>
      </c>
      <c r="S365" t="s">
        <v>30</v>
      </c>
    </row>
    <row r="366" spans="1:19" x14ac:dyDescent="0.3">
      <c r="A366">
        <v>365</v>
      </c>
      <c r="B366">
        <v>62</v>
      </c>
      <c r="C366" t="s">
        <v>19</v>
      </c>
      <c r="D366" t="s">
        <v>73</v>
      </c>
      <c r="E366" t="s">
        <v>43</v>
      </c>
      <c r="F366">
        <v>88</v>
      </c>
      <c r="G366" t="s">
        <v>114</v>
      </c>
      <c r="H366" t="s">
        <v>23</v>
      </c>
      <c r="I366" t="s">
        <v>63</v>
      </c>
      <c r="J366" t="s">
        <v>54</v>
      </c>
      <c r="K366">
        <v>3</v>
      </c>
      <c r="L366" t="s">
        <v>26</v>
      </c>
      <c r="M366" t="s">
        <v>59</v>
      </c>
      <c r="N366" t="s">
        <v>40</v>
      </c>
      <c r="O366" t="s">
        <v>26</v>
      </c>
      <c r="P366" t="s">
        <v>26</v>
      </c>
      <c r="Q366">
        <v>7</v>
      </c>
      <c r="R366" t="s">
        <v>29</v>
      </c>
      <c r="S366" t="s">
        <v>97</v>
      </c>
    </row>
    <row r="367" spans="1:19" x14ac:dyDescent="0.3">
      <c r="A367">
        <v>366</v>
      </c>
      <c r="B367">
        <v>55</v>
      </c>
      <c r="C367" t="s">
        <v>19</v>
      </c>
      <c r="D367" t="s">
        <v>143</v>
      </c>
      <c r="E367" t="s">
        <v>69</v>
      </c>
      <c r="F367">
        <v>88</v>
      </c>
      <c r="G367" t="s">
        <v>66</v>
      </c>
      <c r="H367" t="s">
        <v>92</v>
      </c>
      <c r="I367" t="s">
        <v>24</v>
      </c>
      <c r="J367" t="s">
        <v>54</v>
      </c>
      <c r="K367">
        <v>3.7</v>
      </c>
      <c r="L367" t="s">
        <v>26</v>
      </c>
      <c r="M367" t="s">
        <v>46</v>
      </c>
      <c r="N367" t="s">
        <v>55</v>
      </c>
      <c r="O367" t="s">
        <v>26</v>
      </c>
      <c r="P367" t="s">
        <v>26</v>
      </c>
      <c r="Q367">
        <v>50</v>
      </c>
      <c r="R367" t="s">
        <v>46</v>
      </c>
      <c r="S367" t="s">
        <v>60</v>
      </c>
    </row>
    <row r="368" spans="1:19" x14ac:dyDescent="0.3">
      <c r="A368">
        <v>367</v>
      </c>
      <c r="B368">
        <v>64</v>
      </c>
      <c r="C368" t="s">
        <v>19</v>
      </c>
      <c r="D368" t="s">
        <v>125</v>
      </c>
      <c r="E368" t="s">
        <v>21</v>
      </c>
      <c r="F368">
        <v>36</v>
      </c>
      <c r="G368" t="s">
        <v>145</v>
      </c>
      <c r="H368" t="s">
        <v>45</v>
      </c>
      <c r="I368" t="s">
        <v>49</v>
      </c>
      <c r="J368" t="s">
        <v>39</v>
      </c>
      <c r="K368">
        <v>3.5</v>
      </c>
      <c r="L368" t="s">
        <v>26</v>
      </c>
      <c r="M368" t="s">
        <v>34</v>
      </c>
      <c r="N368" t="s">
        <v>76</v>
      </c>
      <c r="O368" t="s">
        <v>26</v>
      </c>
      <c r="P368" t="s">
        <v>26</v>
      </c>
      <c r="Q368">
        <v>37</v>
      </c>
      <c r="R368" t="s">
        <v>29</v>
      </c>
      <c r="S368" t="s">
        <v>30</v>
      </c>
    </row>
    <row r="369" spans="1:19" x14ac:dyDescent="0.3">
      <c r="A369">
        <v>368</v>
      </c>
      <c r="B369">
        <v>52</v>
      </c>
      <c r="C369" t="s">
        <v>19</v>
      </c>
      <c r="D369" t="s">
        <v>82</v>
      </c>
      <c r="E369" t="s">
        <v>21</v>
      </c>
      <c r="F369">
        <v>40</v>
      </c>
      <c r="G369" t="s">
        <v>122</v>
      </c>
      <c r="H369" t="s">
        <v>92</v>
      </c>
      <c r="I369" t="s">
        <v>109</v>
      </c>
      <c r="J369" t="s">
        <v>39</v>
      </c>
      <c r="K369">
        <v>2.8</v>
      </c>
      <c r="L369" t="s">
        <v>26</v>
      </c>
      <c r="M369" t="s">
        <v>27</v>
      </c>
      <c r="N369" t="s">
        <v>76</v>
      </c>
      <c r="O369" t="s">
        <v>26</v>
      </c>
      <c r="P369" t="s">
        <v>26</v>
      </c>
      <c r="Q369">
        <v>18</v>
      </c>
      <c r="R369" t="s">
        <v>34</v>
      </c>
      <c r="S369" t="s">
        <v>88</v>
      </c>
    </row>
    <row r="370" spans="1:19" x14ac:dyDescent="0.3">
      <c r="A370">
        <v>369</v>
      </c>
      <c r="B370">
        <v>24</v>
      </c>
      <c r="C370" t="s">
        <v>19</v>
      </c>
      <c r="D370" t="s">
        <v>68</v>
      </c>
      <c r="E370" t="s">
        <v>69</v>
      </c>
      <c r="F370">
        <v>39</v>
      </c>
      <c r="G370" t="s">
        <v>101</v>
      </c>
      <c r="H370" t="s">
        <v>45</v>
      </c>
      <c r="I370" t="s">
        <v>63</v>
      </c>
      <c r="J370" t="s">
        <v>39</v>
      </c>
      <c r="K370">
        <v>4.5</v>
      </c>
      <c r="L370" t="s">
        <v>26</v>
      </c>
      <c r="M370" t="s">
        <v>29</v>
      </c>
      <c r="N370" t="s">
        <v>55</v>
      </c>
      <c r="O370" t="s">
        <v>26</v>
      </c>
      <c r="P370" t="s">
        <v>26</v>
      </c>
      <c r="Q370">
        <v>29</v>
      </c>
      <c r="R370" t="s">
        <v>35</v>
      </c>
      <c r="S370" t="s">
        <v>88</v>
      </c>
    </row>
    <row r="371" spans="1:19" x14ac:dyDescent="0.3">
      <c r="A371">
        <v>370</v>
      </c>
      <c r="B371">
        <v>38</v>
      </c>
      <c r="C371" t="s">
        <v>19</v>
      </c>
      <c r="D371" t="s">
        <v>133</v>
      </c>
      <c r="E371" t="s">
        <v>69</v>
      </c>
      <c r="F371">
        <v>40</v>
      </c>
      <c r="G371" t="s">
        <v>150</v>
      </c>
      <c r="H371" t="s">
        <v>45</v>
      </c>
      <c r="I371" t="s">
        <v>67</v>
      </c>
      <c r="J371" t="s">
        <v>54</v>
      </c>
      <c r="K371">
        <v>3.3</v>
      </c>
      <c r="L371" t="s">
        <v>26</v>
      </c>
      <c r="M371" t="s">
        <v>35</v>
      </c>
      <c r="N371" t="s">
        <v>76</v>
      </c>
      <c r="O371" t="s">
        <v>26</v>
      </c>
      <c r="P371" t="s">
        <v>26</v>
      </c>
      <c r="Q371">
        <v>45</v>
      </c>
      <c r="R371" t="s">
        <v>46</v>
      </c>
      <c r="S371" t="s">
        <v>60</v>
      </c>
    </row>
    <row r="372" spans="1:19" x14ac:dyDescent="0.3">
      <c r="A372">
        <v>371</v>
      </c>
      <c r="B372">
        <v>59</v>
      </c>
      <c r="C372" t="s">
        <v>19</v>
      </c>
      <c r="D372" t="s">
        <v>119</v>
      </c>
      <c r="E372" t="s">
        <v>69</v>
      </c>
      <c r="F372">
        <v>34</v>
      </c>
      <c r="G372" t="s">
        <v>48</v>
      </c>
      <c r="H372" t="s">
        <v>45</v>
      </c>
      <c r="I372" t="s">
        <v>79</v>
      </c>
      <c r="J372" t="s">
        <v>25</v>
      </c>
      <c r="K372">
        <v>3.4</v>
      </c>
      <c r="L372" t="s">
        <v>26</v>
      </c>
      <c r="M372" t="s">
        <v>27</v>
      </c>
      <c r="N372" t="s">
        <v>28</v>
      </c>
      <c r="O372" t="s">
        <v>26</v>
      </c>
      <c r="P372" t="s">
        <v>26</v>
      </c>
      <c r="Q372">
        <v>13</v>
      </c>
      <c r="R372" t="s">
        <v>46</v>
      </c>
      <c r="S372" t="s">
        <v>41</v>
      </c>
    </row>
    <row r="373" spans="1:19" x14ac:dyDescent="0.3">
      <c r="A373">
        <v>372</v>
      </c>
      <c r="B373">
        <v>27</v>
      </c>
      <c r="C373" t="s">
        <v>19</v>
      </c>
      <c r="D373" t="s">
        <v>51</v>
      </c>
      <c r="E373" t="s">
        <v>43</v>
      </c>
      <c r="F373">
        <v>83</v>
      </c>
      <c r="G373" t="s">
        <v>98</v>
      </c>
      <c r="H373" t="s">
        <v>38</v>
      </c>
      <c r="I373" t="s">
        <v>71</v>
      </c>
      <c r="J373" t="s">
        <v>25</v>
      </c>
      <c r="K373">
        <v>3.2</v>
      </c>
      <c r="L373" t="s">
        <v>26</v>
      </c>
      <c r="M373" t="s">
        <v>34</v>
      </c>
      <c r="N373" t="s">
        <v>72</v>
      </c>
      <c r="O373" t="s">
        <v>26</v>
      </c>
      <c r="P373" t="s">
        <v>26</v>
      </c>
      <c r="Q373">
        <v>47</v>
      </c>
      <c r="R373" t="s">
        <v>46</v>
      </c>
      <c r="S373" t="s">
        <v>88</v>
      </c>
    </row>
    <row r="374" spans="1:19" x14ac:dyDescent="0.3">
      <c r="A374">
        <v>373</v>
      </c>
      <c r="B374">
        <v>24</v>
      </c>
      <c r="C374" t="s">
        <v>19</v>
      </c>
      <c r="D374" t="s">
        <v>31</v>
      </c>
      <c r="E374" t="s">
        <v>21</v>
      </c>
      <c r="F374">
        <v>85</v>
      </c>
      <c r="G374" t="s">
        <v>138</v>
      </c>
      <c r="H374" t="s">
        <v>23</v>
      </c>
      <c r="I374" t="s">
        <v>121</v>
      </c>
      <c r="J374" t="s">
        <v>54</v>
      </c>
      <c r="K374">
        <v>3.7</v>
      </c>
      <c r="L374" t="s">
        <v>26</v>
      </c>
      <c r="M374" t="s">
        <v>27</v>
      </c>
      <c r="N374" t="s">
        <v>55</v>
      </c>
      <c r="O374" t="s">
        <v>26</v>
      </c>
      <c r="P374" t="s">
        <v>26</v>
      </c>
      <c r="Q374">
        <v>7</v>
      </c>
      <c r="R374" t="s">
        <v>59</v>
      </c>
      <c r="S374" t="s">
        <v>41</v>
      </c>
    </row>
    <row r="375" spans="1:19" x14ac:dyDescent="0.3">
      <c r="A375">
        <v>374</v>
      </c>
      <c r="B375">
        <v>23</v>
      </c>
      <c r="C375" t="s">
        <v>19</v>
      </c>
      <c r="D375" t="s">
        <v>64</v>
      </c>
      <c r="E375" t="s">
        <v>65</v>
      </c>
      <c r="F375">
        <v>27</v>
      </c>
      <c r="G375" t="s">
        <v>114</v>
      </c>
      <c r="H375" t="s">
        <v>23</v>
      </c>
      <c r="I375" t="s">
        <v>53</v>
      </c>
      <c r="J375" t="s">
        <v>54</v>
      </c>
      <c r="K375">
        <v>4.5999999999999996</v>
      </c>
      <c r="L375" t="s">
        <v>26</v>
      </c>
      <c r="M375" t="s">
        <v>34</v>
      </c>
      <c r="N375" t="s">
        <v>28</v>
      </c>
      <c r="O375" t="s">
        <v>26</v>
      </c>
      <c r="P375" t="s">
        <v>26</v>
      </c>
      <c r="Q375">
        <v>11</v>
      </c>
      <c r="R375" t="s">
        <v>29</v>
      </c>
      <c r="S375" t="s">
        <v>77</v>
      </c>
    </row>
    <row r="376" spans="1:19" x14ac:dyDescent="0.3">
      <c r="A376">
        <v>375</v>
      </c>
      <c r="B376">
        <v>69</v>
      </c>
      <c r="C376" t="s">
        <v>19</v>
      </c>
      <c r="D376" t="s">
        <v>106</v>
      </c>
      <c r="E376" t="s">
        <v>69</v>
      </c>
      <c r="F376">
        <v>78</v>
      </c>
      <c r="G376" t="s">
        <v>123</v>
      </c>
      <c r="H376" t="s">
        <v>38</v>
      </c>
      <c r="I376" t="s">
        <v>75</v>
      </c>
      <c r="J376" t="s">
        <v>39</v>
      </c>
      <c r="K376">
        <v>5</v>
      </c>
      <c r="L376" t="s">
        <v>26</v>
      </c>
      <c r="M376" t="s">
        <v>34</v>
      </c>
      <c r="N376" t="s">
        <v>76</v>
      </c>
      <c r="O376" t="s">
        <v>26</v>
      </c>
      <c r="P376" t="s">
        <v>26</v>
      </c>
      <c r="Q376">
        <v>39</v>
      </c>
      <c r="R376" t="s">
        <v>34</v>
      </c>
      <c r="S376" t="s">
        <v>88</v>
      </c>
    </row>
    <row r="377" spans="1:19" x14ac:dyDescent="0.3">
      <c r="A377">
        <v>376</v>
      </c>
      <c r="B377">
        <v>59</v>
      </c>
      <c r="C377" t="s">
        <v>19</v>
      </c>
      <c r="D377" t="s">
        <v>89</v>
      </c>
      <c r="E377" t="s">
        <v>69</v>
      </c>
      <c r="F377">
        <v>32</v>
      </c>
      <c r="G377" t="s">
        <v>101</v>
      </c>
      <c r="H377" t="s">
        <v>45</v>
      </c>
      <c r="I377" t="s">
        <v>79</v>
      </c>
      <c r="J377" t="s">
        <v>54</v>
      </c>
      <c r="K377">
        <v>4.4000000000000004</v>
      </c>
      <c r="L377" t="s">
        <v>26</v>
      </c>
      <c r="M377" t="s">
        <v>59</v>
      </c>
      <c r="N377" t="s">
        <v>55</v>
      </c>
      <c r="O377" t="s">
        <v>26</v>
      </c>
      <c r="P377" t="s">
        <v>26</v>
      </c>
      <c r="Q377">
        <v>6</v>
      </c>
      <c r="R377" t="s">
        <v>59</v>
      </c>
      <c r="S377" t="s">
        <v>60</v>
      </c>
    </row>
    <row r="378" spans="1:19" x14ac:dyDescent="0.3">
      <c r="A378">
        <v>377</v>
      </c>
      <c r="B378">
        <v>51</v>
      </c>
      <c r="C378" t="s">
        <v>19</v>
      </c>
      <c r="D378" t="s">
        <v>73</v>
      </c>
      <c r="E378" t="s">
        <v>43</v>
      </c>
      <c r="F378">
        <v>51</v>
      </c>
      <c r="G378" t="s">
        <v>131</v>
      </c>
      <c r="H378" t="s">
        <v>38</v>
      </c>
      <c r="I378" t="s">
        <v>24</v>
      </c>
      <c r="J378" t="s">
        <v>58</v>
      </c>
      <c r="K378">
        <v>4.9000000000000004</v>
      </c>
      <c r="L378" t="s">
        <v>26</v>
      </c>
      <c r="M378" t="s">
        <v>46</v>
      </c>
      <c r="N378" t="s">
        <v>28</v>
      </c>
      <c r="O378" t="s">
        <v>26</v>
      </c>
      <c r="P378" t="s">
        <v>26</v>
      </c>
      <c r="Q378">
        <v>2</v>
      </c>
      <c r="R378" t="s">
        <v>29</v>
      </c>
      <c r="S378" t="s">
        <v>77</v>
      </c>
    </row>
    <row r="379" spans="1:19" x14ac:dyDescent="0.3">
      <c r="A379">
        <v>378</v>
      </c>
      <c r="B379">
        <v>63</v>
      </c>
      <c r="C379" t="s">
        <v>19</v>
      </c>
      <c r="D379" t="s">
        <v>119</v>
      </c>
      <c r="E379" t="s">
        <v>69</v>
      </c>
      <c r="F379">
        <v>32</v>
      </c>
      <c r="G379" t="s">
        <v>32</v>
      </c>
      <c r="H379" t="s">
        <v>45</v>
      </c>
      <c r="I379" t="s">
        <v>67</v>
      </c>
      <c r="J379" t="s">
        <v>39</v>
      </c>
      <c r="K379">
        <v>4.0999999999999996</v>
      </c>
      <c r="L379" t="s">
        <v>26</v>
      </c>
      <c r="M379" t="s">
        <v>59</v>
      </c>
      <c r="N379" t="s">
        <v>55</v>
      </c>
      <c r="O379" t="s">
        <v>26</v>
      </c>
      <c r="P379" t="s">
        <v>26</v>
      </c>
      <c r="Q379">
        <v>39</v>
      </c>
      <c r="R379" t="s">
        <v>27</v>
      </c>
      <c r="S379" t="s">
        <v>97</v>
      </c>
    </row>
    <row r="380" spans="1:19" x14ac:dyDescent="0.3">
      <c r="A380">
        <v>379</v>
      </c>
      <c r="B380">
        <v>54</v>
      </c>
      <c r="C380" t="s">
        <v>19</v>
      </c>
      <c r="D380" t="s">
        <v>82</v>
      </c>
      <c r="E380" t="s">
        <v>21</v>
      </c>
      <c r="F380">
        <v>62</v>
      </c>
      <c r="G380" t="s">
        <v>107</v>
      </c>
      <c r="H380" t="s">
        <v>23</v>
      </c>
      <c r="I380" t="s">
        <v>121</v>
      </c>
      <c r="J380" t="s">
        <v>25</v>
      </c>
      <c r="K380">
        <v>4.9000000000000004</v>
      </c>
      <c r="L380" t="s">
        <v>26</v>
      </c>
      <c r="M380" t="s">
        <v>35</v>
      </c>
      <c r="N380" t="s">
        <v>47</v>
      </c>
      <c r="O380" t="s">
        <v>26</v>
      </c>
      <c r="P380" t="s">
        <v>26</v>
      </c>
      <c r="Q380">
        <v>23</v>
      </c>
      <c r="R380" t="s">
        <v>27</v>
      </c>
      <c r="S380" t="s">
        <v>88</v>
      </c>
    </row>
    <row r="381" spans="1:19" x14ac:dyDescent="0.3">
      <c r="A381">
        <v>380</v>
      </c>
      <c r="B381">
        <v>32</v>
      </c>
      <c r="C381" t="s">
        <v>19</v>
      </c>
      <c r="D381" t="s">
        <v>113</v>
      </c>
      <c r="E381" t="s">
        <v>21</v>
      </c>
      <c r="F381">
        <v>29</v>
      </c>
      <c r="G381" t="s">
        <v>57</v>
      </c>
      <c r="H381" t="s">
        <v>38</v>
      </c>
      <c r="I381" t="s">
        <v>136</v>
      </c>
      <c r="J381" t="s">
        <v>58</v>
      </c>
      <c r="K381">
        <v>4.7</v>
      </c>
      <c r="L381" t="s">
        <v>26</v>
      </c>
      <c r="M381" t="s">
        <v>59</v>
      </c>
      <c r="N381" t="s">
        <v>72</v>
      </c>
      <c r="O381" t="s">
        <v>26</v>
      </c>
      <c r="P381" t="s">
        <v>26</v>
      </c>
      <c r="Q381">
        <v>46</v>
      </c>
      <c r="R381" t="s">
        <v>59</v>
      </c>
      <c r="S381" t="s">
        <v>77</v>
      </c>
    </row>
    <row r="382" spans="1:19" x14ac:dyDescent="0.3">
      <c r="A382">
        <v>381</v>
      </c>
      <c r="B382">
        <v>39</v>
      </c>
      <c r="C382" t="s">
        <v>19</v>
      </c>
      <c r="D382" t="s">
        <v>132</v>
      </c>
      <c r="E382" t="s">
        <v>69</v>
      </c>
      <c r="F382">
        <v>69</v>
      </c>
      <c r="G382" t="s">
        <v>83</v>
      </c>
      <c r="H382" t="s">
        <v>92</v>
      </c>
      <c r="I382" t="s">
        <v>118</v>
      </c>
      <c r="J382" t="s">
        <v>58</v>
      </c>
      <c r="K382">
        <v>3</v>
      </c>
      <c r="L382" t="s">
        <v>26</v>
      </c>
      <c r="M382" t="s">
        <v>46</v>
      </c>
      <c r="N382" t="s">
        <v>76</v>
      </c>
      <c r="O382" t="s">
        <v>26</v>
      </c>
      <c r="P382" t="s">
        <v>26</v>
      </c>
      <c r="Q382">
        <v>19</v>
      </c>
      <c r="R382" t="s">
        <v>34</v>
      </c>
      <c r="S382" t="s">
        <v>41</v>
      </c>
    </row>
    <row r="383" spans="1:19" x14ac:dyDescent="0.3">
      <c r="A383">
        <v>382</v>
      </c>
      <c r="B383">
        <v>66</v>
      </c>
      <c r="C383" t="s">
        <v>19</v>
      </c>
      <c r="D383" t="s">
        <v>106</v>
      </c>
      <c r="E383" t="s">
        <v>69</v>
      </c>
      <c r="F383">
        <v>25</v>
      </c>
      <c r="G383" t="s">
        <v>32</v>
      </c>
      <c r="H383" t="s">
        <v>23</v>
      </c>
      <c r="I383" t="s">
        <v>93</v>
      </c>
      <c r="J383" t="s">
        <v>25</v>
      </c>
      <c r="K383">
        <v>3.4</v>
      </c>
      <c r="L383" t="s">
        <v>26</v>
      </c>
      <c r="M383" t="s">
        <v>59</v>
      </c>
      <c r="N383" t="s">
        <v>76</v>
      </c>
      <c r="O383" t="s">
        <v>26</v>
      </c>
      <c r="P383" t="s">
        <v>26</v>
      </c>
      <c r="Q383">
        <v>3</v>
      </c>
      <c r="R383" t="s">
        <v>27</v>
      </c>
      <c r="S383" t="s">
        <v>97</v>
      </c>
    </row>
    <row r="384" spans="1:19" x14ac:dyDescent="0.3">
      <c r="A384">
        <v>383</v>
      </c>
      <c r="B384">
        <v>28</v>
      </c>
      <c r="C384" t="s">
        <v>19</v>
      </c>
      <c r="D384" t="s">
        <v>36</v>
      </c>
      <c r="E384" t="s">
        <v>21</v>
      </c>
      <c r="F384">
        <v>76</v>
      </c>
      <c r="G384" t="s">
        <v>99</v>
      </c>
      <c r="H384" t="s">
        <v>45</v>
      </c>
      <c r="I384" t="s">
        <v>100</v>
      </c>
      <c r="J384" t="s">
        <v>25</v>
      </c>
      <c r="K384">
        <v>3.2</v>
      </c>
      <c r="L384" t="s">
        <v>26</v>
      </c>
      <c r="M384" t="s">
        <v>46</v>
      </c>
      <c r="N384" t="s">
        <v>76</v>
      </c>
      <c r="O384" t="s">
        <v>26</v>
      </c>
      <c r="P384" t="s">
        <v>26</v>
      </c>
      <c r="Q384">
        <v>47</v>
      </c>
      <c r="R384" t="s">
        <v>46</v>
      </c>
      <c r="S384" t="s">
        <v>60</v>
      </c>
    </row>
    <row r="385" spans="1:19" x14ac:dyDescent="0.3">
      <c r="A385">
        <v>384</v>
      </c>
      <c r="B385">
        <v>50</v>
      </c>
      <c r="C385" t="s">
        <v>19</v>
      </c>
      <c r="D385" t="s">
        <v>89</v>
      </c>
      <c r="E385" t="s">
        <v>69</v>
      </c>
      <c r="F385">
        <v>77</v>
      </c>
      <c r="G385" t="s">
        <v>66</v>
      </c>
      <c r="H385" t="s">
        <v>38</v>
      </c>
      <c r="I385" t="s">
        <v>136</v>
      </c>
      <c r="J385" t="s">
        <v>58</v>
      </c>
      <c r="K385">
        <v>2.9</v>
      </c>
      <c r="L385" t="s">
        <v>26</v>
      </c>
      <c r="M385" t="s">
        <v>27</v>
      </c>
      <c r="N385" t="s">
        <v>55</v>
      </c>
      <c r="O385" t="s">
        <v>26</v>
      </c>
      <c r="P385" t="s">
        <v>26</v>
      </c>
      <c r="Q385">
        <v>6</v>
      </c>
      <c r="R385" t="s">
        <v>46</v>
      </c>
      <c r="S385" t="s">
        <v>60</v>
      </c>
    </row>
    <row r="386" spans="1:19" x14ac:dyDescent="0.3">
      <c r="A386">
        <v>385</v>
      </c>
      <c r="B386">
        <v>70</v>
      </c>
      <c r="C386" t="s">
        <v>19</v>
      </c>
      <c r="D386" t="s">
        <v>31</v>
      </c>
      <c r="E386" t="s">
        <v>21</v>
      </c>
      <c r="F386">
        <v>33</v>
      </c>
      <c r="G386" t="s">
        <v>99</v>
      </c>
      <c r="H386" t="s">
        <v>45</v>
      </c>
      <c r="I386" t="s">
        <v>118</v>
      </c>
      <c r="J386" t="s">
        <v>58</v>
      </c>
      <c r="K386">
        <v>4.5</v>
      </c>
      <c r="L386" t="s">
        <v>26</v>
      </c>
      <c r="M386" t="s">
        <v>27</v>
      </c>
      <c r="N386" t="s">
        <v>72</v>
      </c>
      <c r="O386" t="s">
        <v>26</v>
      </c>
      <c r="P386" t="s">
        <v>26</v>
      </c>
      <c r="Q386">
        <v>6</v>
      </c>
      <c r="R386" t="s">
        <v>29</v>
      </c>
      <c r="S386" t="s">
        <v>50</v>
      </c>
    </row>
    <row r="387" spans="1:19" x14ac:dyDescent="0.3">
      <c r="A387">
        <v>386</v>
      </c>
      <c r="B387">
        <v>67</v>
      </c>
      <c r="C387" t="s">
        <v>19</v>
      </c>
      <c r="D387" t="s">
        <v>61</v>
      </c>
      <c r="E387" t="s">
        <v>21</v>
      </c>
      <c r="F387">
        <v>93</v>
      </c>
      <c r="G387" t="s">
        <v>66</v>
      </c>
      <c r="H387" t="s">
        <v>38</v>
      </c>
      <c r="I387" t="s">
        <v>134</v>
      </c>
      <c r="J387" t="s">
        <v>58</v>
      </c>
      <c r="K387">
        <v>2.7</v>
      </c>
      <c r="L387" t="s">
        <v>26</v>
      </c>
      <c r="M387" t="s">
        <v>27</v>
      </c>
      <c r="N387" t="s">
        <v>47</v>
      </c>
      <c r="O387" t="s">
        <v>26</v>
      </c>
      <c r="P387" t="s">
        <v>26</v>
      </c>
      <c r="Q387">
        <v>12</v>
      </c>
      <c r="R387" t="s">
        <v>27</v>
      </c>
      <c r="S387" t="s">
        <v>77</v>
      </c>
    </row>
    <row r="388" spans="1:19" x14ac:dyDescent="0.3">
      <c r="A388">
        <v>387</v>
      </c>
      <c r="B388">
        <v>64</v>
      </c>
      <c r="C388" t="s">
        <v>19</v>
      </c>
      <c r="D388" t="s">
        <v>106</v>
      </c>
      <c r="E388" t="s">
        <v>69</v>
      </c>
      <c r="F388">
        <v>39</v>
      </c>
      <c r="G388" t="s">
        <v>62</v>
      </c>
      <c r="H388" t="s">
        <v>23</v>
      </c>
      <c r="I388" t="s">
        <v>110</v>
      </c>
      <c r="J388" t="s">
        <v>39</v>
      </c>
      <c r="K388">
        <v>3.4</v>
      </c>
      <c r="L388" t="s">
        <v>26</v>
      </c>
      <c r="M388" t="s">
        <v>35</v>
      </c>
      <c r="N388" t="s">
        <v>28</v>
      </c>
      <c r="O388" t="s">
        <v>26</v>
      </c>
      <c r="P388" t="s">
        <v>26</v>
      </c>
      <c r="Q388">
        <v>40</v>
      </c>
      <c r="R388" t="s">
        <v>46</v>
      </c>
      <c r="S388" t="s">
        <v>60</v>
      </c>
    </row>
    <row r="389" spans="1:19" x14ac:dyDescent="0.3">
      <c r="A389">
        <v>388</v>
      </c>
      <c r="B389">
        <v>45</v>
      </c>
      <c r="C389" t="s">
        <v>19</v>
      </c>
      <c r="D389" t="s">
        <v>64</v>
      </c>
      <c r="E389" t="s">
        <v>65</v>
      </c>
      <c r="F389">
        <v>93</v>
      </c>
      <c r="G389" t="s">
        <v>142</v>
      </c>
      <c r="H389" t="s">
        <v>23</v>
      </c>
      <c r="I389" t="s">
        <v>67</v>
      </c>
      <c r="J389" t="s">
        <v>54</v>
      </c>
      <c r="K389">
        <v>4.5999999999999996</v>
      </c>
      <c r="L389" t="s">
        <v>26</v>
      </c>
      <c r="M389" t="s">
        <v>35</v>
      </c>
      <c r="N389" t="s">
        <v>76</v>
      </c>
      <c r="O389" t="s">
        <v>26</v>
      </c>
      <c r="P389" t="s">
        <v>26</v>
      </c>
      <c r="Q389">
        <v>38</v>
      </c>
      <c r="R389" t="s">
        <v>46</v>
      </c>
      <c r="S389" t="s">
        <v>30</v>
      </c>
    </row>
    <row r="390" spans="1:19" x14ac:dyDescent="0.3">
      <c r="A390">
        <v>389</v>
      </c>
      <c r="B390">
        <v>22</v>
      </c>
      <c r="C390" t="s">
        <v>19</v>
      </c>
      <c r="D390" t="s">
        <v>68</v>
      </c>
      <c r="E390" t="s">
        <v>69</v>
      </c>
      <c r="F390">
        <v>82</v>
      </c>
      <c r="G390" t="s">
        <v>149</v>
      </c>
      <c r="H390" t="s">
        <v>45</v>
      </c>
      <c r="I390" t="s">
        <v>121</v>
      </c>
      <c r="J390" t="s">
        <v>54</v>
      </c>
      <c r="K390">
        <v>2.7</v>
      </c>
      <c r="L390" t="s">
        <v>26</v>
      </c>
      <c r="M390" t="s">
        <v>27</v>
      </c>
      <c r="N390" t="s">
        <v>76</v>
      </c>
      <c r="O390" t="s">
        <v>26</v>
      </c>
      <c r="P390" t="s">
        <v>26</v>
      </c>
      <c r="Q390">
        <v>10</v>
      </c>
      <c r="R390" t="s">
        <v>46</v>
      </c>
      <c r="S390" t="s">
        <v>60</v>
      </c>
    </row>
    <row r="391" spans="1:19" x14ac:dyDescent="0.3">
      <c r="A391">
        <v>390</v>
      </c>
      <c r="B391">
        <v>27</v>
      </c>
      <c r="C391" t="s">
        <v>19</v>
      </c>
      <c r="D391" t="s">
        <v>137</v>
      </c>
      <c r="E391" t="s">
        <v>43</v>
      </c>
      <c r="F391">
        <v>42</v>
      </c>
      <c r="G391" t="s">
        <v>141</v>
      </c>
      <c r="H391" t="s">
        <v>23</v>
      </c>
      <c r="I391" t="s">
        <v>75</v>
      </c>
      <c r="J391" t="s">
        <v>39</v>
      </c>
      <c r="K391">
        <v>4.2</v>
      </c>
      <c r="L391" t="s">
        <v>26</v>
      </c>
      <c r="M391" t="s">
        <v>29</v>
      </c>
      <c r="N391" t="s">
        <v>55</v>
      </c>
      <c r="O391" t="s">
        <v>26</v>
      </c>
      <c r="P391" t="s">
        <v>26</v>
      </c>
      <c r="Q391">
        <v>28</v>
      </c>
      <c r="R391" t="s">
        <v>34</v>
      </c>
      <c r="S391" t="s">
        <v>88</v>
      </c>
    </row>
    <row r="392" spans="1:19" x14ac:dyDescent="0.3">
      <c r="A392">
        <v>391</v>
      </c>
      <c r="B392">
        <v>25</v>
      </c>
      <c r="C392" t="s">
        <v>19</v>
      </c>
      <c r="D392" t="s">
        <v>143</v>
      </c>
      <c r="E392" t="s">
        <v>69</v>
      </c>
      <c r="F392">
        <v>71</v>
      </c>
      <c r="G392" t="s">
        <v>116</v>
      </c>
      <c r="H392" t="s">
        <v>45</v>
      </c>
      <c r="I392" t="s">
        <v>126</v>
      </c>
      <c r="J392" t="s">
        <v>25</v>
      </c>
      <c r="K392">
        <v>3.2</v>
      </c>
      <c r="L392" t="s">
        <v>26</v>
      </c>
      <c r="M392" t="s">
        <v>59</v>
      </c>
      <c r="N392" t="s">
        <v>72</v>
      </c>
      <c r="O392" t="s">
        <v>26</v>
      </c>
      <c r="P392" t="s">
        <v>26</v>
      </c>
      <c r="Q392">
        <v>19</v>
      </c>
      <c r="R392" t="s">
        <v>46</v>
      </c>
      <c r="S392" t="s">
        <v>50</v>
      </c>
    </row>
    <row r="393" spans="1:19" x14ac:dyDescent="0.3">
      <c r="A393">
        <v>392</v>
      </c>
      <c r="B393">
        <v>37</v>
      </c>
      <c r="C393" t="s">
        <v>19</v>
      </c>
      <c r="D393" t="s">
        <v>31</v>
      </c>
      <c r="E393" t="s">
        <v>21</v>
      </c>
      <c r="F393">
        <v>86</v>
      </c>
      <c r="G393" t="s">
        <v>148</v>
      </c>
      <c r="H393" t="s">
        <v>23</v>
      </c>
      <c r="I393" t="s">
        <v>24</v>
      </c>
      <c r="J393" t="s">
        <v>39</v>
      </c>
      <c r="K393">
        <v>4.8</v>
      </c>
      <c r="L393" t="s">
        <v>26</v>
      </c>
      <c r="M393" t="s">
        <v>35</v>
      </c>
      <c r="N393" t="s">
        <v>55</v>
      </c>
      <c r="O393" t="s">
        <v>26</v>
      </c>
      <c r="P393" t="s">
        <v>26</v>
      </c>
      <c r="Q393">
        <v>25</v>
      </c>
      <c r="R393" t="s">
        <v>35</v>
      </c>
      <c r="S393" t="s">
        <v>30</v>
      </c>
    </row>
    <row r="394" spans="1:19" x14ac:dyDescent="0.3">
      <c r="A394">
        <v>393</v>
      </c>
      <c r="B394">
        <v>26</v>
      </c>
      <c r="C394" t="s">
        <v>19</v>
      </c>
      <c r="D394" t="s">
        <v>113</v>
      </c>
      <c r="E394" t="s">
        <v>21</v>
      </c>
      <c r="F394">
        <v>82</v>
      </c>
      <c r="G394" t="s">
        <v>135</v>
      </c>
      <c r="H394" t="s">
        <v>92</v>
      </c>
      <c r="I394" t="s">
        <v>94</v>
      </c>
      <c r="J394" t="s">
        <v>39</v>
      </c>
      <c r="K394">
        <v>3.3</v>
      </c>
      <c r="L394" t="s">
        <v>26</v>
      </c>
      <c r="M394" t="s">
        <v>46</v>
      </c>
      <c r="N394" t="s">
        <v>47</v>
      </c>
      <c r="O394" t="s">
        <v>26</v>
      </c>
      <c r="P394" t="s">
        <v>26</v>
      </c>
      <c r="Q394">
        <v>38</v>
      </c>
      <c r="R394" t="s">
        <v>27</v>
      </c>
      <c r="S394" t="s">
        <v>50</v>
      </c>
    </row>
    <row r="395" spans="1:19" x14ac:dyDescent="0.3">
      <c r="A395">
        <v>394</v>
      </c>
      <c r="B395">
        <v>33</v>
      </c>
      <c r="C395" t="s">
        <v>19</v>
      </c>
      <c r="D395" t="s">
        <v>73</v>
      </c>
      <c r="E395" t="s">
        <v>43</v>
      </c>
      <c r="F395">
        <v>65</v>
      </c>
      <c r="G395" t="s">
        <v>129</v>
      </c>
      <c r="H395" t="s">
        <v>23</v>
      </c>
      <c r="I395" t="s">
        <v>33</v>
      </c>
      <c r="J395" t="s">
        <v>58</v>
      </c>
      <c r="K395">
        <v>4.2</v>
      </c>
      <c r="L395" t="s">
        <v>26</v>
      </c>
      <c r="M395" t="s">
        <v>27</v>
      </c>
      <c r="N395" t="s">
        <v>55</v>
      </c>
      <c r="O395" t="s">
        <v>26</v>
      </c>
      <c r="P395" t="s">
        <v>26</v>
      </c>
      <c r="Q395">
        <v>6</v>
      </c>
      <c r="R395" t="s">
        <v>46</v>
      </c>
      <c r="S395" t="s">
        <v>30</v>
      </c>
    </row>
    <row r="396" spans="1:19" x14ac:dyDescent="0.3">
      <c r="A396">
        <v>395</v>
      </c>
      <c r="B396">
        <v>43</v>
      </c>
      <c r="C396" t="s">
        <v>19</v>
      </c>
      <c r="D396" t="s">
        <v>119</v>
      </c>
      <c r="E396" t="s">
        <v>69</v>
      </c>
      <c r="F396">
        <v>29</v>
      </c>
      <c r="G396" t="s">
        <v>114</v>
      </c>
      <c r="H396" t="s">
        <v>45</v>
      </c>
      <c r="I396" t="s">
        <v>118</v>
      </c>
      <c r="J396" t="s">
        <v>39</v>
      </c>
      <c r="K396">
        <v>4.8</v>
      </c>
      <c r="L396" t="s">
        <v>26</v>
      </c>
      <c r="M396" t="s">
        <v>46</v>
      </c>
      <c r="N396" t="s">
        <v>76</v>
      </c>
      <c r="O396" t="s">
        <v>26</v>
      </c>
      <c r="P396" t="s">
        <v>26</v>
      </c>
      <c r="Q396">
        <v>7</v>
      </c>
      <c r="R396" t="s">
        <v>59</v>
      </c>
      <c r="S396" t="s">
        <v>77</v>
      </c>
    </row>
    <row r="397" spans="1:19" x14ac:dyDescent="0.3">
      <c r="A397">
        <v>396</v>
      </c>
      <c r="B397">
        <v>37</v>
      </c>
      <c r="C397" t="s">
        <v>19</v>
      </c>
      <c r="D397" t="s">
        <v>51</v>
      </c>
      <c r="E397" t="s">
        <v>43</v>
      </c>
      <c r="F397">
        <v>65</v>
      </c>
      <c r="G397" t="s">
        <v>44</v>
      </c>
      <c r="H397" t="s">
        <v>23</v>
      </c>
      <c r="I397" t="s">
        <v>110</v>
      </c>
      <c r="J397" t="s">
        <v>25</v>
      </c>
      <c r="K397">
        <v>4.9000000000000004</v>
      </c>
      <c r="L397" t="s">
        <v>26</v>
      </c>
      <c r="M397" t="s">
        <v>35</v>
      </c>
      <c r="N397" t="s">
        <v>76</v>
      </c>
      <c r="O397" t="s">
        <v>26</v>
      </c>
      <c r="P397" t="s">
        <v>26</v>
      </c>
      <c r="Q397">
        <v>2</v>
      </c>
      <c r="R397" t="s">
        <v>46</v>
      </c>
      <c r="S397" t="s">
        <v>50</v>
      </c>
    </row>
    <row r="398" spans="1:19" x14ac:dyDescent="0.3">
      <c r="A398">
        <v>397</v>
      </c>
      <c r="B398">
        <v>46</v>
      </c>
      <c r="C398" t="s">
        <v>19</v>
      </c>
      <c r="D398" t="s">
        <v>82</v>
      </c>
      <c r="E398" t="s">
        <v>21</v>
      </c>
      <c r="F398">
        <v>88</v>
      </c>
      <c r="G398" t="s">
        <v>131</v>
      </c>
      <c r="H398" t="s">
        <v>38</v>
      </c>
      <c r="I398" t="s">
        <v>94</v>
      </c>
      <c r="J398" t="s">
        <v>58</v>
      </c>
      <c r="K398">
        <v>3.9</v>
      </c>
      <c r="L398" t="s">
        <v>26</v>
      </c>
      <c r="M398" t="s">
        <v>34</v>
      </c>
      <c r="N398" t="s">
        <v>55</v>
      </c>
      <c r="O398" t="s">
        <v>26</v>
      </c>
      <c r="P398" t="s">
        <v>26</v>
      </c>
      <c r="Q398">
        <v>24</v>
      </c>
      <c r="R398" t="s">
        <v>34</v>
      </c>
      <c r="S398" t="s">
        <v>50</v>
      </c>
    </row>
    <row r="399" spans="1:19" x14ac:dyDescent="0.3">
      <c r="A399">
        <v>398</v>
      </c>
      <c r="B399">
        <v>22</v>
      </c>
      <c r="C399" t="s">
        <v>19</v>
      </c>
      <c r="D399" t="s">
        <v>133</v>
      </c>
      <c r="E399" t="s">
        <v>69</v>
      </c>
      <c r="F399">
        <v>46</v>
      </c>
      <c r="G399" t="s">
        <v>91</v>
      </c>
      <c r="H399" t="s">
        <v>45</v>
      </c>
      <c r="I399" t="s">
        <v>126</v>
      </c>
      <c r="J399" t="s">
        <v>58</v>
      </c>
      <c r="K399">
        <v>3</v>
      </c>
      <c r="L399" t="s">
        <v>26</v>
      </c>
      <c r="M399" t="s">
        <v>29</v>
      </c>
      <c r="N399" t="s">
        <v>40</v>
      </c>
      <c r="O399" t="s">
        <v>26</v>
      </c>
      <c r="P399" t="s">
        <v>26</v>
      </c>
      <c r="Q399">
        <v>26</v>
      </c>
      <c r="R399" t="s">
        <v>35</v>
      </c>
      <c r="S399" t="s">
        <v>50</v>
      </c>
    </row>
    <row r="400" spans="1:19" x14ac:dyDescent="0.3">
      <c r="A400">
        <v>399</v>
      </c>
      <c r="B400">
        <v>20</v>
      </c>
      <c r="C400" t="s">
        <v>19</v>
      </c>
      <c r="D400" t="s">
        <v>137</v>
      </c>
      <c r="E400" t="s">
        <v>43</v>
      </c>
      <c r="F400">
        <v>67</v>
      </c>
      <c r="G400" t="s">
        <v>57</v>
      </c>
      <c r="H400" t="s">
        <v>38</v>
      </c>
      <c r="I400" t="s">
        <v>67</v>
      </c>
      <c r="J400" t="s">
        <v>25</v>
      </c>
      <c r="K400">
        <v>4.5999999999999996</v>
      </c>
      <c r="L400" t="s">
        <v>26</v>
      </c>
      <c r="M400" t="s">
        <v>46</v>
      </c>
      <c r="N400" t="s">
        <v>40</v>
      </c>
      <c r="O400" t="s">
        <v>26</v>
      </c>
      <c r="P400" t="s">
        <v>26</v>
      </c>
      <c r="Q400">
        <v>25</v>
      </c>
      <c r="R400" t="s">
        <v>59</v>
      </c>
      <c r="S400" t="s">
        <v>97</v>
      </c>
    </row>
    <row r="401" spans="1:19" x14ac:dyDescent="0.3">
      <c r="A401">
        <v>400</v>
      </c>
      <c r="B401">
        <v>60</v>
      </c>
      <c r="C401" t="s">
        <v>19</v>
      </c>
      <c r="D401" t="s">
        <v>119</v>
      </c>
      <c r="E401" t="s">
        <v>69</v>
      </c>
      <c r="F401">
        <v>35</v>
      </c>
      <c r="G401" t="s">
        <v>135</v>
      </c>
      <c r="H401" t="s">
        <v>23</v>
      </c>
      <c r="I401" t="s">
        <v>144</v>
      </c>
      <c r="J401" t="s">
        <v>58</v>
      </c>
      <c r="K401">
        <v>3.5</v>
      </c>
      <c r="L401" t="s">
        <v>26</v>
      </c>
      <c r="M401" t="s">
        <v>27</v>
      </c>
      <c r="N401" t="s">
        <v>72</v>
      </c>
      <c r="O401" t="s">
        <v>26</v>
      </c>
      <c r="P401" t="s">
        <v>26</v>
      </c>
      <c r="Q401">
        <v>10</v>
      </c>
      <c r="R401" t="s">
        <v>59</v>
      </c>
      <c r="S401" t="s">
        <v>88</v>
      </c>
    </row>
    <row r="402" spans="1:19" x14ac:dyDescent="0.3">
      <c r="A402">
        <v>401</v>
      </c>
      <c r="B402">
        <v>39</v>
      </c>
      <c r="C402" t="s">
        <v>19</v>
      </c>
      <c r="D402" t="s">
        <v>137</v>
      </c>
      <c r="E402" t="s">
        <v>43</v>
      </c>
      <c r="F402">
        <v>66</v>
      </c>
      <c r="G402" t="s">
        <v>140</v>
      </c>
      <c r="H402" t="s">
        <v>45</v>
      </c>
      <c r="I402" t="s">
        <v>96</v>
      </c>
      <c r="J402" t="s">
        <v>25</v>
      </c>
      <c r="K402">
        <v>4.8</v>
      </c>
      <c r="L402" t="s">
        <v>26</v>
      </c>
      <c r="M402" t="s">
        <v>29</v>
      </c>
      <c r="N402" t="s">
        <v>40</v>
      </c>
      <c r="O402" t="s">
        <v>26</v>
      </c>
      <c r="P402" t="s">
        <v>26</v>
      </c>
      <c r="Q402">
        <v>14</v>
      </c>
      <c r="R402" t="s">
        <v>46</v>
      </c>
      <c r="S402" t="s">
        <v>30</v>
      </c>
    </row>
    <row r="403" spans="1:19" x14ac:dyDescent="0.3">
      <c r="A403">
        <v>402</v>
      </c>
      <c r="B403">
        <v>43</v>
      </c>
      <c r="C403" t="s">
        <v>19</v>
      </c>
      <c r="D403" t="s">
        <v>113</v>
      </c>
      <c r="E403" t="s">
        <v>21</v>
      </c>
      <c r="F403">
        <v>91</v>
      </c>
      <c r="G403" t="s">
        <v>101</v>
      </c>
      <c r="H403" t="s">
        <v>23</v>
      </c>
      <c r="I403" t="s">
        <v>121</v>
      </c>
      <c r="J403" t="s">
        <v>58</v>
      </c>
      <c r="K403">
        <v>4.8</v>
      </c>
      <c r="L403" t="s">
        <v>26</v>
      </c>
      <c r="M403" t="s">
        <v>34</v>
      </c>
      <c r="N403" t="s">
        <v>55</v>
      </c>
      <c r="O403" t="s">
        <v>26</v>
      </c>
      <c r="P403" t="s">
        <v>26</v>
      </c>
      <c r="Q403">
        <v>21</v>
      </c>
      <c r="R403" t="s">
        <v>35</v>
      </c>
      <c r="S403" t="s">
        <v>60</v>
      </c>
    </row>
    <row r="404" spans="1:19" x14ac:dyDescent="0.3">
      <c r="A404">
        <v>403</v>
      </c>
      <c r="B404">
        <v>31</v>
      </c>
      <c r="C404" t="s">
        <v>19</v>
      </c>
      <c r="D404" t="s">
        <v>132</v>
      </c>
      <c r="E404" t="s">
        <v>69</v>
      </c>
      <c r="F404">
        <v>78</v>
      </c>
      <c r="G404" t="s">
        <v>99</v>
      </c>
      <c r="H404" t="s">
        <v>23</v>
      </c>
      <c r="I404" t="s">
        <v>109</v>
      </c>
      <c r="J404" t="s">
        <v>58</v>
      </c>
      <c r="K404">
        <v>3</v>
      </c>
      <c r="L404" t="s">
        <v>26</v>
      </c>
      <c r="M404" t="s">
        <v>46</v>
      </c>
      <c r="N404" t="s">
        <v>28</v>
      </c>
      <c r="O404" t="s">
        <v>26</v>
      </c>
      <c r="P404" t="s">
        <v>26</v>
      </c>
      <c r="Q404">
        <v>26</v>
      </c>
      <c r="R404" t="s">
        <v>46</v>
      </c>
      <c r="S404" t="s">
        <v>88</v>
      </c>
    </row>
    <row r="405" spans="1:19" x14ac:dyDescent="0.3">
      <c r="A405">
        <v>404</v>
      </c>
      <c r="B405">
        <v>19</v>
      </c>
      <c r="C405" t="s">
        <v>19</v>
      </c>
      <c r="D405" t="s">
        <v>51</v>
      </c>
      <c r="E405" t="s">
        <v>43</v>
      </c>
      <c r="F405">
        <v>45</v>
      </c>
      <c r="G405" t="s">
        <v>107</v>
      </c>
      <c r="H405" t="s">
        <v>45</v>
      </c>
      <c r="I405" t="s">
        <v>121</v>
      </c>
      <c r="J405" t="s">
        <v>25</v>
      </c>
      <c r="K405">
        <v>4.5</v>
      </c>
      <c r="L405" t="s">
        <v>26</v>
      </c>
      <c r="M405" t="s">
        <v>27</v>
      </c>
      <c r="N405" t="s">
        <v>47</v>
      </c>
      <c r="O405" t="s">
        <v>26</v>
      </c>
      <c r="P405" t="s">
        <v>26</v>
      </c>
      <c r="Q405">
        <v>12</v>
      </c>
      <c r="R405" t="s">
        <v>34</v>
      </c>
      <c r="S405" t="s">
        <v>50</v>
      </c>
    </row>
    <row r="406" spans="1:19" x14ac:dyDescent="0.3">
      <c r="A406">
        <v>405</v>
      </c>
      <c r="B406">
        <v>35</v>
      </c>
      <c r="C406" t="s">
        <v>19</v>
      </c>
      <c r="D406" t="s">
        <v>113</v>
      </c>
      <c r="E406" t="s">
        <v>21</v>
      </c>
      <c r="F406">
        <v>93</v>
      </c>
      <c r="G406" t="s">
        <v>80</v>
      </c>
      <c r="H406" t="s">
        <v>45</v>
      </c>
      <c r="I406" t="s">
        <v>126</v>
      </c>
      <c r="J406" t="s">
        <v>39</v>
      </c>
      <c r="K406">
        <v>4.8</v>
      </c>
      <c r="L406" t="s">
        <v>26</v>
      </c>
      <c r="M406" t="s">
        <v>27</v>
      </c>
      <c r="N406" t="s">
        <v>76</v>
      </c>
      <c r="O406" t="s">
        <v>26</v>
      </c>
      <c r="P406" t="s">
        <v>26</v>
      </c>
      <c r="Q406">
        <v>11</v>
      </c>
      <c r="R406" t="s">
        <v>27</v>
      </c>
      <c r="S406" t="s">
        <v>88</v>
      </c>
    </row>
    <row r="407" spans="1:19" x14ac:dyDescent="0.3">
      <c r="A407">
        <v>406</v>
      </c>
      <c r="B407">
        <v>41</v>
      </c>
      <c r="C407" t="s">
        <v>19</v>
      </c>
      <c r="D407" t="s">
        <v>36</v>
      </c>
      <c r="E407" t="s">
        <v>21</v>
      </c>
      <c r="F407">
        <v>74</v>
      </c>
      <c r="G407" t="s">
        <v>131</v>
      </c>
      <c r="H407" t="s">
        <v>38</v>
      </c>
      <c r="I407" t="s">
        <v>67</v>
      </c>
      <c r="J407" t="s">
        <v>54</v>
      </c>
      <c r="K407">
        <v>3.8</v>
      </c>
      <c r="L407" t="s">
        <v>26</v>
      </c>
      <c r="M407" t="s">
        <v>59</v>
      </c>
      <c r="N407" t="s">
        <v>55</v>
      </c>
      <c r="O407" t="s">
        <v>26</v>
      </c>
      <c r="P407" t="s">
        <v>26</v>
      </c>
      <c r="Q407">
        <v>15</v>
      </c>
      <c r="R407" t="s">
        <v>35</v>
      </c>
      <c r="S407" t="s">
        <v>50</v>
      </c>
    </row>
    <row r="408" spans="1:19" x14ac:dyDescent="0.3">
      <c r="A408">
        <v>407</v>
      </c>
      <c r="B408">
        <v>52</v>
      </c>
      <c r="C408" t="s">
        <v>19</v>
      </c>
      <c r="D408" t="s">
        <v>143</v>
      </c>
      <c r="E408" t="s">
        <v>69</v>
      </c>
      <c r="F408">
        <v>55</v>
      </c>
      <c r="G408" t="s">
        <v>128</v>
      </c>
      <c r="H408" t="s">
        <v>45</v>
      </c>
      <c r="I408" t="s">
        <v>100</v>
      </c>
      <c r="J408" t="s">
        <v>39</v>
      </c>
      <c r="K408">
        <v>4.5999999999999996</v>
      </c>
      <c r="L408" t="s">
        <v>26</v>
      </c>
      <c r="M408" t="s">
        <v>59</v>
      </c>
      <c r="N408" t="s">
        <v>28</v>
      </c>
      <c r="O408" t="s">
        <v>26</v>
      </c>
      <c r="P408" t="s">
        <v>26</v>
      </c>
      <c r="Q408">
        <v>13</v>
      </c>
      <c r="R408" t="s">
        <v>35</v>
      </c>
      <c r="S408" t="s">
        <v>88</v>
      </c>
    </row>
    <row r="409" spans="1:19" x14ac:dyDescent="0.3">
      <c r="A409">
        <v>408</v>
      </c>
      <c r="B409">
        <v>45</v>
      </c>
      <c r="C409" t="s">
        <v>19</v>
      </c>
      <c r="D409" t="s">
        <v>104</v>
      </c>
      <c r="E409" t="s">
        <v>21</v>
      </c>
      <c r="F409">
        <v>76</v>
      </c>
      <c r="G409" t="s">
        <v>98</v>
      </c>
      <c r="H409" t="s">
        <v>92</v>
      </c>
      <c r="I409" t="s">
        <v>86</v>
      </c>
      <c r="J409" t="s">
        <v>39</v>
      </c>
      <c r="K409">
        <v>3.1</v>
      </c>
      <c r="L409" t="s">
        <v>26</v>
      </c>
      <c r="M409" t="s">
        <v>59</v>
      </c>
      <c r="N409" t="s">
        <v>47</v>
      </c>
      <c r="O409" t="s">
        <v>26</v>
      </c>
      <c r="P409" t="s">
        <v>26</v>
      </c>
      <c r="Q409">
        <v>5</v>
      </c>
      <c r="R409" t="s">
        <v>27</v>
      </c>
      <c r="S409" t="s">
        <v>77</v>
      </c>
    </row>
    <row r="410" spans="1:19" x14ac:dyDescent="0.3">
      <c r="A410">
        <v>409</v>
      </c>
      <c r="B410">
        <v>34</v>
      </c>
      <c r="C410" t="s">
        <v>19</v>
      </c>
      <c r="D410" t="s">
        <v>51</v>
      </c>
      <c r="E410" t="s">
        <v>43</v>
      </c>
      <c r="F410">
        <v>66</v>
      </c>
      <c r="G410" t="s">
        <v>90</v>
      </c>
      <c r="H410" t="s">
        <v>23</v>
      </c>
      <c r="I410" t="s">
        <v>53</v>
      </c>
      <c r="J410" t="s">
        <v>39</v>
      </c>
      <c r="K410">
        <v>3.4</v>
      </c>
      <c r="L410" t="s">
        <v>26</v>
      </c>
      <c r="M410" t="s">
        <v>27</v>
      </c>
      <c r="N410" t="s">
        <v>28</v>
      </c>
      <c r="O410" t="s">
        <v>26</v>
      </c>
      <c r="P410" t="s">
        <v>26</v>
      </c>
      <c r="Q410">
        <v>36</v>
      </c>
      <c r="R410" t="s">
        <v>35</v>
      </c>
      <c r="S410" t="s">
        <v>30</v>
      </c>
    </row>
    <row r="411" spans="1:19" x14ac:dyDescent="0.3">
      <c r="A411">
        <v>410</v>
      </c>
      <c r="B411">
        <v>35</v>
      </c>
      <c r="C411" t="s">
        <v>19</v>
      </c>
      <c r="D411" t="s">
        <v>61</v>
      </c>
      <c r="E411" t="s">
        <v>21</v>
      </c>
      <c r="F411">
        <v>51</v>
      </c>
      <c r="G411" t="s">
        <v>148</v>
      </c>
      <c r="H411" t="s">
        <v>45</v>
      </c>
      <c r="I411" t="s">
        <v>110</v>
      </c>
      <c r="J411" t="s">
        <v>25</v>
      </c>
      <c r="K411">
        <v>3.3</v>
      </c>
      <c r="L411" t="s">
        <v>26</v>
      </c>
      <c r="M411" t="s">
        <v>59</v>
      </c>
      <c r="N411" t="s">
        <v>72</v>
      </c>
      <c r="O411" t="s">
        <v>26</v>
      </c>
      <c r="P411" t="s">
        <v>26</v>
      </c>
      <c r="Q411">
        <v>32</v>
      </c>
      <c r="R411" t="s">
        <v>34</v>
      </c>
      <c r="S411" t="s">
        <v>88</v>
      </c>
    </row>
    <row r="412" spans="1:19" x14ac:dyDescent="0.3">
      <c r="A412">
        <v>411</v>
      </c>
      <c r="B412">
        <v>29</v>
      </c>
      <c r="C412" t="s">
        <v>19</v>
      </c>
      <c r="D412" t="s">
        <v>31</v>
      </c>
      <c r="E412" t="s">
        <v>21</v>
      </c>
      <c r="F412">
        <v>26</v>
      </c>
      <c r="G412" t="s">
        <v>141</v>
      </c>
      <c r="H412" t="s">
        <v>23</v>
      </c>
      <c r="I412" t="s">
        <v>93</v>
      </c>
      <c r="J412" t="s">
        <v>39</v>
      </c>
      <c r="K412">
        <v>4.8</v>
      </c>
      <c r="L412" t="s">
        <v>26</v>
      </c>
      <c r="M412" t="s">
        <v>59</v>
      </c>
      <c r="N412" t="s">
        <v>72</v>
      </c>
      <c r="O412" t="s">
        <v>26</v>
      </c>
      <c r="P412" t="s">
        <v>26</v>
      </c>
      <c r="Q412">
        <v>1</v>
      </c>
      <c r="R412" t="s">
        <v>27</v>
      </c>
      <c r="S412" t="s">
        <v>60</v>
      </c>
    </row>
    <row r="413" spans="1:19" x14ac:dyDescent="0.3">
      <c r="A413">
        <v>412</v>
      </c>
      <c r="B413">
        <v>59</v>
      </c>
      <c r="C413" t="s">
        <v>19</v>
      </c>
      <c r="D413" t="s">
        <v>36</v>
      </c>
      <c r="E413" t="s">
        <v>21</v>
      </c>
      <c r="F413">
        <v>29</v>
      </c>
      <c r="G413" t="s">
        <v>151</v>
      </c>
      <c r="H413" t="s">
        <v>45</v>
      </c>
      <c r="I413" t="s">
        <v>126</v>
      </c>
      <c r="J413" t="s">
        <v>54</v>
      </c>
      <c r="K413">
        <v>2.8</v>
      </c>
      <c r="L413" t="s">
        <v>26</v>
      </c>
      <c r="M413" t="s">
        <v>35</v>
      </c>
      <c r="N413" t="s">
        <v>28</v>
      </c>
      <c r="O413" t="s">
        <v>26</v>
      </c>
      <c r="P413" t="s">
        <v>26</v>
      </c>
      <c r="Q413">
        <v>15</v>
      </c>
      <c r="R413" t="s">
        <v>46</v>
      </c>
      <c r="S413" t="s">
        <v>50</v>
      </c>
    </row>
    <row r="414" spans="1:19" x14ac:dyDescent="0.3">
      <c r="A414">
        <v>413</v>
      </c>
      <c r="B414">
        <v>24</v>
      </c>
      <c r="C414" t="s">
        <v>19</v>
      </c>
      <c r="D414" t="s">
        <v>102</v>
      </c>
      <c r="E414" t="s">
        <v>65</v>
      </c>
      <c r="F414">
        <v>74</v>
      </c>
      <c r="G414" t="s">
        <v>32</v>
      </c>
      <c r="H414" t="s">
        <v>45</v>
      </c>
      <c r="I414" t="s">
        <v>134</v>
      </c>
      <c r="J414" t="s">
        <v>54</v>
      </c>
      <c r="K414">
        <v>3.1</v>
      </c>
      <c r="L414" t="s">
        <v>26</v>
      </c>
      <c r="M414" t="s">
        <v>29</v>
      </c>
      <c r="N414" t="s">
        <v>76</v>
      </c>
      <c r="O414" t="s">
        <v>26</v>
      </c>
      <c r="P414" t="s">
        <v>26</v>
      </c>
      <c r="Q414">
        <v>3</v>
      </c>
      <c r="R414" t="s">
        <v>34</v>
      </c>
      <c r="S414" t="s">
        <v>41</v>
      </c>
    </row>
    <row r="415" spans="1:19" x14ac:dyDescent="0.3">
      <c r="A415">
        <v>414</v>
      </c>
      <c r="B415">
        <v>70</v>
      </c>
      <c r="C415" t="s">
        <v>19</v>
      </c>
      <c r="D415" t="s">
        <v>106</v>
      </c>
      <c r="E415" t="s">
        <v>69</v>
      </c>
      <c r="F415">
        <v>99</v>
      </c>
      <c r="G415" t="s">
        <v>107</v>
      </c>
      <c r="H415" t="s">
        <v>38</v>
      </c>
      <c r="I415" t="s">
        <v>53</v>
      </c>
      <c r="J415" t="s">
        <v>54</v>
      </c>
      <c r="K415">
        <v>4.5999999999999996</v>
      </c>
      <c r="L415" t="s">
        <v>26</v>
      </c>
      <c r="M415" t="s">
        <v>59</v>
      </c>
      <c r="N415" t="s">
        <v>40</v>
      </c>
      <c r="O415" t="s">
        <v>26</v>
      </c>
      <c r="P415" t="s">
        <v>26</v>
      </c>
      <c r="Q415">
        <v>48</v>
      </c>
      <c r="R415" t="s">
        <v>35</v>
      </c>
      <c r="S415" t="s">
        <v>88</v>
      </c>
    </row>
    <row r="416" spans="1:19" x14ac:dyDescent="0.3">
      <c r="A416">
        <v>415</v>
      </c>
      <c r="B416">
        <v>29</v>
      </c>
      <c r="C416" t="s">
        <v>19</v>
      </c>
      <c r="D416" t="s">
        <v>132</v>
      </c>
      <c r="E416" t="s">
        <v>69</v>
      </c>
      <c r="F416">
        <v>88</v>
      </c>
      <c r="G416" t="s">
        <v>52</v>
      </c>
      <c r="H416" t="s">
        <v>23</v>
      </c>
      <c r="I416" t="s">
        <v>84</v>
      </c>
      <c r="J416" t="s">
        <v>25</v>
      </c>
      <c r="K416">
        <v>2.6</v>
      </c>
      <c r="L416" t="s">
        <v>26</v>
      </c>
      <c r="M416" t="s">
        <v>34</v>
      </c>
      <c r="N416" t="s">
        <v>76</v>
      </c>
      <c r="O416" t="s">
        <v>26</v>
      </c>
      <c r="P416" t="s">
        <v>26</v>
      </c>
      <c r="Q416">
        <v>30</v>
      </c>
      <c r="R416" t="s">
        <v>59</v>
      </c>
      <c r="S416" t="s">
        <v>41</v>
      </c>
    </row>
    <row r="417" spans="1:19" x14ac:dyDescent="0.3">
      <c r="A417">
        <v>416</v>
      </c>
      <c r="B417">
        <v>67</v>
      </c>
      <c r="C417" t="s">
        <v>19</v>
      </c>
      <c r="D417" t="s">
        <v>64</v>
      </c>
      <c r="E417" t="s">
        <v>65</v>
      </c>
      <c r="F417">
        <v>31</v>
      </c>
      <c r="G417" t="s">
        <v>139</v>
      </c>
      <c r="H417" t="s">
        <v>45</v>
      </c>
      <c r="I417" t="s">
        <v>93</v>
      </c>
      <c r="J417" t="s">
        <v>25</v>
      </c>
      <c r="K417">
        <v>2.6</v>
      </c>
      <c r="L417" t="s">
        <v>26</v>
      </c>
      <c r="M417" t="s">
        <v>29</v>
      </c>
      <c r="N417" t="s">
        <v>28</v>
      </c>
      <c r="O417" t="s">
        <v>26</v>
      </c>
      <c r="P417" t="s">
        <v>26</v>
      </c>
      <c r="Q417">
        <v>40</v>
      </c>
      <c r="R417" t="s">
        <v>34</v>
      </c>
      <c r="S417" t="s">
        <v>88</v>
      </c>
    </row>
    <row r="418" spans="1:19" x14ac:dyDescent="0.3">
      <c r="A418">
        <v>417</v>
      </c>
      <c r="B418">
        <v>36</v>
      </c>
      <c r="C418" t="s">
        <v>19</v>
      </c>
      <c r="D418" t="s">
        <v>133</v>
      </c>
      <c r="E418" t="s">
        <v>69</v>
      </c>
      <c r="F418">
        <v>55</v>
      </c>
      <c r="G418" t="s">
        <v>48</v>
      </c>
      <c r="H418" t="s">
        <v>23</v>
      </c>
      <c r="I418" t="s">
        <v>79</v>
      </c>
      <c r="J418" t="s">
        <v>39</v>
      </c>
      <c r="K418">
        <v>3.8</v>
      </c>
      <c r="L418" t="s">
        <v>26</v>
      </c>
      <c r="M418" t="s">
        <v>34</v>
      </c>
      <c r="N418" t="s">
        <v>40</v>
      </c>
      <c r="O418" t="s">
        <v>26</v>
      </c>
      <c r="P418" t="s">
        <v>26</v>
      </c>
      <c r="Q418">
        <v>24</v>
      </c>
      <c r="R418" t="s">
        <v>34</v>
      </c>
      <c r="S418" t="s">
        <v>30</v>
      </c>
    </row>
    <row r="419" spans="1:19" x14ac:dyDescent="0.3">
      <c r="A419">
        <v>418</v>
      </c>
      <c r="B419">
        <v>23</v>
      </c>
      <c r="C419" t="s">
        <v>19</v>
      </c>
      <c r="D419" t="s">
        <v>42</v>
      </c>
      <c r="E419" t="s">
        <v>43</v>
      </c>
      <c r="F419">
        <v>81</v>
      </c>
      <c r="G419" t="s">
        <v>91</v>
      </c>
      <c r="H419" t="s">
        <v>23</v>
      </c>
      <c r="I419" t="s">
        <v>118</v>
      </c>
      <c r="J419" t="s">
        <v>58</v>
      </c>
      <c r="K419">
        <v>4.5</v>
      </c>
      <c r="L419" t="s">
        <v>26</v>
      </c>
      <c r="M419" t="s">
        <v>46</v>
      </c>
      <c r="N419" t="s">
        <v>40</v>
      </c>
      <c r="O419" t="s">
        <v>26</v>
      </c>
      <c r="P419" t="s">
        <v>26</v>
      </c>
      <c r="Q419">
        <v>48</v>
      </c>
      <c r="R419" t="s">
        <v>59</v>
      </c>
      <c r="S419" t="s">
        <v>60</v>
      </c>
    </row>
    <row r="420" spans="1:19" x14ac:dyDescent="0.3">
      <c r="A420">
        <v>419</v>
      </c>
      <c r="B420">
        <v>18</v>
      </c>
      <c r="C420" t="s">
        <v>19</v>
      </c>
      <c r="D420" t="s">
        <v>31</v>
      </c>
      <c r="E420" t="s">
        <v>21</v>
      </c>
      <c r="F420">
        <v>73</v>
      </c>
      <c r="G420" t="s">
        <v>115</v>
      </c>
      <c r="H420" t="s">
        <v>23</v>
      </c>
      <c r="I420" t="s">
        <v>75</v>
      </c>
      <c r="J420" t="s">
        <v>39</v>
      </c>
      <c r="K420">
        <v>3</v>
      </c>
      <c r="L420" t="s">
        <v>26</v>
      </c>
      <c r="M420" t="s">
        <v>35</v>
      </c>
      <c r="N420" t="s">
        <v>55</v>
      </c>
      <c r="O420" t="s">
        <v>26</v>
      </c>
      <c r="P420" t="s">
        <v>26</v>
      </c>
      <c r="Q420">
        <v>27</v>
      </c>
      <c r="R420" t="s">
        <v>29</v>
      </c>
      <c r="S420" t="s">
        <v>77</v>
      </c>
    </row>
    <row r="421" spans="1:19" x14ac:dyDescent="0.3">
      <c r="A421">
        <v>420</v>
      </c>
      <c r="B421">
        <v>53</v>
      </c>
      <c r="C421" t="s">
        <v>19</v>
      </c>
      <c r="D421" t="s">
        <v>61</v>
      </c>
      <c r="E421" t="s">
        <v>21</v>
      </c>
      <c r="F421">
        <v>91</v>
      </c>
      <c r="G421" t="s">
        <v>140</v>
      </c>
      <c r="H421" t="s">
        <v>38</v>
      </c>
      <c r="I421" t="s">
        <v>86</v>
      </c>
      <c r="J421" t="s">
        <v>25</v>
      </c>
      <c r="K421">
        <v>3.5</v>
      </c>
      <c r="L421" t="s">
        <v>26</v>
      </c>
      <c r="M421" t="s">
        <v>27</v>
      </c>
      <c r="N421" t="s">
        <v>40</v>
      </c>
      <c r="O421" t="s">
        <v>26</v>
      </c>
      <c r="P421" t="s">
        <v>26</v>
      </c>
      <c r="Q421">
        <v>14</v>
      </c>
      <c r="R421" t="s">
        <v>27</v>
      </c>
      <c r="S421" t="s">
        <v>97</v>
      </c>
    </row>
    <row r="422" spans="1:19" x14ac:dyDescent="0.3">
      <c r="A422">
        <v>421</v>
      </c>
      <c r="B422">
        <v>32</v>
      </c>
      <c r="C422" t="s">
        <v>19</v>
      </c>
      <c r="D422" t="s">
        <v>125</v>
      </c>
      <c r="E422" t="s">
        <v>21</v>
      </c>
      <c r="F422">
        <v>54</v>
      </c>
      <c r="G422" t="s">
        <v>98</v>
      </c>
      <c r="H422" t="s">
        <v>38</v>
      </c>
      <c r="I422" t="s">
        <v>100</v>
      </c>
      <c r="J422" t="s">
        <v>39</v>
      </c>
      <c r="K422">
        <v>3.8</v>
      </c>
      <c r="L422" t="s">
        <v>26</v>
      </c>
      <c r="M422" t="s">
        <v>27</v>
      </c>
      <c r="N422" t="s">
        <v>40</v>
      </c>
      <c r="O422" t="s">
        <v>26</v>
      </c>
      <c r="P422" t="s">
        <v>26</v>
      </c>
      <c r="Q422">
        <v>18</v>
      </c>
      <c r="R422" t="s">
        <v>59</v>
      </c>
      <c r="S422" t="s">
        <v>77</v>
      </c>
    </row>
    <row r="423" spans="1:19" x14ac:dyDescent="0.3">
      <c r="A423">
        <v>422</v>
      </c>
      <c r="B423">
        <v>38</v>
      </c>
      <c r="C423" t="s">
        <v>19</v>
      </c>
      <c r="D423" t="s">
        <v>56</v>
      </c>
      <c r="E423" t="s">
        <v>21</v>
      </c>
      <c r="F423">
        <v>40</v>
      </c>
      <c r="G423" t="s">
        <v>22</v>
      </c>
      <c r="H423" t="s">
        <v>45</v>
      </c>
      <c r="I423" t="s">
        <v>84</v>
      </c>
      <c r="J423" t="s">
        <v>25</v>
      </c>
      <c r="K423">
        <v>3.5</v>
      </c>
      <c r="L423" t="s">
        <v>26</v>
      </c>
      <c r="M423" t="s">
        <v>35</v>
      </c>
      <c r="N423" t="s">
        <v>55</v>
      </c>
      <c r="O423" t="s">
        <v>26</v>
      </c>
      <c r="P423" t="s">
        <v>26</v>
      </c>
      <c r="Q423">
        <v>48</v>
      </c>
      <c r="R423" t="s">
        <v>35</v>
      </c>
      <c r="S423" t="s">
        <v>77</v>
      </c>
    </row>
    <row r="424" spans="1:19" x14ac:dyDescent="0.3">
      <c r="A424">
        <v>423</v>
      </c>
      <c r="B424">
        <v>47</v>
      </c>
      <c r="C424" t="s">
        <v>19</v>
      </c>
      <c r="D424" t="s">
        <v>95</v>
      </c>
      <c r="E424" t="s">
        <v>21</v>
      </c>
      <c r="F424">
        <v>59</v>
      </c>
      <c r="G424" t="s">
        <v>148</v>
      </c>
      <c r="H424" t="s">
        <v>45</v>
      </c>
      <c r="I424" t="s">
        <v>75</v>
      </c>
      <c r="J424" t="s">
        <v>58</v>
      </c>
      <c r="K424">
        <v>3.1</v>
      </c>
      <c r="L424" t="s">
        <v>26</v>
      </c>
      <c r="M424" t="s">
        <v>34</v>
      </c>
      <c r="N424" t="s">
        <v>76</v>
      </c>
      <c r="O424" t="s">
        <v>26</v>
      </c>
      <c r="P424" t="s">
        <v>26</v>
      </c>
      <c r="Q424">
        <v>32</v>
      </c>
      <c r="R424" t="s">
        <v>59</v>
      </c>
      <c r="S424" t="s">
        <v>50</v>
      </c>
    </row>
    <row r="425" spans="1:19" x14ac:dyDescent="0.3">
      <c r="A425">
        <v>424</v>
      </c>
      <c r="B425">
        <v>46</v>
      </c>
      <c r="C425" t="s">
        <v>19</v>
      </c>
      <c r="D425" t="s">
        <v>119</v>
      </c>
      <c r="E425" t="s">
        <v>69</v>
      </c>
      <c r="F425">
        <v>26</v>
      </c>
      <c r="G425" t="s">
        <v>85</v>
      </c>
      <c r="H425" t="s">
        <v>23</v>
      </c>
      <c r="I425" t="s">
        <v>86</v>
      </c>
      <c r="J425" t="s">
        <v>39</v>
      </c>
      <c r="K425">
        <v>3</v>
      </c>
      <c r="L425" t="s">
        <v>26</v>
      </c>
      <c r="M425" t="s">
        <v>34</v>
      </c>
      <c r="N425" t="s">
        <v>76</v>
      </c>
      <c r="O425" t="s">
        <v>26</v>
      </c>
      <c r="P425" t="s">
        <v>26</v>
      </c>
      <c r="Q425">
        <v>21</v>
      </c>
      <c r="R425" t="s">
        <v>27</v>
      </c>
      <c r="S425" t="s">
        <v>77</v>
      </c>
    </row>
    <row r="426" spans="1:19" x14ac:dyDescent="0.3">
      <c r="A426">
        <v>425</v>
      </c>
      <c r="B426">
        <v>66</v>
      </c>
      <c r="C426" t="s">
        <v>19</v>
      </c>
      <c r="D426" t="s">
        <v>31</v>
      </c>
      <c r="E426" t="s">
        <v>21</v>
      </c>
      <c r="F426">
        <v>23</v>
      </c>
      <c r="G426" t="s">
        <v>115</v>
      </c>
      <c r="H426" t="s">
        <v>45</v>
      </c>
      <c r="I426" t="s">
        <v>81</v>
      </c>
      <c r="J426" t="s">
        <v>25</v>
      </c>
      <c r="K426">
        <v>4.3</v>
      </c>
      <c r="L426" t="s">
        <v>26</v>
      </c>
      <c r="M426" t="s">
        <v>27</v>
      </c>
      <c r="N426" t="s">
        <v>55</v>
      </c>
      <c r="O426" t="s">
        <v>26</v>
      </c>
      <c r="P426" t="s">
        <v>26</v>
      </c>
      <c r="Q426">
        <v>42</v>
      </c>
      <c r="R426" t="s">
        <v>46</v>
      </c>
      <c r="S426" t="s">
        <v>30</v>
      </c>
    </row>
    <row r="427" spans="1:19" x14ac:dyDescent="0.3">
      <c r="A427">
        <v>426</v>
      </c>
      <c r="B427">
        <v>40</v>
      </c>
      <c r="C427" t="s">
        <v>19</v>
      </c>
      <c r="D427" t="s">
        <v>36</v>
      </c>
      <c r="E427" t="s">
        <v>21</v>
      </c>
      <c r="F427">
        <v>87</v>
      </c>
      <c r="G427" t="s">
        <v>114</v>
      </c>
      <c r="H427" t="s">
        <v>38</v>
      </c>
      <c r="I427" t="s">
        <v>86</v>
      </c>
      <c r="J427" t="s">
        <v>25</v>
      </c>
      <c r="K427">
        <v>3.3</v>
      </c>
      <c r="L427" t="s">
        <v>26</v>
      </c>
      <c r="M427" t="s">
        <v>59</v>
      </c>
      <c r="N427" t="s">
        <v>76</v>
      </c>
      <c r="O427" t="s">
        <v>26</v>
      </c>
      <c r="P427" t="s">
        <v>26</v>
      </c>
      <c r="Q427">
        <v>4</v>
      </c>
      <c r="R427" t="s">
        <v>27</v>
      </c>
      <c r="S427" t="s">
        <v>60</v>
      </c>
    </row>
    <row r="428" spans="1:19" x14ac:dyDescent="0.3">
      <c r="A428">
        <v>427</v>
      </c>
      <c r="B428">
        <v>43</v>
      </c>
      <c r="C428" t="s">
        <v>19</v>
      </c>
      <c r="D428" t="s">
        <v>95</v>
      </c>
      <c r="E428" t="s">
        <v>21</v>
      </c>
      <c r="F428">
        <v>71</v>
      </c>
      <c r="G428" t="s">
        <v>62</v>
      </c>
      <c r="H428" t="s">
        <v>45</v>
      </c>
      <c r="I428" t="s">
        <v>84</v>
      </c>
      <c r="J428" t="s">
        <v>25</v>
      </c>
      <c r="K428">
        <v>4.7</v>
      </c>
      <c r="L428" t="s">
        <v>26</v>
      </c>
      <c r="M428" t="s">
        <v>35</v>
      </c>
      <c r="N428" t="s">
        <v>28</v>
      </c>
      <c r="O428" t="s">
        <v>26</v>
      </c>
      <c r="P428" t="s">
        <v>26</v>
      </c>
      <c r="Q428">
        <v>19</v>
      </c>
      <c r="R428" t="s">
        <v>27</v>
      </c>
      <c r="S428" t="s">
        <v>60</v>
      </c>
    </row>
    <row r="429" spans="1:19" x14ac:dyDescent="0.3">
      <c r="A429">
        <v>428</v>
      </c>
      <c r="B429">
        <v>58</v>
      </c>
      <c r="C429" t="s">
        <v>19</v>
      </c>
      <c r="D429" t="s">
        <v>132</v>
      </c>
      <c r="E429" t="s">
        <v>69</v>
      </c>
      <c r="F429">
        <v>91</v>
      </c>
      <c r="G429" t="s">
        <v>115</v>
      </c>
      <c r="H429" t="s">
        <v>23</v>
      </c>
      <c r="I429" t="s">
        <v>94</v>
      </c>
      <c r="J429" t="s">
        <v>25</v>
      </c>
      <c r="K429">
        <v>4.5</v>
      </c>
      <c r="L429" t="s">
        <v>26</v>
      </c>
      <c r="M429" t="s">
        <v>35</v>
      </c>
      <c r="N429" t="s">
        <v>76</v>
      </c>
      <c r="O429" t="s">
        <v>26</v>
      </c>
      <c r="P429" t="s">
        <v>26</v>
      </c>
      <c r="Q429">
        <v>6</v>
      </c>
      <c r="R429" t="s">
        <v>27</v>
      </c>
      <c r="S429" t="s">
        <v>60</v>
      </c>
    </row>
    <row r="430" spans="1:19" x14ac:dyDescent="0.3">
      <c r="A430">
        <v>429</v>
      </c>
      <c r="B430">
        <v>21</v>
      </c>
      <c r="C430" t="s">
        <v>19</v>
      </c>
      <c r="D430" t="s">
        <v>64</v>
      </c>
      <c r="E430" t="s">
        <v>65</v>
      </c>
      <c r="F430">
        <v>64</v>
      </c>
      <c r="G430" t="s">
        <v>52</v>
      </c>
      <c r="H430" t="s">
        <v>92</v>
      </c>
      <c r="I430" t="s">
        <v>81</v>
      </c>
      <c r="J430" t="s">
        <v>25</v>
      </c>
      <c r="K430">
        <v>2.9</v>
      </c>
      <c r="L430" t="s">
        <v>26</v>
      </c>
      <c r="M430" t="s">
        <v>29</v>
      </c>
      <c r="N430" t="s">
        <v>40</v>
      </c>
      <c r="O430" t="s">
        <v>26</v>
      </c>
      <c r="P430" t="s">
        <v>26</v>
      </c>
      <c r="Q430">
        <v>2</v>
      </c>
      <c r="R430" t="s">
        <v>59</v>
      </c>
      <c r="S430" t="s">
        <v>30</v>
      </c>
    </row>
    <row r="431" spans="1:19" x14ac:dyDescent="0.3">
      <c r="A431">
        <v>430</v>
      </c>
      <c r="B431">
        <v>42</v>
      </c>
      <c r="C431" t="s">
        <v>19</v>
      </c>
      <c r="D431" t="s">
        <v>42</v>
      </c>
      <c r="E431" t="s">
        <v>43</v>
      </c>
      <c r="F431">
        <v>94</v>
      </c>
      <c r="G431" t="s">
        <v>149</v>
      </c>
      <c r="H431" t="s">
        <v>45</v>
      </c>
      <c r="I431" t="s">
        <v>81</v>
      </c>
      <c r="J431" t="s">
        <v>25</v>
      </c>
      <c r="K431">
        <v>4.0999999999999996</v>
      </c>
      <c r="L431" t="s">
        <v>26</v>
      </c>
      <c r="M431" t="s">
        <v>29</v>
      </c>
      <c r="N431" t="s">
        <v>72</v>
      </c>
      <c r="O431" t="s">
        <v>26</v>
      </c>
      <c r="P431" t="s">
        <v>26</v>
      </c>
      <c r="Q431">
        <v>21</v>
      </c>
      <c r="R431" t="s">
        <v>35</v>
      </c>
      <c r="S431" t="s">
        <v>30</v>
      </c>
    </row>
    <row r="432" spans="1:19" x14ac:dyDescent="0.3">
      <c r="A432">
        <v>431</v>
      </c>
      <c r="B432">
        <v>24</v>
      </c>
      <c r="C432" t="s">
        <v>19</v>
      </c>
      <c r="D432" t="s">
        <v>56</v>
      </c>
      <c r="E432" t="s">
        <v>21</v>
      </c>
      <c r="F432">
        <v>40</v>
      </c>
      <c r="G432" t="s">
        <v>105</v>
      </c>
      <c r="H432" t="s">
        <v>45</v>
      </c>
      <c r="I432" t="s">
        <v>110</v>
      </c>
      <c r="J432" t="s">
        <v>54</v>
      </c>
      <c r="K432">
        <v>3.5</v>
      </c>
      <c r="L432" t="s">
        <v>26</v>
      </c>
      <c r="M432" t="s">
        <v>59</v>
      </c>
      <c r="N432" t="s">
        <v>76</v>
      </c>
      <c r="O432" t="s">
        <v>26</v>
      </c>
      <c r="P432" t="s">
        <v>26</v>
      </c>
      <c r="Q432">
        <v>40</v>
      </c>
      <c r="R432" t="s">
        <v>59</v>
      </c>
      <c r="S432" t="s">
        <v>50</v>
      </c>
    </row>
    <row r="433" spans="1:19" x14ac:dyDescent="0.3">
      <c r="A433">
        <v>432</v>
      </c>
      <c r="B433">
        <v>43</v>
      </c>
      <c r="C433" t="s">
        <v>19</v>
      </c>
      <c r="D433" t="s">
        <v>124</v>
      </c>
      <c r="E433" t="s">
        <v>69</v>
      </c>
      <c r="F433">
        <v>76</v>
      </c>
      <c r="G433" t="s">
        <v>83</v>
      </c>
      <c r="H433" t="s">
        <v>23</v>
      </c>
      <c r="I433" t="s">
        <v>109</v>
      </c>
      <c r="J433" t="s">
        <v>25</v>
      </c>
      <c r="K433">
        <v>3.4</v>
      </c>
      <c r="L433" t="s">
        <v>26</v>
      </c>
      <c r="M433" t="s">
        <v>27</v>
      </c>
      <c r="N433" t="s">
        <v>76</v>
      </c>
      <c r="O433" t="s">
        <v>26</v>
      </c>
      <c r="P433" t="s">
        <v>26</v>
      </c>
      <c r="Q433">
        <v>33</v>
      </c>
      <c r="R433" t="s">
        <v>35</v>
      </c>
      <c r="S433" t="s">
        <v>30</v>
      </c>
    </row>
    <row r="434" spans="1:19" x14ac:dyDescent="0.3">
      <c r="A434">
        <v>433</v>
      </c>
      <c r="B434">
        <v>47</v>
      </c>
      <c r="C434" t="s">
        <v>19</v>
      </c>
      <c r="D434" t="s">
        <v>56</v>
      </c>
      <c r="E434" t="s">
        <v>21</v>
      </c>
      <c r="F434">
        <v>86</v>
      </c>
      <c r="G434" t="s">
        <v>116</v>
      </c>
      <c r="H434" t="s">
        <v>38</v>
      </c>
      <c r="I434" t="s">
        <v>126</v>
      </c>
      <c r="J434" t="s">
        <v>58</v>
      </c>
      <c r="K434">
        <v>3.3</v>
      </c>
      <c r="L434" t="s">
        <v>26</v>
      </c>
      <c r="M434" t="s">
        <v>59</v>
      </c>
      <c r="N434" t="s">
        <v>40</v>
      </c>
      <c r="O434" t="s">
        <v>26</v>
      </c>
      <c r="P434" t="s">
        <v>26</v>
      </c>
      <c r="Q434">
        <v>26</v>
      </c>
      <c r="R434" t="s">
        <v>29</v>
      </c>
      <c r="S434" t="s">
        <v>41</v>
      </c>
    </row>
    <row r="435" spans="1:19" x14ac:dyDescent="0.3">
      <c r="A435">
        <v>434</v>
      </c>
      <c r="B435">
        <v>49</v>
      </c>
      <c r="C435" t="s">
        <v>19</v>
      </c>
      <c r="D435" t="s">
        <v>87</v>
      </c>
      <c r="E435" t="s">
        <v>21</v>
      </c>
      <c r="F435">
        <v>92</v>
      </c>
      <c r="G435" t="s">
        <v>90</v>
      </c>
      <c r="H435" t="s">
        <v>45</v>
      </c>
      <c r="I435" t="s">
        <v>121</v>
      </c>
      <c r="J435" t="s">
        <v>58</v>
      </c>
      <c r="K435">
        <v>3.2</v>
      </c>
      <c r="L435" t="s">
        <v>26</v>
      </c>
      <c r="M435" t="s">
        <v>34</v>
      </c>
      <c r="N435" t="s">
        <v>76</v>
      </c>
      <c r="O435" t="s">
        <v>26</v>
      </c>
      <c r="P435" t="s">
        <v>26</v>
      </c>
      <c r="Q435">
        <v>23</v>
      </c>
      <c r="R435" t="s">
        <v>27</v>
      </c>
      <c r="S435" t="s">
        <v>30</v>
      </c>
    </row>
    <row r="436" spans="1:19" x14ac:dyDescent="0.3">
      <c r="A436">
        <v>435</v>
      </c>
      <c r="B436">
        <v>50</v>
      </c>
      <c r="C436" t="s">
        <v>19</v>
      </c>
      <c r="D436" t="s">
        <v>73</v>
      </c>
      <c r="E436" t="s">
        <v>43</v>
      </c>
      <c r="F436">
        <v>52</v>
      </c>
      <c r="G436" t="s">
        <v>101</v>
      </c>
      <c r="H436" t="s">
        <v>23</v>
      </c>
      <c r="I436" t="s">
        <v>71</v>
      </c>
      <c r="J436" t="s">
        <v>39</v>
      </c>
      <c r="K436">
        <v>4</v>
      </c>
      <c r="L436" t="s">
        <v>26</v>
      </c>
      <c r="M436" t="s">
        <v>34</v>
      </c>
      <c r="N436" t="s">
        <v>76</v>
      </c>
      <c r="O436" t="s">
        <v>26</v>
      </c>
      <c r="P436" t="s">
        <v>26</v>
      </c>
      <c r="Q436">
        <v>39</v>
      </c>
      <c r="R436" t="s">
        <v>46</v>
      </c>
      <c r="S436" t="s">
        <v>97</v>
      </c>
    </row>
    <row r="437" spans="1:19" x14ac:dyDescent="0.3">
      <c r="A437">
        <v>436</v>
      </c>
      <c r="B437">
        <v>51</v>
      </c>
      <c r="C437" t="s">
        <v>19</v>
      </c>
      <c r="D437" t="s">
        <v>64</v>
      </c>
      <c r="E437" t="s">
        <v>65</v>
      </c>
      <c r="F437">
        <v>28</v>
      </c>
      <c r="G437" t="s">
        <v>57</v>
      </c>
      <c r="H437" t="s">
        <v>92</v>
      </c>
      <c r="I437" t="s">
        <v>79</v>
      </c>
      <c r="J437" t="s">
        <v>25</v>
      </c>
      <c r="K437">
        <v>3.6</v>
      </c>
      <c r="L437" t="s">
        <v>26</v>
      </c>
      <c r="M437" t="s">
        <v>46</v>
      </c>
      <c r="N437" t="s">
        <v>47</v>
      </c>
      <c r="O437" t="s">
        <v>26</v>
      </c>
      <c r="P437" t="s">
        <v>26</v>
      </c>
      <c r="Q437">
        <v>42</v>
      </c>
      <c r="R437" t="s">
        <v>34</v>
      </c>
      <c r="S437" t="s">
        <v>88</v>
      </c>
    </row>
    <row r="438" spans="1:19" x14ac:dyDescent="0.3">
      <c r="A438">
        <v>437</v>
      </c>
      <c r="B438">
        <v>40</v>
      </c>
      <c r="C438" t="s">
        <v>19</v>
      </c>
      <c r="D438" t="s">
        <v>95</v>
      </c>
      <c r="E438" t="s">
        <v>21</v>
      </c>
      <c r="F438">
        <v>46</v>
      </c>
      <c r="G438" t="s">
        <v>122</v>
      </c>
      <c r="H438" t="s">
        <v>23</v>
      </c>
      <c r="I438" t="s">
        <v>109</v>
      </c>
      <c r="J438" t="s">
        <v>54</v>
      </c>
      <c r="K438">
        <v>4.5999999999999996</v>
      </c>
      <c r="L438" t="s">
        <v>26</v>
      </c>
      <c r="M438" t="s">
        <v>35</v>
      </c>
      <c r="N438" t="s">
        <v>40</v>
      </c>
      <c r="O438" t="s">
        <v>26</v>
      </c>
      <c r="P438" t="s">
        <v>26</v>
      </c>
      <c r="Q438">
        <v>41</v>
      </c>
      <c r="R438" t="s">
        <v>34</v>
      </c>
      <c r="S438" t="s">
        <v>41</v>
      </c>
    </row>
    <row r="439" spans="1:19" x14ac:dyDescent="0.3">
      <c r="A439">
        <v>438</v>
      </c>
      <c r="B439">
        <v>45</v>
      </c>
      <c r="C439" t="s">
        <v>19</v>
      </c>
      <c r="D439" t="s">
        <v>106</v>
      </c>
      <c r="E439" t="s">
        <v>69</v>
      </c>
      <c r="F439">
        <v>50</v>
      </c>
      <c r="G439" t="s">
        <v>130</v>
      </c>
      <c r="H439" t="s">
        <v>45</v>
      </c>
      <c r="I439" t="s">
        <v>100</v>
      </c>
      <c r="J439" t="s">
        <v>54</v>
      </c>
      <c r="K439">
        <v>2.6</v>
      </c>
      <c r="L439" t="s">
        <v>26</v>
      </c>
      <c r="M439" t="s">
        <v>27</v>
      </c>
      <c r="N439" t="s">
        <v>47</v>
      </c>
      <c r="O439" t="s">
        <v>26</v>
      </c>
      <c r="P439" t="s">
        <v>26</v>
      </c>
      <c r="Q439">
        <v>41</v>
      </c>
      <c r="R439" t="s">
        <v>46</v>
      </c>
      <c r="S439" t="s">
        <v>50</v>
      </c>
    </row>
    <row r="440" spans="1:19" x14ac:dyDescent="0.3">
      <c r="A440">
        <v>439</v>
      </c>
      <c r="B440">
        <v>52</v>
      </c>
      <c r="C440" t="s">
        <v>19</v>
      </c>
      <c r="D440" t="s">
        <v>133</v>
      </c>
      <c r="E440" t="s">
        <v>69</v>
      </c>
      <c r="F440">
        <v>23</v>
      </c>
      <c r="G440" t="s">
        <v>146</v>
      </c>
      <c r="H440" t="s">
        <v>45</v>
      </c>
      <c r="I440" t="s">
        <v>49</v>
      </c>
      <c r="J440" t="s">
        <v>25</v>
      </c>
      <c r="K440">
        <v>4.3</v>
      </c>
      <c r="L440" t="s">
        <v>26</v>
      </c>
      <c r="M440" t="s">
        <v>35</v>
      </c>
      <c r="N440" t="s">
        <v>28</v>
      </c>
      <c r="O440" t="s">
        <v>26</v>
      </c>
      <c r="P440" t="s">
        <v>26</v>
      </c>
      <c r="Q440">
        <v>12</v>
      </c>
      <c r="R440" t="s">
        <v>27</v>
      </c>
      <c r="S440" t="s">
        <v>30</v>
      </c>
    </row>
    <row r="441" spans="1:19" x14ac:dyDescent="0.3">
      <c r="A441">
        <v>440</v>
      </c>
      <c r="B441">
        <v>62</v>
      </c>
      <c r="C441" t="s">
        <v>19</v>
      </c>
      <c r="D441" t="s">
        <v>102</v>
      </c>
      <c r="E441" t="s">
        <v>65</v>
      </c>
      <c r="F441">
        <v>50</v>
      </c>
      <c r="G441" t="s">
        <v>135</v>
      </c>
      <c r="H441" t="s">
        <v>45</v>
      </c>
      <c r="I441" t="s">
        <v>49</v>
      </c>
      <c r="J441" t="s">
        <v>54</v>
      </c>
      <c r="K441">
        <v>3.4</v>
      </c>
      <c r="L441" t="s">
        <v>26</v>
      </c>
      <c r="M441" t="s">
        <v>46</v>
      </c>
      <c r="N441" t="s">
        <v>40</v>
      </c>
      <c r="O441" t="s">
        <v>26</v>
      </c>
      <c r="P441" t="s">
        <v>26</v>
      </c>
      <c r="Q441">
        <v>31</v>
      </c>
      <c r="R441" t="s">
        <v>35</v>
      </c>
      <c r="S441" t="s">
        <v>88</v>
      </c>
    </row>
    <row r="442" spans="1:19" x14ac:dyDescent="0.3">
      <c r="A442">
        <v>441</v>
      </c>
      <c r="B442">
        <v>20</v>
      </c>
      <c r="C442" t="s">
        <v>19</v>
      </c>
      <c r="D442" t="s">
        <v>56</v>
      </c>
      <c r="E442" t="s">
        <v>21</v>
      </c>
      <c r="F442">
        <v>89</v>
      </c>
      <c r="G442" t="s">
        <v>101</v>
      </c>
      <c r="H442" t="s">
        <v>92</v>
      </c>
      <c r="I442" t="s">
        <v>33</v>
      </c>
      <c r="J442" t="s">
        <v>25</v>
      </c>
      <c r="K442">
        <v>3.5</v>
      </c>
      <c r="L442" t="s">
        <v>26</v>
      </c>
      <c r="M442" t="s">
        <v>59</v>
      </c>
      <c r="N442" t="s">
        <v>76</v>
      </c>
      <c r="O442" t="s">
        <v>26</v>
      </c>
      <c r="P442" t="s">
        <v>26</v>
      </c>
      <c r="Q442">
        <v>34</v>
      </c>
      <c r="R442" t="s">
        <v>59</v>
      </c>
      <c r="S442" t="s">
        <v>30</v>
      </c>
    </row>
    <row r="443" spans="1:19" x14ac:dyDescent="0.3">
      <c r="A443">
        <v>442</v>
      </c>
      <c r="B443">
        <v>43</v>
      </c>
      <c r="C443" t="s">
        <v>19</v>
      </c>
      <c r="D443" t="s">
        <v>104</v>
      </c>
      <c r="E443" t="s">
        <v>21</v>
      </c>
      <c r="F443">
        <v>81</v>
      </c>
      <c r="G443" t="s">
        <v>103</v>
      </c>
      <c r="H443" t="s">
        <v>45</v>
      </c>
      <c r="I443" t="s">
        <v>33</v>
      </c>
      <c r="J443" t="s">
        <v>25</v>
      </c>
      <c r="K443">
        <v>4.2</v>
      </c>
      <c r="L443" t="s">
        <v>26</v>
      </c>
      <c r="M443" t="s">
        <v>34</v>
      </c>
      <c r="N443" t="s">
        <v>55</v>
      </c>
      <c r="O443" t="s">
        <v>26</v>
      </c>
      <c r="P443" t="s">
        <v>26</v>
      </c>
      <c r="Q443">
        <v>32</v>
      </c>
      <c r="R443" t="s">
        <v>27</v>
      </c>
      <c r="S443" t="s">
        <v>50</v>
      </c>
    </row>
    <row r="444" spans="1:19" x14ac:dyDescent="0.3">
      <c r="A444">
        <v>443</v>
      </c>
      <c r="B444">
        <v>29</v>
      </c>
      <c r="C444" t="s">
        <v>19</v>
      </c>
      <c r="D444" t="s">
        <v>89</v>
      </c>
      <c r="E444" t="s">
        <v>69</v>
      </c>
      <c r="F444">
        <v>69</v>
      </c>
      <c r="G444" t="s">
        <v>151</v>
      </c>
      <c r="H444" t="s">
        <v>45</v>
      </c>
      <c r="I444" t="s">
        <v>79</v>
      </c>
      <c r="J444" t="s">
        <v>58</v>
      </c>
      <c r="K444">
        <v>3.5</v>
      </c>
      <c r="L444" t="s">
        <v>26</v>
      </c>
      <c r="M444" t="s">
        <v>34</v>
      </c>
      <c r="N444" t="s">
        <v>76</v>
      </c>
      <c r="O444" t="s">
        <v>26</v>
      </c>
      <c r="P444" t="s">
        <v>26</v>
      </c>
      <c r="Q444">
        <v>31</v>
      </c>
      <c r="R444" t="s">
        <v>27</v>
      </c>
      <c r="S444" t="s">
        <v>60</v>
      </c>
    </row>
    <row r="445" spans="1:19" x14ac:dyDescent="0.3">
      <c r="A445">
        <v>444</v>
      </c>
      <c r="B445">
        <v>22</v>
      </c>
      <c r="C445" t="s">
        <v>19</v>
      </c>
      <c r="D445" t="s">
        <v>89</v>
      </c>
      <c r="E445" t="s">
        <v>69</v>
      </c>
      <c r="F445">
        <v>67</v>
      </c>
      <c r="G445" t="s">
        <v>78</v>
      </c>
      <c r="H445" t="s">
        <v>45</v>
      </c>
      <c r="I445" t="s">
        <v>136</v>
      </c>
      <c r="J445" t="s">
        <v>54</v>
      </c>
      <c r="K445">
        <v>3.6</v>
      </c>
      <c r="L445" t="s">
        <v>26</v>
      </c>
      <c r="M445" t="s">
        <v>46</v>
      </c>
      <c r="N445" t="s">
        <v>40</v>
      </c>
      <c r="O445" t="s">
        <v>26</v>
      </c>
      <c r="P445" t="s">
        <v>26</v>
      </c>
      <c r="Q445">
        <v>24</v>
      </c>
      <c r="R445" t="s">
        <v>46</v>
      </c>
      <c r="S445" t="s">
        <v>50</v>
      </c>
    </row>
    <row r="446" spans="1:19" x14ac:dyDescent="0.3">
      <c r="A446">
        <v>445</v>
      </c>
      <c r="B446">
        <v>48</v>
      </c>
      <c r="C446" t="s">
        <v>19</v>
      </c>
      <c r="D446" t="s">
        <v>82</v>
      </c>
      <c r="E446" t="s">
        <v>21</v>
      </c>
      <c r="F446">
        <v>20</v>
      </c>
      <c r="G446" t="s">
        <v>99</v>
      </c>
      <c r="H446" t="s">
        <v>45</v>
      </c>
      <c r="I446" t="s">
        <v>108</v>
      </c>
      <c r="J446" t="s">
        <v>54</v>
      </c>
      <c r="K446">
        <v>4.3</v>
      </c>
      <c r="L446" t="s">
        <v>26</v>
      </c>
      <c r="M446" t="s">
        <v>59</v>
      </c>
      <c r="N446" t="s">
        <v>76</v>
      </c>
      <c r="O446" t="s">
        <v>26</v>
      </c>
      <c r="P446" t="s">
        <v>26</v>
      </c>
      <c r="Q446">
        <v>31</v>
      </c>
      <c r="R446" t="s">
        <v>59</v>
      </c>
      <c r="S446" t="s">
        <v>50</v>
      </c>
    </row>
    <row r="447" spans="1:19" x14ac:dyDescent="0.3">
      <c r="A447">
        <v>446</v>
      </c>
      <c r="B447">
        <v>42</v>
      </c>
      <c r="C447" t="s">
        <v>19</v>
      </c>
      <c r="D447" t="s">
        <v>137</v>
      </c>
      <c r="E447" t="s">
        <v>43</v>
      </c>
      <c r="F447">
        <v>29</v>
      </c>
      <c r="G447" t="s">
        <v>146</v>
      </c>
      <c r="H447" t="s">
        <v>45</v>
      </c>
      <c r="I447" t="s">
        <v>79</v>
      </c>
      <c r="J447" t="s">
        <v>58</v>
      </c>
      <c r="K447">
        <v>4.9000000000000004</v>
      </c>
      <c r="L447" t="s">
        <v>26</v>
      </c>
      <c r="M447" t="s">
        <v>34</v>
      </c>
      <c r="N447" t="s">
        <v>55</v>
      </c>
      <c r="O447" t="s">
        <v>26</v>
      </c>
      <c r="P447" t="s">
        <v>26</v>
      </c>
      <c r="Q447">
        <v>18</v>
      </c>
      <c r="R447" t="s">
        <v>29</v>
      </c>
      <c r="S447" t="s">
        <v>50</v>
      </c>
    </row>
    <row r="448" spans="1:19" x14ac:dyDescent="0.3">
      <c r="A448">
        <v>447</v>
      </c>
      <c r="B448">
        <v>19</v>
      </c>
      <c r="C448" t="s">
        <v>19</v>
      </c>
      <c r="D448" t="s">
        <v>56</v>
      </c>
      <c r="E448" t="s">
        <v>21</v>
      </c>
      <c r="F448">
        <v>74</v>
      </c>
      <c r="G448" t="s">
        <v>66</v>
      </c>
      <c r="H448" t="s">
        <v>45</v>
      </c>
      <c r="I448" t="s">
        <v>67</v>
      </c>
      <c r="J448" t="s">
        <v>54</v>
      </c>
      <c r="K448">
        <v>4.0999999999999996</v>
      </c>
      <c r="L448" t="s">
        <v>26</v>
      </c>
      <c r="M448" t="s">
        <v>34</v>
      </c>
      <c r="N448" t="s">
        <v>76</v>
      </c>
      <c r="O448" t="s">
        <v>26</v>
      </c>
      <c r="P448" t="s">
        <v>26</v>
      </c>
      <c r="Q448">
        <v>15</v>
      </c>
      <c r="R448" t="s">
        <v>29</v>
      </c>
      <c r="S448" t="s">
        <v>88</v>
      </c>
    </row>
    <row r="449" spans="1:19" x14ac:dyDescent="0.3">
      <c r="A449">
        <v>448</v>
      </c>
      <c r="B449">
        <v>60</v>
      </c>
      <c r="C449" t="s">
        <v>19</v>
      </c>
      <c r="D449" t="s">
        <v>61</v>
      </c>
      <c r="E449" t="s">
        <v>21</v>
      </c>
      <c r="F449">
        <v>82</v>
      </c>
      <c r="G449" t="s">
        <v>149</v>
      </c>
      <c r="H449" t="s">
        <v>38</v>
      </c>
      <c r="I449" t="s">
        <v>49</v>
      </c>
      <c r="J449" t="s">
        <v>39</v>
      </c>
      <c r="K449">
        <v>3.6</v>
      </c>
      <c r="L449" t="s">
        <v>26</v>
      </c>
      <c r="M449" t="s">
        <v>29</v>
      </c>
      <c r="N449" t="s">
        <v>55</v>
      </c>
      <c r="O449" t="s">
        <v>26</v>
      </c>
      <c r="P449" t="s">
        <v>26</v>
      </c>
      <c r="Q449">
        <v>7</v>
      </c>
      <c r="R449" t="s">
        <v>34</v>
      </c>
      <c r="S449" t="s">
        <v>97</v>
      </c>
    </row>
    <row r="450" spans="1:19" x14ac:dyDescent="0.3">
      <c r="A450">
        <v>449</v>
      </c>
      <c r="B450">
        <v>32</v>
      </c>
      <c r="C450" t="s">
        <v>19</v>
      </c>
      <c r="D450" t="s">
        <v>143</v>
      </c>
      <c r="E450" t="s">
        <v>69</v>
      </c>
      <c r="F450">
        <v>23</v>
      </c>
      <c r="G450" t="s">
        <v>70</v>
      </c>
      <c r="H450" t="s">
        <v>45</v>
      </c>
      <c r="I450" t="s">
        <v>134</v>
      </c>
      <c r="J450" t="s">
        <v>54</v>
      </c>
      <c r="K450">
        <v>3.4</v>
      </c>
      <c r="L450" t="s">
        <v>26</v>
      </c>
      <c r="M450" t="s">
        <v>27</v>
      </c>
      <c r="N450" t="s">
        <v>47</v>
      </c>
      <c r="O450" t="s">
        <v>26</v>
      </c>
      <c r="P450" t="s">
        <v>26</v>
      </c>
      <c r="Q450">
        <v>35</v>
      </c>
      <c r="R450" t="s">
        <v>34</v>
      </c>
      <c r="S450" t="s">
        <v>30</v>
      </c>
    </row>
    <row r="451" spans="1:19" x14ac:dyDescent="0.3">
      <c r="A451">
        <v>450</v>
      </c>
      <c r="B451">
        <v>26</v>
      </c>
      <c r="C451" t="s">
        <v>19</v>
      </c>
      <c r="D451" t="s">
        <v>106</v>
      </c>
      <c r="E451" t="s">
        <v>69</v>
      </c>
      <c r="F451">
        <v>45</v>
      </c>
      <c r="G451" t="s">
        <v>85</v>
      </c>
      <c r="H451" t="s">
        <v>23</v>
      </c>
      <c r="I451" t="s">
        <v>100</v>
      </c>
      <c r="J451" t="s">
        <v>54</v>
      </c>
      <c r="K451">
        <v>2.9</v>
      </c>
      <c r="L451" t="s">
        <v>26</v>
      </c>
      <c r="M451" t="s">
        <v>46</v>
      </c>
      <c r="N451" t="s">
        <v>72</v>
      </c>
      <c r="O451" t="s">
        <v>26</v>
      </c>
      <c r="P451" t="s">
        <v>26</v>
      </c>
      <c r="Q451">
        <v>35</v>
      </c>
      <c r="R451" t="s">
        <v>34</v>
      </c>
      <c r="S451" t="s">
        <v>88</v>
      </c>
    </row>
    <row r="452" spans="1:19" x14ac:dyDescent="0.3">
      <c r="A452">
        <v>451</v>
      </c>
      <c r="B452">
        <v>25</v>
      </c>
      <c r="C452" t="s">
        <v>19</v>
      </c>
      <c r="D452" t="s">
        <v>137</v>
      </c>
      <c r="E452" t="s">
        <v>43</v>
      </c>
      <c r="F452">
        <v>21</v>
      </c>
      <c r="G452" t="s">
        <v>139</v>
      </c>
      <c r="H452" t="s">
        <v>23</v>
      </c>
      <c r="I452" t="s">
        <v>118</v>
      </c>
      <c r="J452" t="s">
        <v>54</v>
      </c>
      <c r="K452">
        <v>2.7</v>
      </c>
      <c r="L452" t="s">
        <v>26</v>
      </c>
      <c r="M452" t="s">
        <v>29</v>
      </c>
      <c r="N452" t="s">
        <v>76</v>
      </c>
      <c r="O452" t="s">
        <v>26</v>
      </c>
      <c r="P452" t="s">
        <v>26</v>
      </c>
      <c r="Q452">
        <v>19</v>
      </c>
      <c r="R452" t="s">
        <v>27</v>
      </c>
      <c r="S452" t="s">
        <v>88</v>
      </c>
    </row>
    <row r="453" spans="1:19" x14ac:dyDescent="0.3">
      <c r="A453">
        <v>452</v>
      </c>
      <c r="B453">
        <v>66</v>
      </c>
      <c r="C453" t="s">
        <v>19</v>
      </c>
      <c r="D453" t="s">
        <v>106</v>
      </c>
      <c r="E453" t="s">
        <v>69</v>
      </c>
      <c r="F453">
        <v>31</v>
      </c>
      <c r="G453" t="s">
        <v>141</v>
      </c>
      <c r="H453" t="s">
        <v>45</v>
      </c>
      <c r="I453" t="s">
        <v>71</v>
      </c>
      <c r="J453" t="s">
        <v>54</v>
      </c>
      <c r="K453">
        <v>4.3</v>
      </c>
      <c r="L453" t="s">
        <v>26</v>
      </c>
      <c r="M453" t="s">
        <v>35</v>
      </c>
      <c r="N453" t="s">
        <v>28</v>
      </c>
      <c r="O453" t="s">
        <v>26</v>
      </c>
      <c r="P453" t="s">
        <v>26</v>
      </c>
      <c r="Q453">
        <v>26</v>
      </c>
      <c r="R453" t="s">
        <v>27</v>
      </c>
      <c r="S453" t="s">
        <v>30</v>
      </c>
    </row>
    <row r="454" spans="1:19" x14ac:dyDescent="0.3">
      <c r="A454">
        <v>453</v>
      </c>
      <c r="B454">
        <v>45</v>
      </c>
      <c r="C454" t="s">
        <v>19</v>
      </c>
      <c r="D454" t="s">
        <v>95</v>
      </c>
      <c r="E454" t="s">
        <v>21</v>
      </c>
      <c r="F454">
        <v>45</v>
      </c>
      <c r="G454" t="s">
        <v>70</v>
      </c>
      <c r="H454" t="s">
        <v>45</v>
      </c>
      <c r="I454" t="s">
        <v>84</v>
      </c>
      <c r="J454" t="s">
        <v>54</v>
      </c>
      <c r="K454">
        <v>3.3</v>
      </c>
      <c r="L454" t="s">
        <v>26</v>
      </c>
      <c r="M454" t="s">
        <v>59</v>
      </c>
      <c r="N454" t="s">
        <v>28</v>
      </c>
      <c r="O454" t="s">
        <v>26</v>
      </c>
      <c r="P454" t="s">
        <v>26</v>
      </c>
      <c r="Q454">
        <v>39</v>
      </c>
      <c r="R454" t="s">
        <v>46</v>
      </c>
      <c r="S454" t="s">
        <v>30</v>
      </c>
    </row>
    <row r="455" spans="1:19" x14ac:dyDescent="0.3">
      <c r="A455">
        <v>454</v>
      </c>
      <c r="B455">
        <v>54</v>
      </c>
      <c r="C455" t="s">
        <v>19</v>
      </c>
      <c r="D455" t="s">
        <v>106</v>
      </c>
      <c r="E455" t="s">
        <v>69</v>
      </c>
      <c r="F455">
        <v>56</v>
      </c>
      <c r="G455" t="s">
        <v>145</v>
      </c>
      <c r="H455" t="s">
        <v>92</v>
      </c>
      <c r="I455" t="s">
        <v>100</v>
      </c>
      <c r="J455" t="s">
        <v>25</v>
      </c>
      <c r="K455">
        <v>2.8</v>
      </c>
      <c r="L455" t="s">
        <v>26</v>
      </c>
      <c r="M455" t="s">
        <v>35</v>
      </c>
      <c r="N455" t="s">
        <v>47</v>
      </c>
      <c r="O455" t="s">
        <v>26</v>
      </c>
      <c r="P455" t="s">
        <v>26</v>
      </c>
      <c r="Q455">
        <v>22</v>
      </c>
      <c r="R455" t="s">
        <v>27</v>
      </c>
      <c r="S455" t="s">
        <v>41</v>
      </c>
    </row>
    <row r="456" spans="1:19" x14ac:dyDescent="0.3">
      <c r="A456">
        <v>455</v>
      </c>
      <c r="B456">
        <v>37</v>
      </c>
      <c r="C456" t="s">
        <v>19</v>
      </c>
      <c r="D456" t="s">
        <v>102</v>
      </c>
      <c r="E456" t="s">
        <v>65</v>
      </c>
      <c r="F456">
        <v>97</v>
      </c>
      <c r="G456" t="s">
        <v>127</v>
      </c>
      <c r="H456" t="s">
        <v>38</v>
      </c>
      <c r="I456" t="s">
        <v>81</v>
      </c>
      <c r="J456" t="s">
        <v>54</v>
      </c>
      <c r="K456">
        <v>3.2</v>
      </c>
      <c r="L456" t="s">
        <v>26</v>
      </c>
      <c r="M456" t="s">
        <v>59</v>
      </c>
      <c r="N456" t="s">
        <v>47</v>
      </c>
      <c r="O456" t="s">
        <v>26</v>
      </c>
      <c r="P456" t="s">
        <v>26</v>
      </c>
      <c r="Q456">
        <v>14</v>
      </c>
      <c r="R456" t="s">
        <v>35</v>
      </c>
      <c r="S456" t="s">
        <v>77</v>
      </c>
    </row>
    <row r="457" spans="1:19" x14ac:dyDescent="0.3">
      <c r="A457">
        <v>456</v>
      </c>
      <c r="B457">
        <v>54</v>
      </c>
      <c r="C457" t="s">
        <v>19</v>
      </c>
      <c r="D457" t="s">
        <v>20</v>
      </c>
      <c r="E457" t="s">
        <v>21</v>
      </c>
      <c r="F457">
        <v>100</v>
      </c>
      <c r="G457" t="s">
        <v>140</v>
      </c>
      <c r="H457" t="s">
        <v>92</v>
      </c>
      <c r="I457" t="s">
        <v>81</v>
      </c>
      <c r="J457" t="s">
        <v>58</v>
      </c>
      <c r="K457">
        <v>3.6</v>
      </c>
      <c r="L457" t="s">
        <v>26</v>
      </c>
      <c r="M457" t="s">
        <v>27</v>
      </c>
      <c r="N457" t="s">
        <v>76</v>
      </c>
      <c r="O457" t="s">
        <v>26</v>
      </c>
      <c r="P457" t="s">
        <v>26</v>
      </c>
      <c r="Q457">
        <v>50</v>
      </c>
      <c r="R457" t="s">
        <v>59</v>
      </c>
      <c r="S457" t="s">
        <v>30</v>
      </c>
    </row>
    <row r="458" spans="1:19" x14ac:dyDescent="0.3">
      <c r="A458">
        <v>457</v>
      </c>
      <c r="B458">
        <v>50</v>
      </c>
      <c r="C458" t="s">
        <v>19</v>
      </c>
      <c r="D458" t="s">
        <v>20</v>
      </c>
      <c r="E458" t="s">
        <v>21</v>
      </c>
      <c r="F458">
        <v>96</v>
      </c>
      <c r="G458" t="s">
        <v>98</v>
      </c>
      <c r="H458" t="s">
        <v>38</v>
      </c>
      <c r="I458" t="s">
        <v>126</v>
      </c>
      <c r="J458" t="s">
        <v>58</v>
      </c>
      <c r="K458">
        <v>4</v>
      </c>
      <c r="L458" t="s">
        <v>26</v>
      </c>
      <c r="M458" t="s">
        <v>34</v>
      </c>
      <c r="N458" t="s">
        <v>72</v>
      </c>
      <c r="O458" t="s">
        <v>26</v>
      </c>
      <c r="P458" t="s">
        <v>26</v>
      </c>
      <c r="Q458">
        <v>33</v>
      </c>
      <c r="R458" t="s">
        <v>27</v>
      </c>
      <c r="S458" t="s">
        <v>60</v>
      </c>
    </row>
    <row r="459" spans="1:19" x14ac:dyDescent="0.3">
      <c r="A459">
        <v>458</v>
      </c>
      <c r="B459">
        <v>25</v>
      </c>
      <c r="C459" t="s">
        <v>19</v>
      </c>
      <c r="D459" t="s">
        <v>143</v>
      </c>
      <c r="E459" t="s">
        <v>69</v>
      </c>
      <c r="F459">
        <v>99</v>
      </c>
      <c r="G459" t="s">
        <v>44</v>
      </c>
      <c r="H459" t="s">
        <v>45</v>
      </c>
      <c r="I459" t="s">
        <v>144</v>
      </c>
      <c r="J459" t="s">
        <v>39</v>
      </c>
      <c r="K459">
        <v>4.9000000000000004</v>
      </c>
      <c r="L459" t="s">
        <v>26</v>
      </c>
      <c r="M459" t="s">
        <v>27</v>
      </c>
      <c r="N459" t="s">
        <v>47</v>
      </c>
      <c r="O459" t="s">
        <v>26</v>
      </c>
      <c r="P459" t="s">
        <v>26</v>
      </c>
      <c r="Q459">
        <v>48</v>
      </c>
      <c r="R459" t="s">
        <v>59</v>
      </c>
      <c r="S459" t="s">
        <v>97</v>
      </c>
    </row>
    <row r="460" spans="1:19" x14ac:dyDescent="0.3">
      <c r="A460">
        <v>459</v>
      </c>
      <c r="B460">
        <v>47</v>
      </c>
      <c r="C460" t="s">
        <v>19</v>
      </c>
      <c r="D460" t="s">
        <v>61</v>
      </c>
      <c r="E460" t="s">
        <v>21</v>
      </c>
      <c r="F460">
        <v>91</v>
      </c>
      <c r="G460" t="s">
        <v>74</v>
      </c>
      <c r="H460" t="s">
        <v>23</v>
      </c>
      <c r="I460" t="s">
        <v>94</v>
      </c>
      <c r="J460" t="s">
        <v>25</v>
      </c>
      <c r="K460">
        <v>4</v>
      </c>
      <c r="L460" t="s">
        <v>26</v>
      </c>
      <c r="M460" t="s">
        <v>59</v>
      </c>
      <c r="N460" t="s">
        <v>72</v>
      </c>
      <c r="O460" t="s">
        <v>26</v>
      </c>
      <c r="P460" t="s">
        <v>26</v>
      </c>
      <c r="Q460">
        <v>48</v>
      </c>
      <c r="R460" t="s">
        <v>46</v>
      </c>
      <c r="S460" t="s">
        <v>88</v>
      </c>
    </row>
    <row r="461" spans="1:19" x14ac:dyDescent="0.3">
      <c r="A461">
        <v>460</v>
      </c>
      <c r="B461">
        <v>63</v>
      </c>
      <c r="C461" t="s">
        <v>19</v>
      </c>
      <c r="D461" t="s">
        <v>124</v>
      </c>
      <c r="E461" t="s">
        <v>69</v>
      </c>
      <c r="F461">
        <v>30</v>
      </c>
      <c r="G461" t="s">
        <v>128</v>
      </c>
      <c r="H461" t="s">
        <v>23</v>
      </c>
      <c r="I461" t="s">
        <v>94</v>
      </c>
      <c r="J461" t="s">
        <v>25</v>
      </c>
      <c r="K461">
        <v>3.8</v>
      </c>
      <c r="L461" t="s">
        <v>26</v>
      </c>
      <c r="M461" t="s">
        <v>59</v>
      </c>
      <c r="N461" t="s">
        <v>55</v>
      </c>
      <c r="O461" t="s">
        <v>26</v>
      </c>
      <c r="P461" t="s">
        <v>26</v>
      </c>
      <c r="Q461">
        <v>27</v>
      </c>
      <c r="R461" t="s">
        <v>46</v>
      </c>
      <c r="S461" t="s">
        <v>30</v>
      </c>
    </row>
    <row r="462" spans="1:19" x14ac:dyDescent="0.3">
      <c r="A462">
        <v>461</v>
      </c>
      <c r="B462">
        <v>64</v>
      </c>
      <c r="C462" t="s">
        <v>19</v>
      </c>
      <c r="D462" t="s">
        <v>73</v>
      </c>
      <c r="E462" t="s">
        <v>43</v>
      </c>
      <c r="F462">
        <v>65</v>
      </c>
      <c r="G462" t="s">
        <v>131</v>
      </c>
      <c r="H462" t="s">
        <v>23</v>
      </c>
      <c r="I462" t="s">
        <v>86</v>
      </c>
      <c r="J462" t="s">
        <v>54</v>
      </c>
      <c r="K462">
        <v>3.7</v>
      </c>
      <c r="L462" t="s">
        <v>26</v>
      </c>
      <c r="M462" t="s">
        <v>29</v>
      </c>
      <c r="N462" t="s">
        <v>76</v>
      </c>
      <c r="O462" t="s">
        <v>26</v>
      </c>
      <c r="P462" t="s">
        <v>26</v>
      </c>
      <c r="Q462">
        <v>27</v>
      </c>
      <c r="R462" t="s">
        <v>34</v>
      </c>
      <c r="S462" t="s">
        <v>41</v>
      </c>
    </row>
    <row r="463" spans="1:19" x14ac:dyDescent="0.3">
      <c r="A463">
        <v>462</v>
      </c>
      <c r="B463">
        <v>18</v>
      </c>
      <c r="C463" t="s">
        <v>19</v>
      </c>
      <c r="D463" t="s">
        <v>137</v>
      </c>
      <c r="E463" t="s">
        <v>43</v>
      </c>
      <c r="F463">
        <v>93</v>
      </c>
      <c r="G463" t="s">
        <v>123</v>
      </c>
      <c r="H463" t="s">
        <v>45</v>
      </c>
      <c r="I463" t="s">
        <v>134</v>
      </c>
      <c r="J463" t="s">
        <v>25</v>
      </c>
      <c r="K463">
        <v>3.9</v>
      </c>
      <c r="L463" t="s">
        <v>26</v>
      </c>
      <c r="M463" t="s">
        <v>35</v>
      </c>
      <c r="N463" t="s">
        <v>28</v>
      </c>
      <c r="O463" t="s">
        <v>26</v>
      </c>
      <c r="P463" t="s">
        <v>26</v>
      </c>
      <c r="Q463">
        <v>20</v>
      </c>
      <c r="R463" t="s">
        <v>29</v>
      </c>
      <c r="S463" t="s">
        <v>41</v>
      </c>
    </row>
    <row r="464" spans="1:19" x14ac:dyDescent="0.3">
      <c r="A464">
        <v>463</v>
      </c>
      <c r="B464">
        <v>59</v>
      </c>
      <c r="C464" t="s">
        <v>19</v>
      </c>
      <c r="D464" t="s">
        <v>102</v>
      </c>
      <c r="E464" t="s">
        <v>65</v>
      </c>
      <c r="F464">
        <v>81</v>
      </c>
      <c r="G464" t="s">
        <v>115</v>
      </c>
      <c r="H464" t="s">
        <v>45</v>
      </c>
      <c r="I464" t="s">
        <v>53</v>
      </c>
      <c r="J464" t="s">
        <v>58</v>
      </c>
      <c r="K464">
        <v>3.3</v>
      </c>
      <c r="L464" t="s">
        <v>26</v>
      </c>
      <c r="M464" t="s">
        <v>59</v>
      </c>
      <c r="N464" t="s">
        <v>28</v>
      </c>
      <c r="O464" t="s">
        <v>26</v>
      </c>
      <c r="P464" t="s">
        <v>26</v>
      </c>
      <c r="Q464">
        <v>48</v>
      </c>
      <c r="R464" t="s">
        <v>29</v>
      </c>
      <c r="S464" t="s">
        <v>97</v>
      </c>
    </row>
    <row r="465" spans="1:19" x14ac:dyDescent="0.3">
      <c r="A465">
        <v>464</v>
      </c>
      <c r="B465">
        <v>37</v>
      </c>
      <c r="C465" t="s">
        <v>19</v>
      </c>
      <c r="D465" t="s">
        <v>106</v>
      </c>
      <c r="E465" t="s">
        <v>69</v>
      </c>
      <c r="F465">
        <v>81</v>
      </c>
      <c r="G465" t="s">
        <v>142</v>
      </c>
      <c r="H465" t="s">
        <v>38</v>
      </c>
      <c r="I465" t="s">
        <v>121</v>
      </c>
      <c r="J465" t="s">
        <v>54</v>
      </c>
      <c r="K465">
        <v>2.7</v>
      </c>
      <c r="L465" t="s">
        <v>26</v>
      </c>
      <c r="M465" t="s">
        <v>29</v>
      </c>
      <c r="N465" t="s">
        <v>55</v>
      </c>
      <c r="O465" t="s">
        <v>26</v>
      </c>
      <c r="P465" t="s">
        <v>26</v>
      </c>
      <c r="Q465">
        <v>29</v>
      </c>
      <c r="R465" t="s">
        <v>29</v>
      </c>
      <c r="S465" t="s">
        <v>41</v>
      </c>
    </row>
    <row r="466" spans="1:19" x14ac:dyDescent="0.3">
      <c r="A466">
        <v>465</v>
      </c>
      <c r="B466">
        <v>23</v>
      </c>
      <c r="C466" t="s">
        <v>19</v>
      </c>
      <c r="D466" t="s">
        <v>89</v>
      </c>
      <c r="E466" t="s">
        <v>69</v>
      </c>
      <c r="F466">
        <v>52</v>
      </c>
      <c r="G466" t="s">
        <v>90</v>
      </c>
      <c r="H466" t="s">
        <v>45</v>
      </c>
      <c r="I466" t="s">
        <v>67</v>
      </c>
      <c r="J466" t="s">
        <v>25</v>
      </c>
      <c r="K466">
        <v>4.7</v>
      </c>
      <c r="L466" t="s">
        <v>26</v>
      </c>
      <c r="M466" t="s">
        <v>46</v>
      </c>
      <c r="N466" t="s">
        <v>47</v>
      </c>
      <c r="O466" t="s">
        <v>26</v>
      </c>
      <c r="P466" t="s">
        <v>26</v>
      </c>
      <c r="Q466">
        <v>45</v>
      </c>
      <c r="R466" t="s">
        <v>46</v>
      </c>
      <c r="S466" t="s">
        <v>88</v>
      </c>
    </row>
    <row r="467" spans="1:19" x14ac:dyDescent="0.3">
      <c r="A467">
        <v>466</v>
      </c>
      <c r="B467">
        <v>54</v>
      </c>
      <c r="C467" t="s">
        <v>19</v>
      </c>
      <c r="D467" t="s">
        <v>87</v>
      </c>
      <c r="E467" t="s">
        <v>21</v>
      </c>
      <c r="F467">
        <v>88</v>
      </c>
      <c r="G467" t="s">
        <v>101</v>
      </c>
      <c r="H467" t="s">
        <v>45</v>
      </c>
      <c r="I467" t="s">
        <v>71</v>
      </c>
      <c r="J467" t="s">
        <v>54</v>
      </c>
      <c r="K467">
        <v>2.8</v>
      </c>
      <c r="L467" t="s">
        <v>26</v>
      </c>
      <c r="M467" t="s">
        <v>35</v>
      </c>
      <c r="N467" t="s">
        <v>47</v>
      </c>
      <c r="O467" t="s">
        <v>26</v>
      </c>
      <c r="P467" t="s">
        <v>26</v>
      </c>
      <c r="Q467">
        <v>25</v>
      </c>
      <c r="R467" t="s">
        <v>35</v>
      </c>
      <c r="S467" t="s">
        <v>60</v>
      </c>
    </row>
    <row r="468" spans="1:19" x14ac:dyDescent="0.3">
      <c r="A468">
        <v>467</v>
      </c>
      <c r="B468">
        <v>38</v>
      </c>
      <c r="C468" t="s">
        <v>19</v>
      </c>
      <c r="D468" t="s">
        <v>36</v>
      </c>
      <c r="E468" t="s">
        <v>21</v>
      </c>
      <c r="F468">
        <v>24</v>
      </c>
      <c r="G468" t="s">
        <v>129</v>
      </c>
      <c r="H468" t="s">
        <v>23</v>
      </c>
      <c r="I468" t="s">
        <v>49</v>
      </c>
      <c r="J468" t="s">
        <v>25</v>
      </c>
      <c r="K468">
        <v>4.5999999999999996</v>
      </c>
      <c r="L468" t="s">
        <v>26</v>
      </c>
      <c r="M468" t="s">
        <v>27</v>
      </c>
      <c r="N468" t="s">
        <v>40</v>
      </c>
      <c r="O468" t="s">
        <v>26</v>
      </c>
      <c r="P468" t="s">
        <v>26</v>
      </c>
      <c r="Q468">
        <v>25</v>
      </c>
      <c r="R468" t="s">
        <v>46</v>
      </c>
      <c r="S468" t="s">
        <v>41</v>
      </c>
    </row>
    <row r="469" spans="1:19" x14ac:dyDescent="0.3">
      <c r="A469">
        <v>468</v>
      </c>
      <c r="B469">
        <v>19</v>
      </c>
      <c r="C469" t="s">
        <v>19</v>
      </c>
      <c r="D469" t="s">
        <v>132</v>
      </c>
      <c r="E469" t="s">
        <v>69</v>
      </c>
      <c r="F469">
        <v>51</v>
      </c>
      <c r="G469" t="s">
        <v>145</v>
      </c>
      <c r="H469" t="s">
        <v>38</v>
      </c>
      <c r="I469" t="s">
        <v>121</v>
      </c>
      <c r="J469" t="s">
        <v>39</v>
      </c>
      <c r="K469">
        <v>4.5</v>
      </c>
      <c r="L469" t="s">
        <v>26</v>
      </c>
      <c r="M469" t="s">
        <v>27</v>
      </c>
      <c r="N469" t="s">
        <v>72</v>
      </c>
      <c r="O469" t="s">
        <v>26</v>
      </c>
      <c r="P469" t="s">
        <v>26</v>
      </c>
      <c r="Q469">
        <v>37</v>
      </c>
      <c r="R469" t="s">
        <v>59</v>
      </c>
      <c r="S469" t="s">
        <v>97</v>
      </c>
    </row>
    <row r="470" spans="1:19" x14ac:dyDescent="0.3">
      <c r="A470">
        <v>469</v>
      </c>
      <c r="B470">
        <v>34</v>
      </c>
      <c r="C470" t="s">
        <v>19</v>
      </c>
      <c r="D470" t="s">
        <v>132</v>
      </c>
      <c r="E470" t="s">
        <v>69</v>
      </c>
      <c r="F470">
        <v>38</v>
      </c>
      <c r="G470" t="s">
        <v>142</v>
      </c>
      <c r="H470" t="s">
        <v>38</v>
      </c>
      <c r="I470" t="s">
        <v>100</v>
      </c>
      <c r="J470" t="s">
        <v>58</v>
      </c>
      <c r="K470">
        <v>5</v>
      </c>
      <c r="L470" t="s">
        <v>26</v>
      </c>
      <c r="M470" t="s">
        <v>34</v>
      </c>
      <c r="N470" t="s">
        <v>40</v>
      </c>
      <c r="O470" t="s">
        <v>26</v>
      </c>
      <c r="P470" t="s">
        <v>26</v>
      </c>
      <c r="Q470">
        <v>16</v>
      </c>
      <c r="R470" t="s">
        <v>35</v>
      </c>
      <c r="S470" t="s">
        <v>60</v>
      </c>
    </row>
    <row r="471" spans="1:19" x14ac:dyDescent="0.3">
      <c r="A471">
        <v>470</v>
      </c>
      <c r="B471">
        <v>21</v>
      </c>
      <c r="C471" t="s">
        <v>19</v>
      </c>
      <c r="D471" t="s">
        <v>61</v>
      </c>
      <c r="E471" t="s">
        <v>21</v>
      </c>
      <c r="F471">
        <v>46</v>
      </c>
      <c r="G471" t="s">
        <v>90</v>
      </c>
      <c r="H471" t="s">
        <v>23</v>
      </c>
      <c r="I471" t="s">
        <v>71</v>
      </c>
      <c r="J471" t="s">
        <v>58</v>
      </c>
      <c r="K471">
        <v>4.0999999999999996</v>
      </c>
      <c r="L471" t="s">
        <v>26</v>
      </c>
      <c r="M471" t="s">
        <v>59</v>
      </c>
      <c r="N471" t="s">
        <v>72</v>
      </c>
      <c r="O471" t="s">
        <v>26</v>
      </c>
      <c r="P471" t="s">
        <v>26</v>
      </c>
      <c r="Q471">
        <v>30</v>
      </c>
      <c r="R471" t="s">
        <v>59</v>
      </c>
      <c r="S471" t="s">
        <v>77</v>
      </c>
    </row>
    <row r="472" spans="1:19" x14ac:dyDescent="0.3">
      <c r="A472">
        <v>471</v>
      </c>
      <c r="B472">
        <v>50</v>
      </c>
      <c r="C472" t="s">
        <v>19</v>
      </c>
      <c r="D472" t="s">
        <v>82</v>
      </c>
      <c r="E472" t="s">
        <v>21</v>
      </c>
      <c r="F472">
        <v>63</v>
      </c>
      <c r="G472" t="s">
        <v>148</v>
      </c>
      <c r="H472" t="s">
        <v>23</v>
      </c>
      <c r="I472" t="s">
        <v>86</v>
      </c>
      <c r="J472" t="s">
        <v>54</v>
      </c>
      <c r="K472">
        <v>4.5999999999999996</v>
      </c>
      <c r="L472" t="s">
        <v>26</v>
      </c>
      <c r="M472" t="s">
        <v>35</v>
      </c>
      <c r="N472" t="s">
        <v>28</v>
      </c>
      <c r="O472" t="s">
        <v>26</v>
      </c>
      <c r="P472" t="s">
        <v>26</v>
      </c>
      <c r="Q472">
        <v>6</v>
      </c>
      <c r="R472" t="s">
        <v>35</v>
      </c>
      <c r="S472" t="s">
        <v>97</v>
      </c>
    </row>
    <row r="473" spans="1:19" x14ac:dyDescent="0.3">
      <c r="A473">
        <v>472</v>
      </c>
      <c r="B473">
        <v>55</v>
      </c>
      <c r="C473" t="s">
        <v>19</v>
      </c>
      <c r="D473" t="s">
        <v>119</v>
      </c>
      <c r="E473" t="s">
        <v>69</v>
      </c>
      <c r="F473">
        <v>72</v>
      </c>
      <c r="G473" t="s">
        <v>70</v>
      </c>
      <c r="H473" t="s">
        <v>92</v>
      </c>
      <c r="I473" t="s">
        <v>53</v>
      </c>
      <c r="J473" t="s">
        <v>25</v>
      </c>
      <c r="K473">
        <v>4.9000000000000004</v>
      </c>
      <c r="L473" t="s">
        <v>26</v>
      </c>
      <c r="M473" t="s">
        <v>27</v>
      </c>
      <c r="N473" t="s">
        <v>72</v>
      </c>
      <c r="O473" t="s">
        <v>26</v>
      </c>
      <c r="P473" t="s">
        <v>26</v>
      </c>
      <c r="Q473">
        <v>36</v>
      </c>
      <c r="R473" t="s">
        <v>34</v>
      </c>
      <c r="S473" t="s">
        <v>60</v>
      </c>
    </row>
    <row r="474" spans="1:19" x14ac:dyDescent="0.3">
      <c r="A474">
        <v>473</v>
      </c>
      <c r="B474">
        <v>20</v>
      </c>
      <c r="C474" t="s">
        <v>19</v>
      </c>
      <c r="D474" t="s">
        <v>36</v>
      </c>
      <c r="E474" t="s">
        <v>21</v>
      </c>
      <c r="F474">
        <v>39</v>
      </c>
      <c r="G474" t="s">
        <v>142</v>
      </c>
      <c r="H474" t="s">
        <v>23</v>
      </c>
      <c r="I474" t="s">
        <v>24</v>
      </c>
      <c r="J474" t="s">
        <v>25</v>
      </c>
      <c r="K474">
        <v>3.9</v>
      </c>
      <c r="L474" t="s">
        <v>26</v>
      </c>
      <c r="M474" t="s">
        <v>35</v>
      </c>
      <c r="N474" t="s">
        <v>40</v>
      </c>
      <c r="O474" t="s">
        <v>26</v>
      </c>
      <c r="P474" t="s">
        <v>26</v>
      </c>
      <c r="Q474">
        <v>3</v>
      </c>
      <c r="R474" t="s">
        <v>34</v>
      </c>
      <c r="S474" t="s">
        <v>60</v>
      </c>
    </row>
    <row r="475" spans="1:19" x14ac:dyDescent="0.3">
      <c r="A475">
        <v>474</v>
      </c>
      <c r="B475">
        <v>34</v>
      </c>
      <c r="C475" t="s">
        <v>19</v>
      </c>
      <c r="D475" t="s">
        <v>64</v>
      </c>
      <c r="E475" t="s">
        <v>65</v>
      </c>
      <c r="F475">
        <v>42</v>
      </c>
      <c r="G475" t="s">
        <v>66</v>
      </c>
      <c r="H475" t="s">
        <v>23</v>
      </c>
      <c r="I475" t="s">
        <v>79</v>
      </c>
      <c r="J475" t="s">
        <v>39</v>
      </c>
      <c r="K475">
        <v>3.9</v>
      </c>
      <c r="L475" t="s">
        <v>26</v>
      </c>
      <c r="M475" t="s">
        <v>29</v>
      </c>
      <c r="N475" t="s">
        <v>76</v>
      </c>
      <c r="O475" t="s">
        <v>26</v>
      </c>
      <c r="P475" t="s">
        <v>26</v>
      </c>
      <c r="Q475">
        <v>29</v>
      </c>
      <c r="R475" t="s">
        <v>46</v>
      </c>
      <c r="S475" t="s">
        <v>97</v>
      </c>
    </row>
    <row r="476" spans="1:19" x14ac:dyDescent="0.3">
      <c r="A476">
        <v>475</v>
      </c>
      <c r="B476">
        <v>62</v>
      </c>
      <c r="C476" t="s">
        <v>19</v>
      </c>
      <c r="D476" t="s">
        <v>31</v>
      </c>
      <c r="E476" t="s">
        <v>21</v>
      </c>
      <c r="F476">
        <v>76</v>
      </c>
      <c r="G476" t="s">
        <v>74</v>
      </c>
      <c r="H476" t="s">
        <v>92</v>
      </c>
      <c r="I476" t="s">
        <v>33</v>
      </c>
      <c r="J476" t="s">
        <v>54</v>
      </c>
      <c r="K476">
        <v>2.6</v>
      </c>
      <c r="L476" t="s">
        <v>26</v>
      </c>
      <c r="M476" t="s">
        <v>59</v>
      </c>
      <c r="N476" t="s">
        <v>72</v>
      </c>
      <c r="O476" t="s">
        <v>26</v>
      </c>
      <c r="P476" t="s">
        <v>26</v>
      </c>
      <c r="Q476">
        <v>15</v>
      </c>
      <c r="R476" t="s">
        <v>35</v>
      </c>
      <c r="S476" t="s">
        <v>60</v>
      </c>
    </row>
    <row r="477" spans="1:19" x14ac:dyDescent="0.3">
      <c r="A477">
        <v>476</v>
      </c>
      <c r="B477">
        <v>21</v>
      </c>
      <c r="C477" t="s">
        <v>19</v>
      </c>
      <c r="D477" t="s">
        <v>51</v>
      </c>
      <c r="E477" t="s">
        <v>43</v>
      </c>
      <c r="F477">
        <v>66</v>
      </c>
      <c r="G477" t="s">
        <v>123</v>
      </c>
      <c r="H477" t="s">
        <v>23</v>
      </c>
      <c r="I477" t="s">
        <v>136</v>
      </c>
      <c r="J477" t="s">
        <v>54</v>
      </c>
      <c r="K477">
        <v>2.7</v>
      </c>
      <c r="L477" t="s">
        <v>26</v>
      </c>
      <c r="M477" t="s">
        <v>35</v>
      </c>
      <c r="N477" t="s">
        <v>40</v>
      </c>
      <c r="O477" t="s">
        <v>26</v>
      </c>
      <c r="P477" t="s">
        <v>26</v>
      </c>
      <c r="Q477">
        <v>18</v>
      </c>
      <c r="R477" t="s">
        <v>59</v>
      </c>
      <c r="S477" t="s">
        <v>50</v>
      </c>
    </row>
    <row r="478" spans="1:19" x14ac:dyDescent="0.3">
      <c r="A478">
        <v>477</v>
      </c>
      <c r="B478">
        <v>21</v>
      </c>
      <c r="C478" t="s">
        <v>19</v>
      </c>
      <c r="D478" t="s">
        <v>119</v>
      </c>
      <c r="E478" t="s">
        <v>69</v>
      </c>
      <c r="F478">
        <v>90</v>
      </c>
      <c r="G478" t="s">
        <v>139</v>
      </c>
      <c r="H478" t="s">
        <v>45</v>
      </c>
      <c r="I478" t="s">
        <v>136</v>
      </c>
      <c r="J478" t="s">
        <v>39</v>
      </c>
      <c r="K478">
        <v>3.5</v>
      </c>
      <c r="L478" t="s">
        <v>26</v>
      </c>
      <c r="M478" t="s">
        <v>29</v>
      </c>
      <c r="N478" t="s">
        <v>40</v>
      </c>
      <c r="O478" t="s">
        <v>26</v>
      </c>
      <c r="P478" t="s">
        <v>26</v>
      </c>
      <c r="Q478">
        <v>2</v>
      </c>
      <c r="R478" t="s">
        <v>59</v>
      </c>
      <c r="S478" t="s">
        <v>30</v>
      </c>
    </row>
    <row r="479" spans="1:19" x14ac:dyDescent="0.3">
      <c r="A479">
        <v>478</v>
      </c>
      <c r="B479">
        <v>42</v>
      </c>
      <c r="C479" t="s">
        <v>19</v>
      </c>
      <c r="D479" t="s">
        <v>31</v>
      </c>
      <c r="E479" t="s">
        <v>21</v>
      </c>
      <c r="F479">
        <v>56</v>
      </c>
      <c r="G479" t="s">
        <v>114</v>
      </c>
      <c r="H479" t="s">
        <v>45</v>
      </c>
      <c r="I479" t="s">
        <v>96</v>
      </c>
      <c r="J479" t="s">
        <v>54</v>
      </c>
      <c r="K479">
        <v>3.7</v>
      </c>
      <c r="L479" t="s">
        <v>26</v>
      </c>
      <c r="M479" t="s">
        <v>27</v>
      </c>
      <c r="N479" t="s">
        <v>40</v>
      </c>
      <c r="O479" t="s">
        <v>26</v>
      </c>
      <c r="P479" t="s">
        <v>26</v>
      </c>
      <c r="Q479">
        <v>49</v>
      </c>
      <c r="R479" t="s">
        <v>59</v>
      </c>
      <c r="S479" t="s">
        <v>41</v>
      </c>
    </row>
    <row r="480" spans="1:19" x14ac:dyDescent="0.3">
      <c r="A480">
        <v>479</v>
      </c>
      <c r="B480">
        <v>35</v>
      </c>
      <c r="C480" t="s">
        <v>19</v>
      </c>
      <c r="D480" t="s">
        <v>106</v>
      </c>
      <c r="E480" t="s">
        <v>69</v>
      </c>
      <c r="F480">
        <v>43</v>
      </c>
      <c r="G480" t="s">
        <v>111</v>
      </c>
      <c r="H480" t="s">
        <v>92</v>
      </c>
      <c r="I480" t="s">
        <v>49</v>
      </c>
      <c r="J480" t="s">
        <v>25</v>
      </c>
      <c r="K480">
        <v>3.2</v>
      </c>
      <c r="L480" t="s">
        <v>26</v>
      </c>
      <c r="M480" t="s">
        <v>59</v>
      </c>
      <c r="N480" t="s">
        <v>40</v>
      </c>
      <c r="O480" t="s">
        <v>26</v>
      </c>
      <c r="P480" t="s">
        <v>26</v>
      </c>
      <c r="Q480">
        <v>48</v>
      </c>
      <c r="R480" t="s">
        <v>29</v>
      </c>
      <c r="S480" t="s">
        <v>50</v>
      </c>
    </row>
    <row r="481" spans="1:19" x14ac:dyDescent="0.3">
      <c r="A481">
        <v>480</v>
      </c>
      <c r="B481">
        <v>39</v>
      </c>
      <c r="C481" t="s">
        <v>19</v>
      </c>
      <c r="D481" t="s">
        <v>68</v>
      </c>
      <c r="E481" t="s">
        <v>69</v>
      </c>
      <c r="F481">
        <v>84</v>
      </c>
      <c r="G481" t="s">
        <v>146</v>
      </c>
      <c r="H481" t="s">
        <v>23</v>
      </c>
      <c r="I481" t="s">
        <v>134</v>
      </c>
      <c r="J481" t="s">
        <v>25</v>
      </c>
      <c r="K481">
        <v>3.3</v>
      </c>
      <c r="L481" t="s">
        <v>26</v>
      </c>
      <c r="M481" t="s">
        <v>34</v>
      </c>
      <c r="N481" t="s">
        <v>76</v>
      </c>
      <c r="O481" t="s">
        <v>26</v>
      </c>
      <c r="P481" t="s">
        <v>26</v>
      </c>
      <c r="Q481">
        <v>43</v>
      </c>
      <c r="R481" t="s">
        <v>29</v>
      </c>
      <c r="S481" t="s">
        <v>88</v>
      </c>
    </row>
    <row r="482" spans="1:19" x14ac:dyDescent="0.3">
      <c r="A482">
        <v>481</v>
      </c>
      <c r="B482">
        <v>68</v>
      </c>
      <c r="C482" t="s">
        <v>19</v>
      </c>
      <c r="D482" t="s">
        <v>104</v>
      </c>
      <c r="E482" t="s">
        <v>21</v>
      </c>
      <c r="F482">
        <v>88</v>
      </c>
      <c r="G482" t="s">
        <v>129</v>
      </c>
      <c r="H482" t="s">
        <v>45</v>
      </c>
      <c r="I482" t="s">
        <v>24</v>
      </c>
      <c r="J482" t="s">
        <v>54</v>
      </c>
      <c r="K482">
        <v>4.8</v>
      </c>
      <c r="L482" t="s">
        <v>26</v>
      </c>
      <c r="M482" t="s">
        <v>27</v>
      </c>
      <c r="N482" t="s">
        <v>55</v>
      </c>
      <c r="O482" t="s">
        <v>26</v>
      </c>
      <c r="P482" t="s">
        <v>26</v>
      </c>
      <c r="Q482">
        <v>30</v>
      </c>
      <c r="R482" t="s">
        <v>59</v>
      </c>
      <c r="S482" t="s">
        <v>77</v>
      </c>
    </row>
    <row r="483" spans="1:19" x14ac:dyDescent="0.3">
      <c r="A483">
        <v>482</v>
      </c>
      <c r="B483">
        <v>46</v>
      </c>
      <c r="C483" t="s">
        <v>19</v>
      </c>
      <c r="D483" t="s">
        <v>124</v>
      </c>
      <c r="E483" t="s">
        <v>69</v>
      </c>
      <c r="F483">
        <v>88</v>
      </c>
      <c r="G483" t="s">
        <v>150</v>
      </c>
      <c r="H483" t="s">
        <v>23</v>
      </c>
      <c r="I483" t="s">
        <v>100</v>
      </c>
      <c r="J483" t="s">
        <v>58</v>
      </c>
      <c r="K483">
        <v>3.2</v>
      </c>
      <c r="L483" t="s">
        <v>26</v>
      </c>
      <c r="M483" t="s">
        <v>46</v>
      </c>
      <c r="N483" t="s">
        <v>72</v>
      </c>
      <c r="O483" t="s">
        <v>26</v>
      </c>
      <c r="P483" t="s">
        <v>26</v>
      </c>
      <c r="Q483">
        <v>10</v>
      </c>
      <c r="R483" t="s">
        <v>46</v>
      </c>
      <c r="S483" t="s">
        <v>30</v>
      </c>
    </row>
    <row r="484" spans="1:19" x14ac:dyDescent="0.3">
      <c r="A484">
        <v>483</v>
      </c>
      <c r="B484">
        <v>41</v>
      </c>
      <c r="C484" t="s">
        <v>19</v>
      </c>
      <c r="D484" t="s">
        <v>133</v>
      </c>
      <c r="E484" t="s">
        <v>69</v>
      </c>
      <c r="F484">
        <v>42</v>
      </c>
      <c r="G484" t="s">
        <v>139</v>
      </c>
      <c r="H484" t="s">
        <v>45</v>
      </c>
      <c r="I484" t="s">
        <v>134</v>
      </c>
      <c r="J484" t="s">
        <v>25</v>
      </c>
      <c r="K484">
        <v>2.5</v>
      </c>
      <c r="L484" t="s">
        <v>26</v>
      </c>
      <c r="M484" t="s">
        <v>46</v>
      </c>
      <c r="N484" t="s">
        <v>72</v>
      </c>
      <c r="O484" t="s">
        <v>26</v>
      </c>
      <c r="P484" t="s">
        <v>26</v>
      </c>
      <c r="Q484">
        <v>11</v>
      </c>
      <c r="R484" t="s">
        <v>29</v>
      </c>
      <c r="S484" t="s">
        <v>50</v>
      </c>
    </row>
    <row r="485" spans="1:19" x14ac:dyDescent="0.3">
      <c r="A485">
        <v>484</v>
      </c>
      <c r="B485">
        <v>23</v>
      </c>
      <c r="C485" t="s">
        <v>19</v>
      </c>
      <c r="D485" t="s">
        <v>104</v>
      </c>
      <c r="E485" t="s">
        <v>21</v>
      </c>
      <c r="F485">
        <v>73</v>
      </c>
      <c r="G485" t="s">
        <v>101</v>
      </c>
      <c r="H485" t="s">
        <v>45</v>
      </c>
      <c r="I485" t="s">
        <v>53</v>
      </c>
      <c r="J485" t="s">
        <v>58</v>
      </c>
      <c r="K485">
        <v>3.9</v>
      </c>
      <c r="L485" t="s">
        <v>26</v>
      </c>
      <c r="M485" t="s">
        <v>29</v>
      </c>
      <c r="N485" t="s">
        <v>76</v>
      </c>
      <c r="O485" t="s">
        <v>26</v>
      </c>
      <c r="P485" t="s">
        <v>26</v>
      </c>
      <c r="Q485">
        <v>12</v>
      </c>
      <c r="R485" t="s">
        <v>59</v>
      </c>
      <c r="S485" t="s">
        <v>41</v>
      </c>
    </row>
    <row r="486" spans="1:19" x14ac:dyDescent="0.3">
      <c r="A486">
        <v>485</v>
      </c>
      <c r="B486">
        <v>68</v>
      </c>
      <c r="C486" t="s">
        <v>19</v>
      </c>
      <c r="D486" t="s">
        <v>124</v>
      </c>
      <c r="E486" t="s">
        <v>69</v>
      </c>
      <c r="F486">
        <v>73</v>
      </c>
      <c r="G486" t="s">
        <v>70</v>
      </c>
      <c r="H486" t="s">
        <v>23</v>
      </c>
      <c r="I486" t="s">
        <v>93</v>
      </c>
      <c r="J486" t="s">
        <v>54</v>
      </c>
      <c r="K486">
        <v>4.7</v>
      </c>
      <c r="L486" t="s">
        <v>26</v>
      </c>
      <c r="M486" t="s">
        <v>27</v>
      </c>
      <c r="N486" t="s">
        <v>40</v>
      </c>
      <c r="O486" t="s">
        <v>26</v>
      </c>
      <c r="P486" t="s">
        <v>26</v>
      </c>
      <c r="Q486">
        <v>28</v>
      </c>
      <c r="R486" t="s">
        <v>34</v>
      </c>
      <c r="S486" t="s">
        <v>60</v>
      </c>
    </row>
    <row r="487" spans="1:19" x14ac:dyDescent="0.3">
      <c r="A487">
        <v>486</v>
      </c>
      <c r="B487">
        <v>48</v>
      </c>
      <c r="C487" t="s">
        <v>19</v>
      </c>
      <c r="D487" t="s">
        <v>73</v>
      </c>
      <c r="E487" t="s">
        <v>43</v>
      </c>
      <c r="F487">
        <v>44</v>
      </c>
      <c r="G487" t="s">
        <v>122</v>
      </c>
      <c r="H487" t="s">
        <v>38</v>
      </c>
      <c r="I487" t="s">
        <v>144</v>
      </c>
      <c r="J487" t="s">
        <v>39</v>
      </c>
      <c r="K487">
        <v>2.6</v>
      </c>
      <c r="L487" t="s">
        <v>26</v>
      </c>
      <c r="M487" t="s">
        <v>59</v>
      </c>
      <c r="N487" t="s">
        <v>47</v>
      </c>
      <c r="O487" t="s">
        <v>26</v>
      </c>
      <c r="P487" t="s">
        <v>26</v>
      </c>
      <c r="Q487">
        <v>36</v>
      </c>
      <c r="R487" t="s">
        <v>59</v>
      </c>
      <c r="S487" t="s">
        <v>30</v>
      </c>
    </row>
    <row r="488" spans="1:19" x14ac:dyDescent="0.3">
      <c r="A488">
        <v>487</v>
      </c>
      <c r="B488">
        <v>38</v>
      </c>
      <c r="C488" t="s">
        <v>19</v>
      </c>
      <c r="D488" t="s">
        <v>42</v>
      </c>
      <c r="E488" t="s">
        <v>43</v>
      </c>
      <c r="F488">
        <v>63</v>
      </c>
      <c r="G488" t="s">
        <v>130</v>
      </c>
      <c r="H488" t="s">
        <v>45</v>
      </c>
      <c r="I488" t="s">
        <v>63</v>
      </c>
      <c r="J488" t="s">
        <v>58</v>
      </c>
      <c r="K488">
        <v>2.8</v>
      </c>
      <c r="L488" t="s">
        <v>26</v>
      </c>
      <c r="M488" t="s">
        <v>59</v>
      </c>
      <c r="N488" t="s">
        <v>76</v>
      </c>
      <c r="O488" t="s">
        <v>26</v>
      </c>
      <c r="P488" t="s">
        <v>26</v>
      </c>
      <c r="Q488">
        <v>37</v>
      </c>
      <c r="R488" t="s">
        <v>29</v>
      </c>
      <c r="S488" t="s">
        <v>97</v>
      </c>
    </row>
    <row r="489" spans="1:19" x14ac:dyDescent="0.3">
      <c r="A489">
        <v>488</v>
      </c>
      <c r="B489">
        <v>41</v>
      </c>
      <c r="C489" t="s">
        <v>19</v>
      </c>
      <c r="D489" t="s">
        <v>102</v>
      </c>
      <c r="E489" t="s">
        <v>65</v>
      </c>
      <c r="F489">
        <v>68</v>
      </c>
      <c r="G489" t="s">
        <v>146</v>
      </c>
      <c r="H489" t="s">
        <v>23</v>
      </c>
      <c r="I489" t="s">
        <v>108</v>
      </c>
      <c r="J489" t="s">
        <v>25</v>
      </c>
      <c r="K489">
        <v>4.4000000000000004</v>
      </c>
      <c r="L489" t="s">
        <v>26</v>
      </c>
      <c r="M489" t="s">
        <v>27</v>
      </c>
      <c r="N489" t="s">
        <v>76</v>
      </c>
      <c r="O489" t="s">
        <v>26</v>
      </c>
      <c r="P489" t="s">
        <v>26</v>
      </c>
      <c r="Q489">
        <v>22</v>
      </c>
      <c r="R489" t="s">
        <v>27</v>
      </c>
      <c r="S489" t="s">
        <v>60</v>
      </c>
    </row>
    <row r="490" spans="1:19" x14ac:dyDescent="0.3">
      <c r="A490">
        <v>489</v>
      </c>
      <c r="B490">
        <v>58</v>
      </c>
      <c r="C490" t="s">
        <v>19</v>
      </c>
      <c r="D490" t="s">
        <v>31</v>
      </c>
      <c r="E490" t="s">
        <v>21</v>
      </c>
      <c r="F490">
        <v>29</v>
      </c>
      <c r="G490" t="s">
        <v>32</v>
      </c>
      <c r="H490" t="s">
        <v>23</v>
      </c>
      <c r="I490" t="s">
        <v>79</v>
      </c>
      <c r="J490" t="s">
        <v>39</v>
      </c>
      <c r="K490">
        <v>4.5999999999999996</v>
      </c>
      <c r="L490" t="s">
        <v>26</v>
      </c>
      <c r="M490" t="s">
        <v>29</v>
      </c>
      <c r="N490" t="s">
        <v>55</v>
      </c>
      <c r="O490" t="s">
        <v>26</v>
      </c>
      <c r="P490" t="s">
        <v>26</v>
      </c>
      <c r="Q490">
        <v>32</v>
      </c>
      <c r="R490" t="s">
        <v>29</v>
      </c>
      <c r="S490" t="s">
        <v>41</v>
      </c>
    </row>
    <row r="491" spans="1:19" x14ac:dyDescent="0.3">
      <c r="A491">
        <v>490</v>
      </c>
      <c r="B491">
        <v>49</v>
      </c>
      <c r="C491" t="s">
        <v>19</v>
      </c>
      <c r="D491" t="s">
        <v>125</v>
      </c>
      <c r="E491" t="s">
        <v>21</v>
      </c>
      <c r="F491">
        <v>85</v>
      </c>
      <c r="G491" t="s">
        <v>147</v>
      </c>
      <c r="H491" t="s">
        <v>45</v>
      </c>
      <c r="I491" t="s">
        <v>96</v>
      </c>
      <c r="J491" t="s">
        <v>54</v>
      </c>
      <c r="K491">
        <v>3.2</v>
      </c>
      <c r="L491" t="s">
        <v>26</v>
      </c>
      <c r="M491" t="s">
        <v>29</v>
      </c>
      <c r="N491" t="s">
        <v>55</v>
      </c>
      <c r="O491" t="s">
        <v>26</v>
      </c>
      <c r="P491" t="s">
        <v>26</v>
      </c>
      <c r="Q491">
        <v>40</v>
      </c>
      <c r="R491" t="s">
        <v>46</v>
      </c>
      <c r="S491" t="s">
        <v>50</v>
      </c>
    </row>
    <row r="492" spans="1:19" x14ac:dyDescent="0.3">
      <c r="A492">
        <v>491</v>
      </c>
      <c r="B492">
        <v>57</v>
      </c>
      <c r="C492" t="s">
        <v>19</v>
      </c>
      <c r="D492" t="s">
        <v>51</v>
      </c>
      <c r="E492" t="s">
        <v>43</v>
      </c>
      <c r="F492">
        <v>42</v>
      </c>
      <c r="G492" t="s">
        <v>112</v>
      </c>
      <c r="H492" t="s">
        <v>45</v>
      </c>
      <c r="I492" t="s">
        <v>67</v>
      </c>
      <c r="J492" t="s">
        <v>25</v>
      </c>
      <c r="K492">
        <v>4.2</v>
      </c>
      <c r="L492" t="s">
        <v>26</v>
      </c>
      <c r="M492" t="s">
        <v>46</v>
      </c>
      <c r="N492" t="s">
        <v>72</v>
      </c>
      <c r="O492" t="s">
        <v>26</v>
      </c>
      <c r="P492" t="s">
        <v>26</v>
      </c>
      <c r="Q492">
        <v>47</v>
      </c>
      <c r="R492" t="s">
        <v>35</v>
      </c>
      <c r="S492" t="s">
        <v>88</v>
      </c>
    </row>
    <row r="493" spans="1:19" x14ac:dyDescent="0.3">
      <c r="A493">
        <v>492</v>
      </c>
      <c r="B493">
        <v>49</v>
      </c>
      <c r="C493" t="s">
        <v>19</v>
      </c>
      <c r="D493" t="s">
        <v>64</v>
      </c>
      <c r="E493" t="s">
        <v>65</v>
      </c>
      <c r="F493">
        <v>69</v>
      </c>
      <c r="G493" t="s">
        <v>129</v>
      </c>
      <c r="H493" t="s">
        <v>45</v>
      </c>
      <c r="I493" t="s">
        <v>67</v>
      </c>
      <c r="J493" t="s">
        <v>54</v>
      </c>
      <c r="K493">
        <v>3.7</v>
      </c>
      <c r="L493" t="s">
        <v>26</v>
      </c>
      <c r="M493" t="s">
        <v>34</v>
      </c>
      <c r="N493" t="s">
        <v>72</v>
      </c>
      <c r="O493" t="s">
        <v>26</v>
      </c>
      <c r="P493" t="s">
        <v>26</v>
      </c>
      <c r="Q493">
        <v>24</v>
      </c>
      <c r="R493" t="s">
        <v>27</v>
      </c>
      <c r="S493" t="s">
        <v>77</v>
      </c>
    </row>
    <row r="494" spans="1:19" x14ac:dyDescent="0.3">
      <c r="A494">
        <v>493</v>
      </c>
      <c r="B494">
        <v>50</v>
      </c>
      <c r="C494" t="s">
        <v>19</v>
      </c>
      <c r="D494" t="s">
        <v>56</v>
      </c>
      <c r="E494" t="s">
        <v>21</v>
      </c>
      <c r="F494">
        <v>62</v>
      </c>
      <c r="G494" t="s">
        <v>151</v>
      </c>
      <c r="H494" t="s">
        <v>45</v>
      </c>
      <c r="I494" t="s">
        <v>94</v>
      </c>
      <c r="J494" t="s">
        <v>58</v>
      </c>
      <c r="K494">
        <v>3.9</v>
      </c>
      <c r="L494" t="s">
        <v>26</v>
      </c>
      <c r="M494" t="s">
        <v>46</v>
      </c>
      <c r="N494" t="s">
        <v>55</v>
      </c>
      <c r="O494" t="s">
        <v>26</v>
      </c>
      <c r="P494" t="s">
        <v>26</v>
      </c>
      <c r="Q494">
        <v>11</v>
      </c>
      <c r="R494" t="s">
        <v>59</v>
      </c>
      <c r="S494" t="s">
        <v>41</v>
      </c>
    </row>
    <row r="495" spans="1:19" x14ac:dyDescent="0.3">
      <c r="A495">
        <v>494</v>
      </c>
      <c r="B495">
        <v>28</v>
      </c>
      <c r="C495" t="s">
        <v>19</v>
      </c>
      <c r="D495" t="s">
        <v>132</v>
      </c>
      <c r="E495" t="s">
        <v>69</v>
      </c>
      <c r="F495">
        <v>48</v>
      </c>
      <c r="G495" t="s">
        <v>107</v>
      </c>
      <c r="H495" t="s">
        <v>92</v>
      </c>
      <c r="I495" t="s">
        <v>108</v>
      </c>
      <c r="J495" t="s">
        <v>54</v>
      </c>
      <c r="K495">
        <v>4.7</v>
      </c>
      <c r="L495" t="s">
        <v>26</v>
      </c>
      <c r="M495" t="s">
        <v>59</v>
      </c>
      <c r="N495" t="s">
        <v>76</v>
      </c>
      <c r="O495" t="s">
        <v>26</v>
      </c>
      <c r="P495" t="s">
        <v>26</v>
      </c>
      <c r="Q495">
        <v>19</v>
      </c>
      <c r="R495" t="s">
        <v>35</v>
      </c>
      <c r="S495" t="s">
        <v>77</v>
      </c>
    </row>
    <row r="496" spans="1:19" x14ac:dyDescent="0.3">
      <c r="A496">
        <v>495</v>
      </c>
      <c r="B496">
        <v>38</v>
      </c>
      <c r="C496" t="s">
        <v>19</v>
      </c>
      <c r="D496" t="s">
        <v>137</v>
      </c>
      <c r="E496" t="s">
        <v>43</v>
      </c>
      <c r="F496">
        <v>68</v>
      </c>
      <c r="G496" t="s">
        <v>116</v>
      </c>
      <c r="H496" t="s">
        <v>45</v>
      </c>
      <c r="I496" t="s">
        <v>126</v>
      </c>
      <c r="J496" t="s">
        <v>25</v>
      </c>
      <c r="K496">
        <v>4.5</v>
      </c>
      <c r="L496" t="s">
        <v>26</v>
      </c>
      <c r="M496" t="s">
        <v>46</v>
      </c>
      <c r="N496" t="s">
        <v>28</v>
      </c>
      <c r="O496" t="s">
        <v>26</v>
      </c>
      <c r="P496" t="s">
        <v>26</v>
      </c>
      <c r="Q496">
        <v>42</v>
      </c>
      <c r="R496" t="s">
        <v>59</v>
      </c>
      <c r="S496" t="s">
        <v>41</v>
      </c>
    </row>
    <row r="497" spans="1:19" x14ac:dyDescent="0.3">
      <c r="A497">
        <v>496</v>
      </c>
      <c r="B497">
        <v>33</v>
      </c>
      <c r="C497" t="s">
        <v>19</v>
      </c>
      <c r="D497" t="s">
        <v>68</v>
      </c>
      <c r="E497" t="s">
        <v>69</v>
      </c>
      <c r="F497">
        <v>36</v>
      </c>
      <c r="G497" t="s">
        <v>151</v>
      </c>
      <c r="H497" t="s">
        <v>92</v>
      </c>
      <c r="I497" t="s">
        <v>109</v>
      </c>
      <c r="J497" t="s">
        <v>58</v>
      </c>
      <c r="K497">
        <v>3.3</v>
      </c>
      <c r="L497" t="s">
        <v>26</v>
      </c>
      <c r="M497" t="s">
        <v>27</v>
      </c>
      <c r="N497" t="s">
        <v>40</v>
      </c>
      <c r="O497" t="s">
        <v>26</v>
      </c>
      <c r="P497" t="s">
        <v>26</v>
      </c>
      <c r="Q497">
        <v>6</v>
      </c>
      <c r="R497" t="s">
        <v>59</v>
      </c>
      <c r="S497" t="s">
        <v>30</v>
      </c>
    </row>
    <row r="498" spans="1:19" x14ac:dyDescent="0.3">
      <c r="A498">
        <v>497</v>
      </c>
      <c r="B498">
        <v>30</v>
      </c>
      <c r="C498" t="s">
        <v>19</v>
      </c>
      <c r="D498" t="s">
        <v>82</v>
      </c>
      <c r="E498" t="s">
        <v>21</v>
      </c>
      <c r="F498">
        <v>63</v>
      </c>
      <c r="G498" t="s">
        <v>99</v>
      </c>
      <c r="H498" t="s">
        <v>38</v>
      </c>
      <c r="I498" t="s">
        <v>33</v>
      </c>
      <c r="J498" t="s">
        <v>58</v>
      </c>
      <c r="K498">
        <v>3.3</v>
      </c>
      <c r="L498" t="s">
        <v>26</v>
      </c>
      <c r="M498" t="s">
        <v>29</v>
      </c>
      <c r="N498" t="s">
        <v>28</v>
      </c>
      <c r="O498" t="s">
        <v>26</v>
      </c>
      <c r="P498" t="s">
        <v>26</v>
      </c>
      <c r="Q498">
        <v>31</v>
      </c>
      <c r="R498" t="s">
        <v>29</v>
      </c>
      <c r="S498" t="s">
        <v>30</v>
      </c>
    </row>
    <row r="499" spans="1:19" x14ac:dyDescent="0.3">
      <c r="A499">
        <v>498</v>
      </c>
      <c r="B499">
        <v>43</v>
      </c>
      <c r="C499" t="s">
        <v>19</v>
      </c>
      <c r="D499" t="s">
        <v>51</v>
      </c>
      <c r="E499" t="s">
        <v>43</v>
      </c>
      <c r="F499">
        <v>39</v>
      </c>
      <c r="G499" t="s">
        <v>101</v>
      </c>
      <c r="H499" t="s">
        <v>38</v>
      </c>
      <c r="I499" t="s">
        <v>67</v>
      </c>
      <c r="J499" t="s">
        <v>25</v>
      </c>
      <c r="K499">
        <v>4.5999999999999996</v>
      </c>
      <c r="L499" t="s">
        <v>26</v>
      </c>
      <c r="M499" t="s">
        <v>34</v>
      </c>
      <c r="N499" t="s">
        <v>40</v>
      </c>
      <c r="O499" t="s">
        <v>26</v>
      </c>
      <c r="P499" t="s">
        <v>26</v>
      </c>
      <c r="Q499">
        <v>31</v>
      </c>
      <c r="R499" t="s">
        <v>35</v>
      </c>
      <c r="S499" t="s">
        <v>41</v>
      </c>
    </row>
    <row r="500" spans="1:19" x14ac:dyDescent="0.3">
      <c r="A500">
        <v>499</v>
      </c>
      <c r="B500">
        <v>43</v>
      </c>
      <c r="C500" t="s">
        <v>19</v>
      </c>
      <c r="D500" t="s">
        <v>137</v>
      </c>
      <c r="E500" t="s">
        <v>43</v>
      </c>
      <c r="F500">
        <v>78</v>
      </c>
      <c r="G500" t="s">
        <v>146</v>
      </c>
      <c r="H500" t="s">
        <v>45</v>
      </c>
      <c r="I500" t="s">
        <v>93</v>
      </c>
      <c r="J500" t="s">
        <v>39</v>
      </c>
      <c r="K500">
        <v>3.6</v>
      </c>
      <c r="L500" t="s">
        <v>26</v>
      </c>
      <c r="M500" t="s">
        <v>46</v>
      </c>
      <c r="N500" t="s">
        <v>40</v>
      </c>
      <c r="O500" t="s">
        <v>26</v>
      </c>
      <c r="P500" t="s">
        <v>26</v>
      </c>
      <c r="Q500">
        <v>27</v>
      </c>
      <c r="R500" t="s">
        <v>34</v>
      </c>
      <c r="S500" t="s">
        <v>88</v>
      </c>
    </row>
    <row r="501" spans="1:19" x14ac:dyDescent="0.3">
      <c r="A501">
        <v>500</v>
      </c>
      <c r="B501">
        <v>36</v>
      </c>
      <c r="C501" t="s">
        <v>19</v>
      </c>
      <c r="D501" t="s">
        <v>73</v>
      </c>
      <c r="E501" t="s">
        <v>43</v>
      </c>
      <c r="F501">
        <v>99</v>
      </c>
      <c r="G501" t="s">
        <v>44</v>
      </c>
      <c r="H501" t="s">
        <v>23</v>
      </c>
      <c r="I501" t="s">
        <v>67</v>
      </c>
      <c r="J501" t="s">
        <v>25</v>
      </c>
      <c r="K501">
        <v>4.8</v>
      </c>
      <c r="L501" t="s">
        <v>26</v>
      </c>
      <c r="M501" t="s">
        <v>27</v>
      </c>
      <c r="N501" t="s">
        <v>28</v>
      </c>
      <c r="O501" t="s">
        <v>26</v>
      </c>
      <c r="P501" t="s">
        <v>26</v>
      </c>
      <c r="Q501">
        <v>24</v>
      </c>
      <c r="R501" t="s">
        <v>46</v>
      </c>
      <c r="S501" t="s">
        <v>88</v>
      </c>
    </row>
    <row r="502" spans="1:19" x14ac:dyDescent="0.3">
      <c r="A502">
        <v>501</v>
      </c>
      <c r="B502">
        <v>36</v>
      </c>
      <c r="C502" t="s">
        <v>19</v>
      </c>
      <c r="D502" t="s">
        <v>113</v>
      </c>
      <c r="E502" t="s">
        <v>21</v>
      </c>
      <c r="F502">
        <v>31</v>
      </c>
      <c r="G502" t="s">
        <v>149</v>
      </c>
      <c r="H502" t="s">
        <v>23</v>
      </c>
      <c r="I502" t="s">
        <v>75</v>
      </c>
      <c r="J502" t="s">
        <v>58</v>
      </c>
      <c r="K502">
        <v>4.8</v>
      </c>
      <c r="L502" t="s">
        <v>26</v>
      </c>
      <c r="M502" t="s">
        <v>34</v>
      </c>
      <c r="N502" t="s">
        <v>47</v>
      </c>
      <c r="O502" t="s">
        <v>26</v>
      </c>
      <c r="P502" t="s">
        <v>26</v>
      </c>
      <c r="Q502">
        <v>35</v>
      </c>
      <c r="R502" t="s">
        <v>29</v>
      </c>
      <c r="S502" t="s">
        <v>97</v>
      </c>
    </row>
    <row r="503" spans="1:19" x14ac:dyDescent="0.3">
      <c r="A503">
        <v>502</v>
      </c>
      <c r="B503">
        <v>64</v>
      </c>
      <c r="C503" t="s">
        <v>19</v>
      </c>
      <c r="D503" t="s">
        <v>137</v>
      </c>
      <c r="E503" t="s">
        <v>43</v>
      </c>
      <c r="F503">
        <v>45</v>
      </c>
      <c r="G503" t="s">
        <v>103</v>
      </c>
      <c r="H503" t="s">
        <v>45</v>
      </c>
      <c r="I503" t="s">
        <v>109</v>
      </c>
      <c r="J503" t="s">
        <v>39</v>
      </c>
      <c r="K503">
        <v>2.9</v>
      </c>
      <c r="L503" t="s">
        <v>26</v>
      </c>
      <c r="M503" t="s">
        <v>59</v>
      </c>
      <c r="N503" t="s">
        <v>47</v>
      </c>
      <c r="O503" t="s">
        <v>26</v>
      </c>
      <c r="P503" t="s">
        <v>26</v>
      </c>
      <c r="Q503">
        <v>21</v>
      </c>
      <c r="R503" t="s">
        <v>29</v>
      </c>
      <c r="S503" t="s">
        <v>50</v>
      </c>
    </row>
    <row r="504" spans="1:19" x14ac:dyDescent="0.3">
      <c r="A504">
        <v>503</v>
      </c>
      <c r="B504">
        <v>59</v>
      </c>
      <c r="C504" t="s">
        <v>19</v>
      </c>
      <c r="D504" t="s">
        <v>95</v>
      </c>
      <c r="E504" t="s">
        <v>21</v>
      </c>
      <c r="F504">
        <v>30</v>
      </c>
      <c r="G504" t="s">
        <v>131</v>
      </c>
      <c r="H504" t="s">
        <v>38</v>
      </c>
      <c r="I504" t="s">
        <v>109</v>
      </c>
      <c r="J504" t="s">
        <v>58</v>
      </c>
      <c r="K504">
        <v>2.8</v>
      </c>
      <c r="L504" t="s">
        <v>26</v>
      </c>
      <c r="M504" t="s">
        <v>35</v>
      </c>
      <c r="N504" t="s">
        <v>28</v>
      </c>
      <c r="O504" t="s">
        <v>26</v>
      </c>
      <c r="P504" t="s">
        <v>26</v>
      </c>
      <c r="Q504">
        <v>8</v>
      </c>
      <c r="R504" t="s">
        <v>46</v>
      </c>
      <c r="S504" t="s">
        <v>30</v>
      </c>
    </row>
    <row r="505" spans="1:19" x14ac:dyDescent="0.3">
      <c r="A505">
        <v>504</v>
      </c>
      <c r="B505">
        <v>55</v>
      </c>
      <c r="C505" t="s">
        <v>19</v>
      </c>
      <c r="D505" t="s">
        <v>73</v>
      </c>
      <c r="E505" t="s">
        <v>43</v>
      </c>
      <c r="F505">
        <v>24</v>
      </c>
      <c r="G505" t="s">
        <v>66</v>
      </c>
      <c r="H505" t="s">
        <v>45</v>
      </c>
      <c r="I505" t="s">
        <v>93</v>
      </c>
      <c r="J505" t="s">
        <v>54</v>
      </c>
      <c r="K505">
        <v>3.2</v>
      </c>
      <c r="L505" t="s">
        <v>26</v>
      </c>
      <c r="M505" t="s">
        <v>27</v>
      </c>
      <c r="N505" t="s">
        <v>47</v>
      </c>
      <c r="O505" t="s">
        <v>26</v>
      </c>
      <c r="P505" t="s">
        <v>26</v>
      </c>
      <c r="Q505">
        <v>26</v>
      </c>
      <c r="R505" t="s">
        <v>34</v>
      </c>
      <c r="S505" t="s">
        <v>60</v>
      </c>
    </row>
    <row r="506" spans="1:19" x14ac:dyDescent="0.3">
      <c r="A506">
        <v>505</v>
      </c>
      <c r="B506">
        <v>42</v>
      </c>
      <c r="C506" t="s">
        <v>19</v>
      </c>
      <c r="D506" t="s">
        <v>73</v>
      </c>
      <c r="E506" t="s">
        <v>43</v>
      </c>
      <c r="F506">
        <v>22</v>
      </c>
      <c r="G506" t="s">
        <v>70</v>
      </c>
      <c r="H506" t="s">
        <v>45</v>
      </c>
      <c r="I506" t="s">
        <v>33</v>
      </c>
      <c r="J506" t="s">
        <v>25</v>
      </c>
      <c r="K506">
        <v>3.9</v>
      </c>
      <c r="L506" t="s">
        <v>26</v>
      </c>
      <c r="M506" t="s">
        <v>34</v>
      </c>
      <c r="N506" t="s">
        <v>40</v>
      </c>
      <c r="O506" t="s">
        <v>26</v>
      </c>
      <c r="P506" t="s">
        <v>26</v>
      </c>
      <c r="Q506">
        <v>26</v>
      </c>
      <c r="R506" t="s">
        <v>46</v>
      </c>
      <c r="S506" t="s">
        <v>50</v>
      </c>
    </row>
    <row r="507" spans="1:19" x14ac:dyDescent="0.3">
      <c r="A507">
        <v>506</v>
      </c>
      <c r="B507">
        <v>61</v>
      </c>
      <c r="C507" t="s">
        <v>19</v>
      </c>
      <c r="D507" t="s">
        <v>113</v>
      </c>
      <c r="E507" t="s">
        <v>21</v>
      </c>
      <c r="F507">
        <v>63</v>
      </c>
      <c r="G507" t="s">
        <v>32</v>
      </c>
      <c r="H507" t="s">
        <v>23</v>
      </c>
      <c r="I507" t="s">
        <v>24</v>
      </c>
      <c r="J507" t="s">
        <v>39</v>
      </c>
      <c r="K507">
        <v>4.3</v>
      </c>
      <c r="L507" t="s">
        <v>26</v>
      </c>
      <c r="M507" t="s">
        <v>27</v>
      </c>
      <c r="N507" t="s">
        <v>28</v>
      </c>
      <c r="O507" t="s">
        <v>26</v>
      </c>
      <c r="P507" t="s">
        <v>26</v>
      </c>
      <c r="Q507">
        <v>9</v>
      </c>
      <c r="R507" t="s">
        <v>35</v>
      </c>
      <c r="S507" t="s">
        <v>77</v>
      </c>
    </row>
    <row r="508" spans="1:19" x14ac:dyDescent="0.3">
      <c r="A508">
        <v>507</v>
      </c>
      <c r="B508">
        <v>28</v>
      </c>
      <c r="C508" t="s">
        <v>19</v>
      </c>
      <c r="D508" t="s">
        <v>119</v>
      </c>
      <c r="E508" t="s">
        <v>69</v>
      </c>
      <c r="F508">
        <v>40</v>
      </c>
      <c r="G508" t="s">
        <v>142</v>
      </c>
      <c r="H508" t="s">
        <v>45</v>
      </c>
      <c r="I508" t="s">
        <v>79</v>
      </c>
      <c r="J508" t="s">
        <v>58</v>
      </c>
      <c r="K508">
        <v>2.7</v>
      </c>
      <c r="L508" t="s">
        <v>26</v>
      </c>
      <c r="M508" t="s">
        <v>35</v>
      </c>
      <c r="N508" t="s">
        <v>72</v>
      </c>
      <c r="O508" t="s">
        <v>26</v>
      </c>
      <c r="P508" t="s">
        <v>26</v>
      </c>
      <c r="Q508">
        <v>48</v>
      </c>
      <c r="R508" t="s">
        <v>59</v>
      </c>
      <c r="S508" t="s">
        <v>50</v>
      </c>
    </row>
    <row r="509" spans="1:19" x14ac:dyDescent="0.3">
      <c r="A509">
        <v>508</v>
      </c>
      <c r="B509">
        <v>65</v>
      </c>
      <c r="C509" t="s">
        <v>19</v>
      </c>
      <c r="D509" t="s">
        <v>61</v>
      </c>
      <c r="E509" t="s">
        <v>21</v>
      </c>
      <c r="F509">
        <v>20</v>
      </c>
      <c r="G509" t="s">
        <v>32</v>
      </c>
      <c r="H509" t="s">
        <v>45</v>
      </c>
      <c r="I509" t="s">
        <v>136</v>
      </c>
      <c r="J509" t="s">
        <v>39</v>
      </c>
      <c r="K509">
        <v>5</v>
      </c>
      <c r="L509" t="s">
        <v>26</v>
      </c>
      <c r="M509" t="s">
        <v>34</v>
      </c>
      <c r="N509" t="s">
        <v>76</v>
      </c>
      <c r="O509" t="s">
        <v>26</v>
      </c>
      <c r="P509" t="s">
        <v>26</v>
      </c>
      <c r="Q509">
        <v>33</v>
      </c>
      <c r="R509" t="s">
        <v>59</v>
      </c>
      <c r="S509" t="s">
        <v>30</v>
      </c>
    </row>
    <row r="510" spans="1:19" x14ac:dyDescent="0.3">
      <c r="A510">
        <v>509</v>
      </c>
      <c r="B510">
        <v>27</v>
      </c>
      <c r="C510" t="s">
        <v>19</v>
      </c>
      <c r="D510" t="s">
        <v>106</v>
      </c>
      <c r="E510" t="s">
        <v>69</v>
      </c>
      <c r="F510">
        <v>20</v>
      </c>
      <c r="G510" t="s">
        <v>115</v>
      </c>
      <c r="H510" t="s">
        <v>38</v>
      </c>
      <c r="I510" t="s">
        <v>134</v>
      </c>
      <c r="J510" t="s">
        <v>25</v>
      </c>
      <c r="K510">
        <v>3.7</v>
      </c>
      <c r="L510" t="s">
        <v>26</v>
      </c>
      <c r="M510" t="s">
        <v>35</v>
      </c>
      <c r="N510" t="s">
        <v>76</v>
      </c>
      <c r="O510" t="s">
        <v>26</v>
      </c>
      <c r="P510" t="s">
        <v>26</v>
      </c>
      <c r="Q510">
        <v>31</v>
      </c>
      <c r="R510" t="s">
        <v>46</v>
      </c>
      <c r="S510" t="s">
        <v>60</v>
      </c>
    </row>
    <row r="511" spans="1:19" x14ac:dyDescent="0.3">
      <c r="A511">
        <v>510</v>
      </c>
      <c r="B511">
        <v>41</v>
      </c>
      <c r="C511" t="s">
        <v>19</v>
      </c>
      <c r="D511" t="s">
        <v>113</v>
      </c>
      <c r="E511" t="s">
        <v>21</v>
      </c>
      <c r="F511">
        <v>80</v>
      </c>
      <c r="G511" t="s">
        <v>80</v>
      </c>
      <c r="H511" t="s">
        <v>23</v>
      </c>
      <c r="I511" t="s">
        <v>109</v>
      </c>
      <c r="J511" t="s">
        <v>54</v>
      </c>
      <c r="K511">
        <v>3.9</v>
      </c>
      <c r="L511" t="s">
        <v>26</v>
      </c>
      <c r="M511" t="s">
        <v>34</v>
      </c>
      <c r="N511" t="s">
        <v>40</v>
      </c>
      <c r="O511" t="s">
        <v>26</v>
      </c>
      <c r="P511" t="s">
        <v>26</v>
      </c>
      <c r="Q511">
        <v>17</v>
      </c>
      <c r="R511" t="s">
        <v>59</v>
      </c>
      <c r="S511" t="s">
        <v>41</v>
      </c>
    </row>
    <row r="512" spans="1:19" x14ac:dyDescent="0.3">
      <c r="A512">
        <v>511</v>
      </c>
      <c r="B512">
        <v>21</v>
      </c>
      <c r="C512" t="s">
        <v>19</v>
      </c>
      <c r="D512" t="s">
        <v>56</v>
      </c>
      <c r="E512" t="s">
        <v>21</v>
      </c>
      <c r="F512">
        <v>87</v>
      </c>
      <c r="G512" t="s">
        <v>66</v>
      </c>
      <c r="H512" t="s">
        <v>45</v>
      </c>
      <c r="I512" t="s">
        <v>86</v>
      </c>
      <c r="J512" t="s">
        <v>58</v>
      </c>
      <c r="K512">
        <v>3.9</v>
      </c>
      <c r="L512" t="s">
        <v>26</v>
      </c>
      <c r="M512" t="s">
        <v>27</v>
      </c>
      <c r="N512" t="s">
        <v>72</v>
      </c>
      <c r="O512" t="s">
        <v>26</v>
      </c>
      <c r="P512" t="s">
        <v>26</v>
      </c>
      <c r="Q512">
        <v>22</v>
      </c>
      <c r="R512" t="s">
        <v>29</v>
      </c>
      <c r="S512" t="s">
        <v>50</v>
      </c>
    </row>
    <row r="513" spans="1:19" x14ac:dyDescent="0.3">
      <c r="A513">
        <v>512</v>
      </c>
      <c r="B513">
        <v>61</v>
      </c>
      <c r="C513" t="s">
        <v>19</v>
      </c>
      <c r="D513" t="s">
        <v>56</v>
      </c>
      <c r="E513" t="s">
        <v>21</v>
      </c>
      <c r="F513">
        <v>46</v>
      </c>
      <c r="G513" t="s">
        <v>78</v>
      </c>
      <c r="H513" t="s">
        <v>23</v>
      </c>
      <c r="I513" t="s">
        <v>134</v>
      </c>
      <c r="J513" t="s">
        <v>58</v>
      </c>
      <c r="K513">
        <v>3.1</v>
      </c>
      <c r="L513" t="s">
        <v>26</v>
      </c>
      <c r="M513" t="s">
        <v>59</v>
      </c>
      <c r="N513" t="s">
        <v>40</v>
      </c>
      <c r="O513" t="s">
        <v>26</v>
      </c>
      <c r="P513" t="s">
        <v>26</v>
      </c>
      <c r="Q513">
        <v>8</v>
      </c>
      <c r="R513" t="s">
        <v>46</v>
      </c>
      <c r="S513" t="s">
        <v>50</v>
      </c>
    </row>
    <row r="514" spans="1:19" x14ac:dyDescent="0.3">
      <c r="A514">
        <v>513</v>
      </c>
      <c r="B514">
        <v>19</v>
      </c>
      <c r="C514" t="s">
        <v>19</v>
      </c>
      <c r="D514" t="s">
        <v>143</v>
      </c>
      <c r="E514" t="s">
        <v>69</v>
      </c>
      <c r="F514">
        <v>49</v>
      </c>
      <c r="G514" t="s">
        <v>85</v>
      </c>
      <c r="H514" t="s">
        <v>23</v>
      </c>
      <c r="I514" t="s">
        <v>100</v>
      </c>
      <c r="J514" t="s">
        <v>25</v>
      </c>
      <c r="K514">
        <v>3.3</v>
      </c>
      <c r="L514" t="s">
        <v>26</v>
      </c>
      <c r="M514" t="s">
        <v>27</v>
      </c>
      <c r="N514" t="s">
        <v>47</v>
      </c>
      <c r="O514" t="s">
        <v>26</v>
      </c>
      <c r="P514" t="s">
        <v>26</v>
      </c>
      <c r="Q514">
        <v>2</v>
      </c>
      <c r="R514" t="s">
        <v>34</v>
      </c>
      <c r="S514" t="s">
        <v>88</v>
      </c>
    </row>
    <row r="515" spans="1:19" x14ac:dyDescent="0.3">
      <c r="A515">
        <v>514</v>
      </c>
      <c r="B515">
        <v>22</v>
      </c>
      <c r="C515" t="s">
        <v>19</v>
      </c>
      <c r="D515" t="s">
        <v>119</v>
      </c>
      <c r="E515" t="s">
        <v>69</v>
      </c>
      <c r="F515">
        <v>65</v>
      </c>
      <c r="G515" t="s">
        <v>130</v>
      </c>
      <c r="H515" t="s">
        <v>45</v>
      </c>
      <c r="I515" t="s">
        <v>100</v>
      </c>
      <c r="J515" t="s">
        <v>58</v>
      </c>
      <c r="K515">
        <v>3.6</v>
      </c>
      <c r="L515" t="s">
        <v>26</v>
      </c>
      <c r="M515" t="s">
        <v>46</v>
      </c>
      <c r="N515" t="s">
        <v>76</v>
      </c>
      <c r="O515" t="s">
        <v>26</v>
      </c>
      <c r="P515" t="s">
        <v>26</v>
      </c>
      <c r="Q515">
        <v>45</v>
      </c>
      <c r="R515" t="s">
        <v>29</v>
      </c>
      <c r="S515" t="s">
        <v>50</v>
      </c>
    </row>
    <row r="516" spans="1:19" x14ac:dyDescent="0.3">
      <c r="A516">
        <v>515</v>
      </c>
      <c r="B516">
        <v>64</v>
      </c>
      <c r="C516" t="s">
        <v>19</v>
      </c>
      <c r="D516" t="s">
        <v>87</v>
      </c>
      <c r="E516" t="s">
        <v>21</v>
      </c>
      <c r="F516">
        <v>62</v>
      </c>
      <c r="G516" t="s">
        <v>116</v>
      </c>
      <c r="H516" t="s">
        <v>38</v>
      </c>
      <c r="I516" t="s">
        <v>79</v>
      </c>
      <c r="J516" t="s">
        <v>25</v>
      </c>
      <c r="K516">
        <v>4.3</v>
      </c>
      <c r="L516" t="s">
        <v>26</v>
      </c>
      <c r="M516" t="s">
        <v>59</v>
      </c>
      <c r="N516" t="s">
        <v>55</v>
      </c>
      <c r="O516" t="s">
        <v>26</v>
      </c>
      <c r="P516" t="s">
        <v>26</v>
      </c>
      <c r="Q516">
        <v>47</v>
      </c>
      <c r="R516" t="s">
        <v>46</v>
      </c>
      <c r="S516" t="s">
        <v>60</v>
      </c>
    </row>
    <row r="517" spans="1:19" x14ac:dyDescent="0.3">
      <c r="A517">
        <v>516</v>
      </c>
      <c r="B517">
        <v>28</v>
      </c>
      <c r="C517" t="s">
        <v>19</v>
      </c>
      <c r="D517" t="s">
        <v>124</v>
      </c>
      <c r="E517" t="s">
        <v>69</v>
      </c>
      <c r="F517">
        <v>67</v>
      </c>
      <c r="G517" t="s">
        <v>22</v>
      </c>
      <c r="H517" t="s">
        <v>23</v>
      </c>
      <c r="I517" t="s">
        <v>63</v>
      </c>
      <c r="J517" t="s">
        <v>39</v>
      </c>
      <c r="K517">
        <v>4.5</v>
      </c>
      <c r="L517" t="s">
        <v>26</v>
      </c>
      <c r="M517" t="s">
        <v>27</v>
      </c>
      <c r="N517" t="s">
        <v>47</v>
      </c>
      <c r="O517" t="s">
        <v>26</v>
      </c>
      <c r="P517" t="s">
        <v>26</v>
      </c>
      <c r="Q517">
        <v>7</v>
      </c>
      <c r="R517" t="s">
        <v>35</v>
      </c>
      <c r="S517" t="s">
        <v>88</v>
      </c>
    </row>
    <row r="518" spans="1:19" x14ac:dyDescent="0.3">
      <c r="A518">
        <v>517</v>
      </c>
      <c r="B518">
        <v>34</v>
      </c>
      <c r="C518" t="s">
        <v>19</v>
      </c>
      <c r="D518" t="s">
        <v>104</v>
      </c>
      <c r="E518" t="s">
        <v>21</v>
      </c>
      <c r="F518">
        <v>41</v>
      </c>
      <c r="G518" t="s">
        <v>66</v>
      </c>
      <c r="H518" t="s">
        <v>23</v>
      </c>
      <c r="I518" t="s">
        <v>126</v>
      </c>
      <c r="J518" t="s">
        <v>58</v>
      </c>
      <c r="K518">
        <v>2.8</v>
      </c>
      <c r="L518" t="s">
        <v>26</v>
      </c>
      <c r="M518" t="s">
        <v>35</v>
      </c>
      <c r="N518" t="s">
        <v>72</v>
      </c>
      <c r="O518" t="s">
        <v>26</v>
      </c>
      <c r="P518" t="s">
        <v>26</v>
      </c>
      <c r="Q518">
        <v>19</v>
      </c>
      <c r="R518" t="s">
        <v>59</v>
      </c>
      <c r="S518" t="s">
        <v>77</v>
      </c>
    </row>
    <row r="519" spans="1:19" x14ac:dyDescent="0.3">
      <c r="A519">
        <v>518</v>
      </c>
      <c r="B519">
        <v>61</v>
      </c>
      <c r="C519" t="s">
        <v>19</v>
      </c>
      <c r="D519" t="s">
        <v>137</v>
      </c>
      <c r="E519" t="s">
        <v>43</v>
      </c>
      <c r="F519">
        <v>49</v>
      </c>
      <c r="G519" t="s">
        <v>114</v>
      </c>
      <c r="H519" t="s">
        <v>23</v>
      </c>
      <c r="I519" t="s">
        <v>67</v>
      </c>
      <c r="J519" t="s">
        <v>58</v>
      </c>
      <c r="K519">
        <v>2.7</v>
      </c>
      <c r="L519" t="s">
        <v>26</v>
      </c>
      <c r="M519" t="s">
        <v>59</v>
      </c>
      <c r="N519" t="s">
        <v>40</v>
      </c>
      <c r="O519" t="s">
        <v>26</v>
      </c>
      <c r="P519" t="s">
        <v>26</v>
      </c>
      <c r="Q519">
        <v>44</v>
      </c>
      <c r="R519" t="s">
        <v>35</v>
      </c>
      <c r="S519" t="s">
        <v>97</v>
      </c>
    </row>
    <row r="520" spans="1:19" x14ac:dyDescent="0.3">
      <c r="A520">
        <v>519</v>
      </c>
      <c r="B520">
        <v>24</v>
      </c>
      <c r="C520" t="s">
        <v>19</v>
      </c>
      <c r="D520" t="s">
        <v>20</v>
      </c>
      <c r="E520" t="s">
        <v>21</v>
      </c>
      <c r="F520">
        <v>100</v>
      </c>
      <c r="G520" t="s">
        <v>48</v>
      </c>
      <c r="H520" t="s">
        <v>45</v>
      </c>
      <c r="I520" t="s">
        <v>118</v>
      </c>
      <c r="J520" t="s">
        <v>58</v>
      </c>
      <c r="K520">
        <v>2.9</v>
      </c>
      <c r="L520" t="s">
        <v>26</v>
      </c>
      <c r="M520" t="s">
        <v>46</v>
      </c>
      <c r="N520" t="s">
        <v>47</v>
      </c>
      <c r="O520" t="s">
        <v>26</v>
      </c>
      <c r="P520" t="s">
        <v>26</v>
      </c>
      <c r="Q520">
        <v>16</v>
      </c>
      <c r="R520" t="s">
        <v>29</v>
      </c>
      <c r="S520" t="s">
        <v>97</v>
      </c>
    </row>
    <row r="521" spans="1:19" x14ac:dyDescent="0.3">
      <c r="A521">
        <v>520</v>
      </c>
      <c r="B521">
        <v>19</v>
      </c>
      <c r="C521" t="s">
        <v>19</v>
      </c>
      <c r="D521" t="s">
        <v>133</v>
      </c>
      <c r="E521" t="s">
        <v>69</v>
      </c>
      <c r="F521">
        <v>54</v>
      </c>
      <c r="G521" t="s">
        <v>148</v>
      </c>
      <c r="H521" t="s">
        <v>23</v>
      </c>
      <c r="I521" t="s">
        <v>144</v>
      </c>
      <c r="J521" t="s">
        <v>54</v>
      </c>
      <c r="K521">
        <v>4.4000000000000004</v>
      </c>
      <c r="L521" t="s">
        <v>26</v>
      </c>
      <c r="M521" t="s">
        <v>35</v>
      </c>
      <c r="N521" t="s">
        <v>72</v>
      </c>
      <c r="O521" t="s">
        <v>26</v>
      </c>
      <c r="P521" t="s">
        <v>26</v>
      </c>
      <c r="Q521">
        <v>17</v>
      </c>
      <c r="R521" t="s">
        <v>34</v>
      </c>
      <c r="S521" t="s">
        <v>60</v>
      </c>
    </row>
    <row r="522" spans="1:19" x14ac:dyDescent="0.3">
      <c r="A522">
        <v>521</v>
      </c>
      <c r="B522">
        <v>51</v>
      </c>
      <c r="C522" t="s">
        <v>19</v>
      </c>
      <c r="D522" t="s">
        <v>89</v>
      </c>
      <c r="E522" t="s">
        <v>69</v>
      </c>
      <c r="F522">
        <v>84</v>
      </c>
      <c r="G522" t="s">
        <v>131</v>
      </c>
      <c r="H522" t="s">
        <v>45</v>
      </c>
      <c r="I522" t="s">
        <v>53</v>
      </c>
      <c r="J522" t="s">
        <v>39</v>
      </c>
      <c r="K522">
        <v>3.9</v>
      </c>
      <c r="L522" t="s">
        <v>26</v>
      </c>
      <c r="M522" t="s">
        <v>34</v>
      </c>
      <c r="N522" t="s">
        <v>40</v>
      </c>
      <c r="O522" t="s">
        <v>26</v>
      </c>
      <c r="P522" t="s">
        <v>26</v>
      </c>
      <c r="Q522">
        <v>20</v>
      </c>
      <c r="R522" t="s">
        <v>59</v>
      </c>
      <c r="S522" t="s">
        <v>60</v>
      </c>
    </row>
    <row r="523" spans="1:19" x14ac:dyDescent="0.3">
      <c r="A523">
        <v>522</v>
      </c>
      <c r="B523">
        <v>36</v>
      </c>
      <c r="C523" t="s">
        <v>19</v>
      </c>
      <c r="D523" t="s">
        <v>61</v>
      </c>
      <c r="E523" t="s">
        <v>21</v>
      </c>
      <c r="F523">
        <v>41</v>
      </c>
      <c r="G523" t="s">
        <v>129</v>
      </c>
      <c r="H523" t="s">
        <v>23</v>
      </c>
      <c r="I523" t="s">
        <v>81</v>
      </c>
      <c r="J523" t="s">
        <v>25</v>
      </c>
      <c r="K523">
        <v>3.5</v>
      </c>
      <c r="L523" t="s">
        <v>26</v>
      </c>
      <c r="M523" t="s">
        <v>27</v>
      </c>
      <c r="N523" t="s">
        <v>55</v>
      </c>
      <c r="O523" t="s">
        <v>26</v>
      </c>
      <c r="P523" t="s">
        <v>26</v>
      </c>
      <c r="Q523">
        <v>50</v>
      </c>
      <c r="R523" t="s">
        <v>34</v>
      </c>
      <c r="S523" t="s">
        <v>50</v>
      </c>
    </row>
    <row r="524" spans="1:19" x14ac:dyDescent="0.3">
      <c r="A524">
        <v>523</v>
      </c>
      <c r="B524">
        <v>65</v>
      </c>
      <c r="C524" t="s">
        <v>19</v>
      </c>
      <c r="D524" t="s">
        <v>143</v>
      </c>
      <c r="E524" t="s">
        <v>69</v>
      </c>
      <c r="F524">
        <v>88</v>
      </c>
      <c r="G524" t="s">
        <v>148</v>
      </c>
      <c r="H524" t="s">
        <v>45</v>
      </c>
      <c r="I524" t="s">
        <v>144</v>
      </c>
      <c r="J524" t="s">
        <v>39</v>
      </c>
      <c r="K524">
        <v>2.5</v>
      </c>
      <c r="L524" t="s">
        <v>26</v>
      </c>
      <c r="M524" t="s">
        <v>46</v>
      </c>
      <c r="N524" t="s">
        <v>76</v>
      </c>
      <c r="O524" t="s">
        <v>26</v>
      </c>
      <c r="P524" t="s">
        <v>26</v>
      </c>
      <c r="Q524">
        <v>37</v>
      </c>
      <c r="R524" t="s">
        <v>35</v>
      </c>
      <c r="S524" t="s">
        <v>60</v>
      </c>
    </row>
    <row r="525" spans="1:19" x14ac:dyDescent="0.3">
      <c r="A525">
        <v>524</v>
      </c>
      <c r="B525">
        <v>46</v>
      </c>
      <c r="C525" t="s">
        <v>19</v>
      </c>
      <c r="D525" t="s">
        <v>42</v>
      </c>
      <c r="E525" t="s">
        <v>43</v>
      </c>
      <c r="F525">
        <v>40</v>
      </c>
      <c r="G525" t="s">
        <v>80</v>
      </c>
      <c r="H525" t="s">
        <v>45</v>
      </c>
      <c r="I525" t="s">
        <v>121</v>
      </c>
      <c r="J525" t="s">
        <v>39</v>
      </c>
      <c r="K525">
        <v>4.9000000000000004</v>
      </c>
      <c r="L525" t="s">
        <v>26</v>
      </c>
      <c r="M525" t="s">
        <v>35</v>
      </c>
      <c r="N525" t="s">
        <v>28</v>
      </c>
      <c r="O525" t="s">
        <v>26</v>
      </c>
      <c r="P525" t="s">
        <v>26</v>
      </c>
      <c r="Q525">
        <v>5</v>
      </c>
      <c r="R525" t="s">
        <v>46</v>
      </c>
      <c r="S525" t="s">
        <v>60</v>
      </c>
    </row>
    <row r="526" spans="1:19" x14ac:dyDescent="0.3">
      <c r="A526">
        <v>525</v>
      </c>
      <c r="B526">
        <v>59</v>
      </c>
      <c r="C526" t="s">
        <v>19</v>
      </c>
      <c r="D526" t="s">
        <v>56</v>
      </c>
      <c r="E526" t="s">
        <v>21</v>
      </c>
      <c r="F526">
        <v>39</v>
      </c>
      <c r="G526" t="s">
        <v>138</v>
      </c>
      <c r="H526" t="s">
        <v>45</v>
      </c>
      <c r="I526" t="s">
        <v>81</v>
      </c>
      <c r="J526" t="s">
        <v>54</v>
      </c>
      <c r="K526">
        <v>4.8</v>
      </c>
      <c r="L526" t="s">
        <v>26</v>
      </c>
      <c r="M526" t="s">
        <v>29</v>
      </c>
      <c r="N526" t="s">
        <v>40</v>
      </c>
      <c r="O526" t="s">
        <v>26</v>
      </c>
      <c r="P526" t="s">
        <v>26</v>
      </c>
      <c r="Q526">
        <v>44</v>
      </c>
      <c r="R526" t="s">
        <v>46</v>
      </c>
      <c r="S526" t="s">
        <v>50</v>
      </c>
    </row>
    <row r="527" spans="1:19" x14ac:dyDescent="0.3">
      <c r="A527">
        <v>526</v>
      </c>
      <c r="B527">
        <v>51</v>
      </c>
      <c r="C527" t="s">
        <v>19</v>
      </c>
      <c r="D527" t="s">
        <v>64</v>
      </c>
      <c r="E527" t="s">
        <v>65</v>
      </c>
      <c r="F527">
        <v>37</v>
      </c>
      <c r="G527" t="s">
        <v>146</v>
      </c>
      <c r="H527" t="s">
        <v>45</v>
      </c>
      <c r="I527" t="s">
        <v>109</v>
      </c>
      <c r="J527" t="s">
        <v>39</v>
      </c>
      <c r="K527">
        <v>3.2</v>
      </c>
      <c r="L527" t="s">
        <v>26</v>
      </c>
      <c r="M527" t="s">
        <v>27</v>
      </c>
      <c r="N527" t="s">
        <v>47</v>
      </c>
      <c r="O527" t="s">
        <v>26</v>
      </c>
      <c r="P527" t="s">
        <v>26</v>
      </c>
      <c r="Q527">
        <v>41</v>
      </c>
      <c r="R527" t="s">
        <v>59</v>
      </c>
      <c r="S527" t="s">
        <v>88</v>
      </c>
    </row>
    <row r="528" spans="1:19" x14ac:dyDescent="0.3">
      <c r="A528">
        <v>527</v>
      </c>
      <c r="B528">
        <v>51</v>
      </c>
      <c r="C528" t="s">
        <v>19</v>
      </c>
      <c r="D528" t="s">
        <v>95</v>
      </c>
      <c r="E528" t="s">
        <v>21</v>
      </c>
      <c r="F528">
        <v>52</v>
      </c>
      <c r="G528" t="s">
        <v>127</v>
      </c>
      <c r="H528" t="s">
        <v>38</v>
      </c>
      <c r="I528" t="s">
        <v>108</v>
      </c>
      <c r="J528" t="s">
        <v>25</v>
      </c>
      <c r="K528">
        <v>4.9000000000000004</v>
      </c>
      <c r="L528" t="s">
        <v>26</v>
      </c>
      <c r="M528" t="s">
        <v>35</v>
      </c>
      <c r="N528" t="s">
        <v>55</v>
      </c>
      <c r="O528" t="s">
        <v>26</v>
      </c>
      <c r="P528" t="s">
        <v>26</v>
      </c>
      <c r="Q528">
        <v>19</v>
      </c>
      <c r="R528" t="s">
        <v>35</v>
      </c>
      <c r="S528" t="s">
        <v>88</v>
      </c>
    </row>
    <row r="529" spans="1:19" x14ac:dyDescent="0.3">
      <c r="A529">
        <v>528</v>
      </c>
      <c r="B529">
        <v>21</v>
      </c>
      <c r="C529" t="s">
        <v>19</v>
      </c>
      <c r="D529" t="s">
        <v>113</v>
      </c>
      <c r="E529" t="s">
        <v>21</v>
      </c>
      <c r="F529">
        <v>23</v>
      </c>
      <c r="G529" t="s">
        <v>131</v>
      </c>
      <c r="H529" t="s">
        <v>23</v>
      </c>
      <c r="I529" t="s">
        <v>134</v>
      </c>
      <c r="J529" t="s">
        <v>25</v>
      </c>
      <c r="K529">
        <v>4.3</v>
      </c>
      <c r="L529" t="s">
        <v>26</v>
      </c>
      <c r="M529" t="s">
        <v>34</v>
      </c>
      <c r="N529" t="s">
        <v>47</v>
      </c>
      <c r="O529" t="s">
        <v>26</v>
      </c>
      <c r="P529" t="s">
        <v>26</v>
      </c>
      <c r="Q529">
        <v>47</v>
      </c>
      <c r="R529" t="s">
        <v>34</v>
      </c>
      <c r="S529" t="s">
        <v>97</v>
      </c>
    </row>
    <row r="530" spans="1:19" x14ac:dyDescent="0.3">
      <c r="A530">
        <v>529</v>
      </c>
      <c r="B530">
        <v>34</v>
      </c>
      <c r="C530" t="s">
        <v>19</v>
      </c>
      <c r="D530" t="s">
        <v>51</v>
      </c>
      <c r="E530" t="s">
        <v>43</v>
      </c>
      <c r="F530">
        <v>88</v>
      </c>
      <c r="G530" t="s">
        <v>128</v>
      </c>
      <c r="H530" t="s">
        <v>38</v>
      </c>
      <c r="I530" t="s">
        <v>118</v>
      </c>
      <c r="J530" t="s">
        <v>25</v>
      </c>
      <c r="K530">
        <v>3.2</v>
      </c>
      <c r="L530" t="s">
        <v>26</v>
      </c>
      <c r="M530" t="s">
        <v>29</v>
      </c>
      <c r="N530" t="s">
        <v>28</v>
      </c>
      <c r="O530" t="s">
        <v>26</v>
      </c>
      <c r="P530" t="s">
        <v>26</v>
      </c>
      <c r="Q530">
        <v>40</v>
      </c>
      <c r="R530" t="s">
        <v>35</v>
      </c>
      <c r="S530" t="s">
        <v>50</v>
      </c>
    </row>
    <row r="531" spans="1:19" x14ac:dyDescent="0.3">
      <c r="A531">
        <v>530</v>
      </c>
      <c r="B531">
        <v>32</v>
      </c>
      <c r="C531" t="s">
        <v>19</v>
      </c>
      <c r="D531" t="s">
        <v>61</v>
      </c>
      <c r="E531" t="s">
        <v>21</v>
      </c>
      <c r="F531">
        <v>84</v>
      </c>
      <c r="G531" t="s">
        <v>99</v>
      </c>
      <c r="H531" t="s">
        <v>45</v>
      </c>
      <c r="I531" t="s">
        <v>121</v>
      </c>
      <c r="J531" t="s">
        <v>58</v>
      </c>
      <c r="K531">
        <v>3.7</v>
      </c>
      <c r="L531" t="s">
        <v>26</v>
      </c>
      <c r="M531" t="s">
        <v>35</v>
      </c>
      <c r="N531" t="s">
        <v>55</v>
      </c>
      <c r="O531" t="s">
        <v>26</v>
      </c>
      <c r="P531" t="s">
        <v>26</v>
      </c>
      <c r="Q531">
        <v>6</v>
      </c>
      <c r="R531" t="s">
        <v>27</v>
      </c>
      <c r="S531" t="s">
        <v>88</v>
      </c>
    </row>
    <row r="532" spans="1:19" x14ac:dyDescent="0.3">
      <c r="A532">
        <v>531</v>
      </c>
      <c r="B532">
        <v>48</v>
      </c>
      <c r="C532" t="s">
        <v>19</v>
      </c>
      <c r="D532" t="s">
        <v>64</v>
      </c>
      <c r="E532" t="s">
        <v>65</v>
      </c>
      <c r="F532">
        <v>37</v>
      </c>
      <c r="G532" t="s">
        <v>57</v>
      </c>
      <c r="H532" t="s">
        <v>92</v>
      </c>
      <c r="I532" t="s">
        <v>136</v>
      </c>
      <c r="J532" t="s">
        <v>25</v>
      </c>
      <c r="K532">
        <v>3.2</v>
      </c>
      <c r="L532" t="s">
        <v>26</v>
      </c>
      <c r="M532" t="s">
        <v>29</v>
      </c>
      <c r="N532" t="s">
        <v>76</v>
      </c>
      <c r="O532" t="s">
        <v>26</v>
      </c>
      <c r="P532" t="s">
        <v>26</v>
      </c>
      <c r="Q532">
        <v>25</v>
      </c>
      <c r="R532" t="s">
        <v>27</v>
      </c>
      <c r="S532" t="s">
        <v>77</v>
      </c>
    </row>
    <row r="533" spans="1:19" x14ac:dyDescent="0.3">
      <c r="A533">
        <v>532</v>
      </c>
      <c r="B533">
        <v>50</v>
      </c>
      <c r="C533" t="s">
        <v>19</v>
      </c>
      <c r="D533" t="s">
        <v>42</v>
      </c>
      <c r="E533" t="s">
        <v>43</v>
      </c>
      <c r="F533">
        <v>51</v>
      </c>
      <c r="G533" t="s">
        <v>129</v>
      </c>
      <c r="H533" t="s">
        <v>23</v>
      </c>
      <c r="I533" t="s">
        <v>75</v>
      </c>
      <c r="J533" t="s">
        <v>58</v>
      </c>
      <c r="K533">
        <v>3.4</v>
      </c>
      <c r="L533" t="s">
        <v>26</v>
      </c>
      <c r="M533" t="s">
        <v>34</v>
      </c>
      <c r="N533" t="s">
        <v>47</v>
      </c>
      <c r="O533" t="s">
        <v>26</v>
      </c>
      <c r="P533" t="s">
        <v>26</v>
      </c>
      <c r="Q533">
        <v>42</v>
      </c>
      <c r="R533" t="s">
        <v>35</v>
      </c>
      <c r="S533" t="s">
        <v>41</v>
      </c>
    </row>
    <row r="534" spans="1:19" x14ac:dyDescent="0.3">
      <c r="A534">
        <v>533</v>
      </c>
      <c r="B534">
        <v>26</v>
      </c>
      <c r="C534" t="s">
        <v>19</v>
      </c>
      <c r="D534" t="s">
        <v>95</v>
      </c>
      <c r="E534" t="s">
        <v>21</v>
      </c>
      <c r="F534">
        <v>76</v>
      </c>
      <c r="G534" t="s">
        <v>105</v>
      </c>
      <c r="H534" t="s">
        <v>23</v>
      </c>
      <c r="I534" t="s">
        <v>94</v>
      </c>
      <c r="J534" t="s">
        <v>25</v>
      </c>
      <c r="K534">
        <v>4.0999999999999996</v>
      </c>
      <c r="L534" t="s">
        <v>26</v>
      </c>
      <c r="M534" t="s">
        <v>34</v>
      </c>
      <c r="N534" t="s">
        <v>28</v>
      </c>
      <c r="O534" t="s">
        <v>26</v>
      </c>
      <c r="P534" t="s">
        <v>26</v>
      </c>
      <c r="Q534">
        <v>35</v>
      </c>
      <c r="R534" t="s">
        <v>34</v>
      </c>
      <c r="S534" t="s">
        <v>97</v>
      </c>
    </row>
    <row r="535" spans="1:19" x14ac:dyDescent="0.3">
      <c r="A535">
        <v>534</v>
      </c>
      <c r="B535">
        <v>57</v>
      </c>
      <c r="C535" t="s">
        <v>19</v>
      </c>
      <c r="D535" t="s">
        <v>42</v>
      </c>
      <c r="E535" t="s">
        <v>43</v>
      </c>
      <c r="F535">
        <v>60</v>
      </c>
      <c r="G535" t="s">
        <v>98</v>
      </c>
      <c r="H535" t="s">
        <v>23</v>
      </c>
      <c r="I535" t="s">
        <v>71</v>
      </c>
      <c r="J535" t="s">
        <v>39</v>
      </c>
      <c r="K535">
        <v>4.5</v>
      </c>
      <c r="L535" t="s">
        <v>26</v>
      </c>
      <c r="M535" t="s">
        <v>46</v>
      </c>
      <c r="N535" t="s">
        <v>47</v>
      </c>
      <c r="O535" t="s">
        <v>26</v>
      </c>
      <c r="P535" t="s">
        <v>26</v>
      </c>
      <c r="Q535">
        <v>17</v>
      </c>
      <c r="R535" t="s">
        <v>59</v>
      </c>
      <c r="S535" t="s">
        <v>41</v>
      </c>
    </row>
    <row r="536" spans="1:19" x14ac:dyDescent="0.3">
      <c r="A536">
        <v>535</v>
      </c>
      <c r="B536">
        <v>65</v>
      </c>
      <c r="C536" t="s">
        <v>19</v>
      </c>
      <c r="D536" t="s">
        <v>143</v>
      </c>
      <c r="E536" t="s">
        <v>69</v>
      </c>
      <c r="F536">
        <v>72</v>
      </c>
      <c r="G536" t="s">
        <v>103</v>
      </c>
      <c r="H536" t="s">
        <v>23</v>
      </c>
      <c r="I536" t="s">
        <v>71</v>
      </c>
      <c r="J536" t="s">
        <v>58</v>
      </c>
      <c r="K536">
        <v>4.5</v>
      </c>
      <c r="L536" t="s">
        <v>26</v>
      </c>
      <c r="M536" t="s">
        <v>34</v>
      </c>
      <c r="N536" t="s">
        <v>47</v>
      </c>
      <c r="O536" t="s">
        <v>26</v>
      </c>
      <c r="P536" t="s">
        <v>26</v>
      </c>
      <c r="Q536">
        <v>4</v>
      </c>
      <c r="R536" t="s">
        <v>46</v>
      </c>
      <c r="S536" t="s">
        <v>60</v>
      </c>
    </row>
    <row r="537" spans="1:19" x14ac:dyDescent="0.3">
      <c r="A537">
        <v>536</v>
      </c>
      <c r="B537">
        <v>56</v>
      </c>
      <c r="C537" t="s">
        <v>19</v>
      </c>
      <c r="D537" t="s">
        <v>113</v>
      </c>
      <c r="E537" t="s">
        <v>21</v>
      </c>
      <c r="F537">
        <v>45</v>
      </c>
      <c r="G537" t="s">
        <v>66</v>
      </c>
      <c r="H537" t="s">
        <v>23</v>
      </c>
      <c r="I537" t="s">
        <v>33</v>
      </c>
      <c r="J537" t="s">
        <v>39</v>
      </c>
      <c r="K537">
        <v>3.2</v>
      </c>
      <c r="L537" t="s">
        <v>26</v>
      </c>
      <c r="M537" t="s">
        <v>27</v>
      </c>
      <c r="N537" t="s">
        <v>40</v>
      </c>
      <c r="O537" t="s">
        <v>26</v>
      </c>
      <c r="P537" t="s">
        <v>26</v>
      </c>
      <c r="Q537">
        <v>24</v>
      </c>
      <c r="R537" t="s">
        <v>34</v>
      </c>
      <c r="S537" t="s">
        <v>41</v>
      </c>
    </row>
    <row r="538" spans="1:19" x14ac:dyDescent="0.3">
      <c r="A538">
        <v>537</v>
      </c>
      <c r="B538">
        <v>44</v>
      </c>
      <c r="C538" t="s">
        <v>19</v>
      </c>
      <c r="D538" t="s">
        <v>102</v>
      </c>
      <c r="E538" t="s">
        <v>65</v>
      </c>
      <c r="F538">
        <v>84</v>
      </c>
      <c r="G538" t="s">
        <v>115</v>
      </c>
      <c r="H538" t="s">
        <v>38</v>
      </c>
      <c r="I538" t="s">
        <v>33</v>
      </c>
      <c r="J538" t="s">
        <v>58</v>
      </c>
      <c r="K538">
        <v>4.4000000000000004</v>
      </c>
      <c r="L538" t="s">
        <v>26</v>
      </c>
      <c r="M538" t="s">
        <v>59</v>
      </c>
      <c r="N538" t="s">
        <v>76</v>
      </c>
      <c r="O538" t="s">
        <v>26</v>
      </c>
      <c r="P538" t="s">
        <v>26</v>
      </c>
      <c r="Q538">
        <v>16</v>
      </c>
      <c r="R538" t="s">
        <v>59</v>
      </c>
      <c r="S538" t="s">
        <v>97</v>
      </c>
    </row>
    <row r="539" spans="1:19" x14ac:dyDescent="0.3">
      <c r="A539">
        <v>538</v>
      </c>
      <c r="B539">
        <v>50</v>
      </c>
      <c r="C539" t="s">
        <v>19</v>
      </c>
      <c r="D539" t="s">
        <v>20</v>
      </c>
      <c r="E539" t="s">
        <v>21</v>
      </c>
      <c r="F539">
        <v>49</v>
      </c>
      <c r="G539" t="s">
        <v>141</v>
      </c>
      <c r="H539" t="s">
        <v>38</v>
      </c>
      <c r="I539" t="s">
        <v>49</v>
      </c>
      <c r="J539" t="s">
        <v>54</v>
      </c>
      <c r="K539">
        <v>3</v>
      </c>
      <c r="L539" t="s">
        <v>26</v>
      </c>
      <c r="M539" t="s">
        <v>27</v>
      </c>
      <c r="N539" t="s">
        <v>76</v>
      </c>
      <c r="O539" t="s">
        <v>26</v>
      </c>
      <c r="P539" t="s">
        <v>26</v>
      </c>
      <c r="Q539">
        <v>14</v>
      </c>
      <c r="R539" t="s">
        <v>59</v>
      </c>
      <c r="S539" t="s">
        <v>50</v>
      </c>
    </row>
    <row r="540" spans="1:19" x14ac:dyDescent="0.3">
      <c r="A540">
        <v>539</v>
      </c>
      <c r="B540">
        <v>27</v>
      </c>
      <c r="C540" t="s">
        <v>19</v>
      </c>
      <c r="D540" t="s">
        <v>125</v>
      </c>
      <c r="E540" t="s">
        <v>21</v>
      </c>
      <c r="F540">
        <v>22</v>
      </c>
      <c r="G540" t="s">
        <v>141</v>
      </c>
      <c r="H540" t="s">
        <v>92</v>
      </c>
      <c r="I540" t="s">
        <v>96</v>
      </c>
      <c r="J540" t="s">
        <v>39</v>
      </c>
      <c r="K540">
        <v>3.2</v>
      </c>
      <c r="L540" t="s">
        <v>26</v>
      </c>
      <c r="M540" t="s">
        <v>46</v>
      </c>
      <c r="N540" t="s">
        <v>40</v>
      </c>
      <c r="O540" t="s">
        <v>26</v>
      </c>
      <c r="P540" t="s">
        <v>26</v>
      </c>
      <c r="Q540">
        <v>43</v>
      </c>
      <c r="R540" t="s">
        <v>35</v>
      </c>
      <c r="S540" t="s">
        <v>41</v>
      </c>
    </row>
    <row r="541" spans="1:19" x14ac:dyDescent="0.3">
      <c r="A541">
        <v>540</v>
      </c>
      <c r="B541">
        <v>49</v>
      </c>
      <c r="C541" t="s">
        <v>19</v>
      </c>
      <c r="D541" t="s">
        <v>64</v>
      </c>
      <c r="E541" t="s">
        <v>65</v>
      </c>
      <c r="F541">
        <v>48</v>
      </c>
      <c r="G541" t="s">
        <v>52</v>
      </c>
      <c r="H541" t="s">
        <v>45</v>
      </c>
      <c r="I541" t="s">
        <v>84</v>
      </c>
      <c r="J541" t="s">
        <v>25</v>
      </c>
      <c r="K541">
        <v>4</v>
      </c>
      <c r="L541" t="s">
        <v>26</v>
      </c>
      <c r="M541" t="s">
        <v>35</v>
      </c>
      <c r="N541" t="s">
        <v>76</v>
      </c>
      <c r="O541" t="s">
        <v>26</v>
      </c>
      <c r="P541" t="s">
        <v>26</v>
      </c>
      <c r="Q541">
        <v>49</v>
      </c>
      <c r="R541" t="s">
        <v>59</v>
      </c>
      <c r="S541" t="s">
        <v>41</v>
      </c>
    </row>
    <row r="542" spans="1:19" x14ac:dyDescent="0.3">
      <c r="A542">
        <v>541</v>
      </c>
      <c r="B542">
        <v>49</v>
      </c>
      <c r="C542" t="s">
        <v>19</v>
      </c>
      <c r="D542" t="s">
        <v>82</v>
      </c>
      <c r="E542" t="s">
        <v>21</v>
      </c>
      <c r="F542">
        <v>37</v>
      </c>
      <c r="G542" t="s">
        <v>131</v>
      </c>
      <c r="H542" t="s">
        <v>45</v>
      </c>
      <c r="I542" t="s">
        <v>93</v>
      </c>
      <c r="J542" t="s">
        <v>39</v>
      </c>
      <c r="K542">
        <v>3.1</v>
      </c>
      <c r="L542" t="s">
        <v>26</v>
      </c>
      <c r="M542" t="s">
        <v>29</v>
      </c>
      <c r="N542" t="s">
        <v>47</v>
      </c>
      <c r="O542" t="s">
        <v>26</v>
      </c>
      <c r="P542" t="s">
        <v>26</v>
      </c>
      <c r="Q542">
        <v>33</v>
      </c>
      <c r="R542" t="s">
        <v>35</v>
      </c>
      <c r="S542" t="s">
        <v>97</v>
      </c>
    </row>
    <row r="543" spans="1:19" x14ac:dyDescent="0.3">
      <c r="A543">
        <v>542</v>
      </c>
      <c r="B543">
        <v>52</v>
      </c>
      <c r="C543" t="s">
        <v>19</v>
      </c>
      <c r="D543" t="s">
        <v>102</v>
      </c>
      <c r="E543" t="s">
        <v>65</v>
      </c>
      <c r="F543">
        <v>27</v>
      </c>
      <c r="G543" t="s">
        <v>139</v>
      </c>
      <c r="H543" t="s">
        <v>23</v>
      </c>
      <c r="I543" t="s">
        <v>24</v>
      </c>
      <c r="J543" t="s">
        <v>58</v>
      </c>
      <c r="K543">
        <v>2.8</v>
      </c>
      <c r="L543" t="s">
        <v>26</v>
      </c>
      <c r="M543" t="s">
        <v>34</v>
      </c>
      <c r="N543" t="s">
        <v>47</v>
      </c>
      <c r="O543" t="s">
        <v>26</v>
      </c>
      <c r="P543" t="s">
        <v>26</v>
      </c>
      <c r="Q543">
        <v>45</v>
      </c>
      <c r="R543" t="s">
        <v>35</v>
      </c>
      <c r="S543" t="s">
        <v>77</v>
      </c>
    </row>
    <row r="544" spans="1:19" x14ac:dyDescent="0.3">
      <c r="A544">
        <v>543</v>
      </c>
      <c r="B544">
        <v>27</v>
      </c>
      <c r="C544" t="s">
        <v>19</v>
      </c>
      <c r="D544" t="s">
        <v>137</v>
      </c>
      <c r="E544" t="s">
        <v>43</v>
      </c>
      <c r="F544">
        <v>79</v>
      </c>
      <c r="G544" t="s">
        <v>115</v>
      </c>
      <c r="H544" t="s">
        <v>92</v>
      </c>
      <c r="I544" t="s">
        <v>86</v>
      </c>
      <c r="J544" t="s">
        <v>39</v>
      </c>
      <c r="K544">
        <v>4.5999999999999996</v>
      </c>
      <c r="L544" t="s">
        <v>26</v>
      </c>
      <c r="M544" t="s">
        <v>29</v>
      </c>
      <c r="N544" t="s">
        <v>47</v>
      </c>
      <c r="O544" t="s">
        <v>26</v>
      </c>
      <c r="P544" t="s">
        <v>26</v>
      </c>
      <c r="Q544">
        <v>35</v>
      </c>
      <c r="R544" t="s">
        <v>35</v>
      </c>
      <c r="S544" t="s">
        <v>77</v>
      </c>
    </row>
    <row r="545" spans="1:19" x14ac:dyDescent="0.3">
      <c r="A545">
        <v>544</v>
      </c>
      <c r="B545">
        <v>53</v>
      </c>
      <c r="C545" t="s">
        <v>19</v>
      </c>
      <c r="D545" t="s">
        <v>87</v>
      </c>
      <c r="E545" t="s">
        <v>21</v>
      </c>
      <c r="F545">
        <v>98</v>
      </c>
      <c r="G545" t="s">
        <v>90</v>
      </c>
      <c r="H545" t="s">
        <v>38</v>
      </c>
      <c r="I545" t="s">
        <v>108</v>
      </c>
      <c r="J545" t="s">
        <v>39</v>
      </c>
      <c r="K545">
        <v>4.3</v>
      </c>
      <c r="L545" t="s">
        <v>26</v>
      </c>
      <c r="M545" t="s">
        <v>59</v>
      </c>
      <c r="N545" t="s">
        <v>28</v>
      </c>
      <c r="O545" t="s">
        <v>26</v>
      </c>
      <c r="P545" t="s">
        <v>26</v>
      </c>
      <c r="Q545">
        <v>11</v>
      </c>
      <c r="R545" t="s">
        <v>27</v>
      </c>
      <c r="S545" t="s">
        <v>88</v>
      </c>
    </row>
    <row r="546" spans="1:19" x14ac:dyDescent="0.3">
      <c r="A546">
        <v>545</v>
      </c>
      <c r="B546">
        <v>34</v>
      </c>
      <c r="C546" t="s">
        <v>19</v>
      </c>
      <c r="D546" t="s">
        <v>42</v>
      </c>
      <c r="E546" t="s">
        <v>43</v>
      </c>
      <c r="F546">
        <v>64</v>
      </c>
      <c r="G546" t="s">
        <v>149</v>
      </c>
      <c r="H546" t="s">
        <v>38</v>
      </c>
      <c r="I546" t="s">
        <v>134</v>
      </c>
      <c r="J546" t="s">
        <v>54</v>
      </c>
      <c r="K546">
        <v>3.3</v>
      </c>
      <c r="L546" t="s">
        <v>26</v>
      </c>
      <c r="M546" t="s">
        <v>35</v>
      </c>
      <c r="N546" t="s">
        <v>55</v>
      </c>
      <c r="O546" t="s">
        <v>26</v>
      </c>
      <c r="P546" t="s">
        <v>26</v>
      </c>
      <c r="Q546">
        <v>30</v>
      </c>
      <c r="R546" t="s">
        <v>34</v>
      </c>
      <c r="S546" t="s">
        <v>97</v>
      </c>
    </row>
    <row r="547" spans="1:19" x14ac:dyDescent="0.3">
      <c r="A547">
        <v>546</v>
      </c>
      <c r="B547">
        <v>33</v>
      </c>
      <c r="C547" t="s">
        <v>19</v>
      </c>
      <c r="D547" t="s">
        <v>64</v>
      </c>
      <c r="E547" t="s">
        <v>65</v>
      </c>
      <c r="F547">
        <v>32</v>
      </c>
      <c r="G547" t="s">
        <v>90</v>
      </c>
      <c r="H547" t="s">
        <v>23</v>
      </c>
      <c r="I547" t="s">
        <v>136</v>
      </c>
      <c r="J547" t="s">
        <v>54</v>
      </c>
      <c r="K547">
        <v>3.5</v>
      </c>
      <c r="L547" t="s">
        <v>26</v>
      </c>
      <c r="M547" t="s">
        <v>34</v>
      </c>
      <c r="N547" t="s">
        <v>72</v>
      </c>
      <c r="O547" t="s">
        <v>26</v>
      </c>
      <c r="P547" t="s">
        <v>26</v>
      </c>
      <c r="Q547">
        <v>48</v>
      </c>
      <c r="R547" t="s">
        <v>59</v>
      </c>
      <c r="S547" t="s">
        <v>50</v>
      </c>
    </row>
    <row r="548" spans="1:19" x14ac:dyDescent="0.3">
      <c r="A548">
        <v>547</v>
      </c>
      <c r="B548">
        <v>62</v>
      </c>
      <c r="C548" t="s">
        <v>19</v>
      </c>
      <c r="D548" t="s">
        <v>104</v>
      </c>
      <c r="E548" t="s">
        <v>21</v>
      </c>
      <c r="F548">
        <v>74</v>
      </c>
      <c r="G548" t="s">
        <v>130</v>
      </c>
      <c r="H548" t="s">
        <v>45</v>
      </c>
      <c r="I548" t="s">
        <v>110</v>
      </c>
      <c r="J548" t="s">
        <v>25</v>
      </c>
      <c r="K548">
        <v>3.4</v>
      </c>
      <c r="L548" t="s">
        <v>26</v>
      </c>
      <c r="M548" t="s">
        <v>35</v>
      </c>
      <c r="N548" t="s">
        <v>40</v>
      </c>
      <c r="O548" t="s">
        <v>26</v>
      </c>
      <c r="P548" t="s">
        <v>26</v>
      </c>
      <c r="Q548">
        <v>45</v>
      </c>
      <c r="R548" t="s">
        <v>29</v>
      </c>
      <c r="S548" t="s">
        <v>77</v>
      </c>
    </row>
    <row r="549" spans="1:19" x14ac:dyDescent="0.3">
      <c r="A549">
        <v>548</v>
      </c>
      <c r="B549">
        <v>38</v>
      </c>
      <c r="C549" t="s">
        <v>19</v>
      </c>
      <c r="D549" t="s">
        <v>102</v>
      </c>
      <c r="E549" t="s">
        <v>65</v>
      </c>
      <c r="F549">
        <v>50</v>
      </c>
      <c r="G549" t="s">
        <v>107</v>
      </c>
      <c r="H549" t="s">
        <v>45</v>
      </c>
      <c r="I549" t="s">
        <v>144</v>
      </c>
      <c r="J549" t="s">
        <v>25</v>
      </c>
      <c r="K549">
        <v>2.8</v>
      </c>
      <c r="L549" t="s">
        <v>26</v>
      </c>
      <c r="M549" t="s">
        <v>59</v>
      </c>
      <c r="N549" t="s">
        <v>40</v>
      </c>
      <c r="O549" t="s">
        <v>26</v>
      </c>
      <c r="P549" t="s">
        <v>26</v>
      </c>
      <c r="Q549">
        <v>26</v>
      </c>
      <c r="R549" t="s">
        <v>29</v>
      </c>
      <c r="S549" t="s">
        <v>41</v>
      </c>
    </row>
    <row r="550" spans="1:19" x14ac:dyDescent="0.3">
      <c r="A550">
        <v>549</v>
      </c>
      <c r="B550">
        <v>36</v>
      </c>
      <c r="C550" t="s">
        <v>19</v>
      </c>
      <c r="D550" t="s">
        <v>132</v>
      </c>
      <c r="E550" t="s">
        <v>69</v>
      </c>
      <c r="F550">
        <v>64</v>
      </c>
      <c r="G550" t="s">
        <v>145</v>
      </c>
      <c r="H550" t="s">
        <v>45</v>
      </c>
      <c r="I550" t="s">
        <v>94</v>
      </c>
      <c r="J550" t="s">
        <v>25</v>
      </c>
      <c r="K550">
        <v>4.5999999999999996</v>
      </c>
      <c r="L550" t="s">
        <v>26</v>
      </c>
      <c r="M550" t="s">
        <v>46</v>
      </c>
      <c r="N550" t="s">
        <v>76</v>
      </c>
      <c r="O550" t="s">
        <v>26</v>
      </c>
      <c r="P550" t="s">
        <v>26</v>
      </c>
      <c r="Q550">
        <v>41</v>
      </c>
      <c r="R550" t="s">
        <v>59</v>
      </c>
      <c r="S550" t="s">
        <v>97</v>
      </c>
    </row>
    <row r="551" spans="1:19" x14ac:dyDescent="0.3">
      <c r="A551">
        <v>550</v>
      </c>
      <c r="B551">
        <v>31</v>
      </c>
      <c r="C551" t="s">
        <v>19</v>
      </c>
      <c r="D551" t="s">
        <v>132</v>
      </c>
      <c r="E551" t="s">
        <v>69</v>
      </c>
      <c r="F551">
        <v>29</v>
      </c>
      <c r="G551" t="s">
        <v>117</v>
      </c>
      <c r="H551" t="s">
        <v>38</v>
      </c>
      <c r="I551" t="s">
        <v>79</v>
      </c>
      <c r="J551" t="s">
        <v>58</v>
      </c>
      <c r="K551">
        <v>3.6</v>
      </c>
      <c r="L551" t="s">
        <v>26</v>
      </c>
      <c r="M551" t="s">
        <v>35</v>
      </c>
      <c r="N551" t="s">
        <v>28</v>
      </c>
      <c r="O551" t="s">
        <v>26</v>
      </c>
      <c r="P551" t="s">
        <v>26</v>
      </c>
      <c r="Q551">
        <v>37</v>
      </c>
      <c r="R551" t="s">
        <v>29</v>
      </c>
      <c r="S551" t="s">
        <v>77</v>
      </c>
    </row>
    <row r="552" spans="1:19" x14ac:dyDescent="0.3">
      <c r="A552">
        <v>551</v>
      </c>
      <c r="B552">
        <v>62</v>
      </c>
      <c r="C552" t="s">
        <v>19</v>
      </c>
      <c r="D552" t="s">
        <v>133</v>
      </c>
      <c r="E552" t="s">
        <v>69</v>
      </c>
      <c r="F552">
        <v>62</v>
      </c>
      <c r="G552" t="s">
        <v>142</v>
      </c>
      <c r="H552" t="s">
        <v>45</v>
      </c>
      <c r="I552" t="s">
        <v>79</v>
      </c>
      <c r="J552" t="s">
        <v>54</v>
      </c>
      <c r="K552">
        <v>3.3</v>
      </c>
      <c r="L552" t="s">
        <v>26</v>
      </c>
      <c r="M552" t="s">
        <v>35</v>
      </c>
      <c r="N552" t="s">
        <v>76</v>
      </c>
      <c r="O552" t="s">
        <v>26</v>
      </c>
      <c r="P552" t="s">
        <v>26</v>
      </c>
      <c r="Q552">
        <v>12</v>
      </c>
      <c r="R552" t="s">
        <v>46</v>
      </c>
      <c r="S552" t="s">
        <v>41</v>
      </c>
    </row>
    <row r="553" spans="1:19" x14ac:dyDescent="0.3">
      <c r="A553">
        <v>552</v>
      </c>
      <c r="B553">
        <v>29</v>
      </c>
      <c r="C553" t="s">
        <v>19</v>
      </c>
      <c r="D553" t="s">
        <v>64</v>
      </c>
      <c r="E553" t="s">
        <v>65</v>
      </c>
      <c r="F553">
        <v>78</v>
      </c>
      <c r="G553" t="s">
        <v>135</v>
      </c>
      <c r="H553" t="s">
        <v>92</v>
      </c>
      <c r="I553" t="s">
        <v>96</v>
      </c>
      <c r="J553" t="s">
        <v>58</v>
      </c>
      <c r="K553">
        <v>3.1</v>
      </c>
      <c r="L553" t="s">
        <v>26</v>
      </c>
      <c r="M553" t="s">
        <v>29</v>
      </c>
      <c r="N553" t="s">
        <v>72</v>
      </c>
      <c r="O553" t="s">
        <v>26</v>
      </c>
      <c r="P553" t="s">
        <v>26</v>
      </c>
      <c r="Q553">
        <v>27</v>
      </c>
      <c r="R553" t="s">
        <v>35</v>
      </c>
      <c r="S553" t="s">
        <v>77</v>
      </c>
    </row>
    <row r="554" spans="1:19" x14ac:dyDescent="0.3">
      <c r="A554">
        <v>553</v>
      </c>
      <c r="B554">
        <v>24</v>
      </c>
      <c r="C554" t="s">
        <v>19</v>
      </c>
      <c r="D554" t="s">
        <v>113</v>
      </c>
      <c r="E554" t="s">
        <v>21</v>
      </c>
      <c r="F554">
        <v>94</v>
      </c>
      <c r="G554" t="s">
        <v>70</v>
      </c>
      <c r="H554" t="s">
        <v>45</v>
      </c>
      <c r="I554" t="s">
        <v>100</v>
      </c>
      <c r="J554" t="s">
        <v>58</v>
      </c>
      <c r="K554">
        <v>3.5</v>
      </c>
      <c r="L554" t="s">
        <v>26</v>
      </c>
      <c r="M554" t="s">
        <v>34</v>
      </c>
      <c r="N554" t="s">
        <v>28</v>
      </c>
      <c r="O554" t="s">
        <v>26</v>
      </c>
      <c r="P554" t="s">
        <v>26</v>
      </c>
      <c r="Q554">
        <v>18</v>
      </c>
      <c r="R554" t="s">
        <v>34</v>
      </c>
      <c r="S554" t="s">
        <v>41</v>
      </c>
    </row>
    <row r="555" spans="1:19" x14ac:dyDescent="0.3">
      <c r="A555">
        <v>554</v>
      </c>
      <c r="B555">
        <v>63</v>
      </c>
      <c r="C555" t="s">
        <v>19</v>
      </c>
      <c r="D555" t="s">
        <v>89</v>
      </c>
      <c r="E555" t="s">
        <v>69</v>
      </c>
      <c r="F555">
        <v>59</v>
      </c>
      <c r="G555" t="s">
        <v>103</v>
      </c>
      <c r="H555" t="s">
        <v>45</v>
      </c>
      <c r="I555" t="s">
        <v>53</v>
      </c>
      <c r="J555" t="s">
        <v>25</v>
      </c>
      <c r="K555">
        <v>3.2</v>
      </c>
      <c r="L555" t="s">
        <v>26</v>
      </c>
      <c r="M555" t="s">
        <v>29</v>
      </c>
      <c r="N555" t="s">
        <v>28</v>
      </c>
      <c r="O555" t="s">
        <v>26</v>
      </c>
      <c r="P555" t="s">
        <v>26</v>
      </c>
      <c r="Q555">
        <v>15</v>
      </c>
      <c r="R555" t="s">
        <v>27</v>
      </c>
      <c r="S555" t="s">
        <v>60</v>
      </c>
    </row>
    <row r="556" spans="1:19" x14ac:dyDescent="0.3">
      <c r="A556">
        <v>555</v>
      </c>
      <c r="B556">
        <v>56</v>
      </c>
      <c r="C556" t="s">
        <v>19</v>
      </c>
      <c r="D556" t="s">
        <v>51</v>
      </c>
      <c r="E556" t="s">
        <v>43</v>
      </c>
      <c r="F556">
        <v>47</v>
      </c>
      <c r="G556" t="s">
        <v>148</v>
      </c>
      <c r="H556" t="s">
        <v>45</v>
      </c>
      <c r="I556" t="s">
        <v>108</v>
      </c>
      <c r="J556" t="s">
        <v>54</v>
      </c>
      <c r="K556">
        <v>3</v>
      </c>
      <c r="L556" t="s">
        <v>26</v>
      </c>
      <c r="M556" t="s">
        <v>46</v>
      </c>
      <c r="N556" t="s">
        <v>28</v>
      </c>
      <c r="O556" t="s">
        <v>26</v>
      </c>
      <c r="P556" t="s">
        <v>26</v>
      </c>
      <c r="Q556">
        <v>34</v>
      </c>
      <c r="R556" t="s">
        <v>34</v>
      </c>
      <c r="S556" t="s">
        <v>41</v>
      </c>
    </row>
    <row r="557" spans="1:19" x14ac:dyDescent="0.3">
      <c r="A557">
        <v>556</v>
      </c>
      <c r="B557">
        <v>63</v>
      </c>
      <c r="C557" t="s">
        <v>19</v>
      </c>
      <c r="D557" t="s">
        <v>143</v>
      </c>
      <c r="E557" t="s">
        <v>69</v>
      </c>
      <c r="F557">
        <v>57</v>
      </c>
      <c r="G557" t="s">
        <v>32</v>
      </c>
      <c r="H557" t="s">
        <v>45</v>
      </c>
      <c r="I557" t="s">
        <v>53</v>
      </c>
      <c r="J557" t="s">
        <v>58</v>
      </c>
      <c r="K557">
        <v>4.8</v>
      </c>
      <c r="L557" t="s">
        <v>26</v>
      </c>
      <c r="M557" t="s">
        <v>34</v>
      </c>
      <c r="N557" t="s">
        <v>28</v>
      </c>
      <c r="O557" t="s">
        <v>26</v>
      </c>
      <c r="P557" t="s">
        <v>26</v>
      </c>
      <c r="Q557">
        <v>37</v>
      </c>
      <c r="R557" t="s">
        <v>29</v>
      </c>
      <c r="S557" t="s">
        <v>50</v>
      </c>
    </row>
    <row r="558" spans="1:19" x14ac:dyDescent="0.3">
      <c r="A558">
        <v>557</v>
      </c>
      <c r="B558">
        <v>40</v>
      </c>
      <c r="C558" t="s">
        <v>19</v>
      </c>
      <c r="D558" t="s">
        <v>64</v>
      </c>
      <c r="E558" t="s">
        <v>65</v>
      </c>
      <c r="F558">
        <v>90</v>
      </c>
      <c r="G558" t="s">
        <v>57</v>
      </c>
      <c r="H558" t="s">
        <v>23</v>
      </c>
      <c r="I558" t="s">
        <v>126</v>
      </c>
      <c r="J558" t="s">
        <v>25</v>
      </c>
      <c r="K558">
        <v>5</v>
      </c>
      <c r="L558" t="s">
        <v>26</v>
      </c>
      <c r="M558" t="s">
        <v>27</v>
      </c>
      <c r="N558" t="s">
        <v>76</v>
      </c>
      <c r="O558" t="s">
        <v>26</v>
      </c>
      <c r="P558" t="s">
        <v>26</v>
      </c>
      <c r="Q558">
        <v>21</v>
      </c>
      <c r="R558" t="s">
        <v>35</v>
      </c>
      <c r="S558" t="s">
        <v>30</v>
      </c>
    </row>
    <row r="559" spans="1:19" x14ac:dyDescent="0.3">
      <c r="A559">
        <v>558</v>
      </c>
      <c r="B559">
        <v>18</v>
      </c>
      <c r="C559" t="s">
        <v>19</v>
      </c>
      <c r="D559" t="s">
        <v>56</v>
      </c>
      <c r="E559" t="s">
        <v>21</v>
      </c>
      <c r="F559">
        <v>60</v>
      </c>
      <c r="G559" t="s">
        <v>120</v>
      </c>
      <c r="H559" t="s">
        <v>45</v>
      </c>
      <c r="I559" t="s">
        <v>53</v>
      </c>
      <c r="J559" t="s">
        <v>39</v>
      </c>
      <c r="K559">
        <v>2.9</v>
      </c>
      <c r="L559" t="s">
        <v>26</v>
      </c>
      <c r="M559" t="s">
        <v>46</v>
      </c>
      <c r="N559" t="s">
        <v>40</v>
      </c>
      <c r="O559" t="s">
        <v>26</v>
      </c>
      <c r="P559" t="s">
        <v>26</v>
      </c>
      <c r="Q559">
        <v>31</v>
      </c>
      <c r="R559" t="s">
        <v>59</v>
      </c>
      <c r="S559" t="s">
        <v>41</v>
      </c>
    </row>
    <row r="560" spans="1:19" x14ac:dyDescent="0.3">
      <c r="A560">
        <v>559</v>
      </c>
      <c r="B560">
        <v>50</v>
      </c>
      <c r="C560" t="s">
        <v>19</v>
      </c>
      <c r="D560" t="s">
        <v>51</v>
      </c>
      <c r="E560" t="s">
        <v>43</v>
      </c>
      <c r="F560">
        <v>77</v>
      </c>
      <c r="G560" t="s">
        <v>146</v>
      </c>
      <c r="H560" t="s">
        <v>23</v>
      </c>
      <c r="I560" t="s">
        <v>86</v>
      </c>
      <c r="J560" t="s">
        <v>58</v>
      </c>
      <c r="K560">
        <v>3.2</v>
      </c>
      <c r="L560" t="s">
        <v>26</v>
      </c>
      <c r="M560" t="s">
        <v>29</v>
      </c>
      <c r="N560" t="s">
        <v>28</v>
      </c>
      <c r="O560" t="s">
        <v>26</v>
      </c>
      <c r="P560" t="s">
        <v>26</v>
      </c>
      <c r="Q560">
        <v>43</v>
      </c>
      <c r="R560" t="s">
        <v>59</v>
      </c>
      <c r="S560" t="s">
        <v>97</v>
      </c>
    </row>
    <row r="561" spans="1:19" x14ac:dyDescent="0.3">
      <c r="A561">
        <v>560</v>
      </c>
      <c r="B561">
        <v>66</v>
      </c>
      <c r="C561" t="s">
        <v>19</v>
      </c>
      <c r="D561" t="s">
        <v>119</v>
      </c>
      <c r="E561" t="s">
        <v>69</v>
      </c>
      <c r="F561">
        <v>41</v>
      </c>
      <c r="G561" t="s">
        <v>117</v>
      </c>
      <c r="H561" t="s">
        <v>45</v>
      </c>
      <c r="I561" t="s">
        <v>126</v>
      </c>
      <c r="J561" t="s">
        <v>58</v>
      </c>
      <c r="K561">
        <v>2.9</v>
      </c>
      <c r="L561" t="s">
        <v>26</v>
      </c>
      <c r="M561" t="s">
        <v>34</v>
      </c>
      <c r="N561" t="s">
        <v>76</v>
      </c>
      <c r="O561" t="s">
        <v>26</v>
      </c>
      <c r="P561" t="s">
        <v>26</v>
      </c>
      <c r="Q561">
        <v>22</v>
      </c>
      <c r="R561" t="s">
        <v>34</v>
      </c>
      <c r="S561" t="s">
        <v>88</v>
      </c>
    </row>
    <row r="562" spans="1:19" x14ac:dyDescent="0.3">
      <c r="A562">
        <v>561</v>
      </c>
      <c r="B562">
        <v>25</v>
      </c>
      <c r="C562" t="s">
        <v>19</v>
      </c>
      <c r="D562" t="s">
        <v>106</v>
      </c>
      <c r="E562" t="s">
        <v>69</v>
      </c>
      <c r="F562">
        <v>48</v>
      </c>
      <c r="G562" t="s">
        <v>62</v>
      </c>
      <c r="H562" t="s">
        <v>23</v>
      </c>
      <c r="I562" t="s">
        <v>108</v>
      </c>
      <c r="J562" t="s">
        <v>58</v>
      </c>
      <c r="K562">
        <v>3.3</v>
      </c>
      <c r="L562" t="s">
        <v>26</v>
      </c>
      <c r="M562" t="s">
        <v>46</v>
      </c>
      <c r="N562" t="s">
        <v>40</v>
      </c>
      <c r="O562" t="s">
        <v>26</v>
      </c>
      <c r="P562" t="s">
        <v>26</v>
      </c>
      <c r="Q562">
        <v>12</v>
      </c>
      <c r="R562" t="s">
        <v>59</v>
      </c>
      <c r="S562" t="s">
        <v>50</v>
      </c>
    </row>
    <row r="563" spans="1:19" x14ac:dyDescent="0.3">
      <c r="A563">
        <v>562</v>
      </c>
      <c r="B563">
        <v>65</v>
      </c>
      <c r="C563" t="s">
        <v>19</v>
      </c>
      <c r="D563" t="s">
        <v>102</v>
      </c>
      <c r="E563" t="s">
        <v>65</v>
      </c>
      <c r="F563">
        <v>65</v>
      </c>
      <c r="G563" t="s">
        <v>90</v>
      </c>
      <c r="H563" t="s">
        <v>45</v>
      </c>
      <c r="I563" t="s">
        <v>144</v>
      </c>
      <c r="J563" t="s">
        <v>58</v>
      </c>
      <c r="K563">
        <v>2.6</v>
      </c>
      <c r="L563" t="s">
        <v>26</v>
      </c>
      <c r="M563" t="s">
        <v>27</v>
      </c>
      <c r="N563" t="s">
        <v>47</v>
      </c>
      <c r="O563" t="s">
        <v>26</v>
      </c>
      <c r="P563" t="s">
        <v>26</v>
      </c>
      <c r="Q563">
        <v>25</v>
      </c>
      <c r="R563" t="s">
        <v>46</v>
      </c>
      <c r="S563" t="s">
        <v>30</v>
      </c>
    </row>
    <row r="564" spans="1:19" x14ac:dyDescent="0.3">
      <c r="A564">
        <v>563</v>
      </c>
      <c r="B564">
        <v>53</v>
      </c>
      <c r="C564" t="s">
        <v>19</v>
      </c>
      <c r="D564" t="s">
        <v>36</v>
      </c>
      <c r="E564" t="s">
        <v>21</v>
      </c>
      <c r="F564">
        <v>62</v>
      </c>
      <c r="G564" t="s">
        <v>70</v>
      </c>
      <c r="H564" t="s">
        <v>45</v>
      </c>
      <c r="I564" t="s">
        <v>144</v>
      </c>
      <c r="J564" t="s">
        <v>54</v>
      </c>
      <c r="K564">
        <v>3.5</v>
      </c>
      <c r="L564" t="s">
        <v>26</v>
      </c>
      <c r="M564" t="s">
        <v>46</v>
      </c>
      <c r="N564" t="s">
        <v>55</v>
      </c>
      <c r="O564" t="s">
        <v>26</v>
      </c>
      <c r="P564" t="s">
        <v>26</v>
      </c>
      <c r="Q564">
        <v>40</v>
      </c>
      <c r="R564" t="s">
        <v>59</v>
      </c>
      <c r="S564" t="s">
        <v>50</v>
      </c>
    </row>
    <row r="565" spans="1:19" x14ac:dyDescent="0.3">
      <c r="A565">
        <v>564</v>
      </c>
      <c r="B565">
        <v>61</v>
      </c>
      <c r="C565" t="s">
        <v>19</v>
      </c>
      <c r="D565" t="s">
        <v>73</v>
      </c>
      <c r="E565" t="s">
        <v>43</v>
      </c>
      <c r="F565">
        <v>99</v>
      </c>
      <c r="G565" t="s">
        <v>135</v>
      </c>
      <c r="H565" t="s">
        <v>45</v>
      </c>
      <c r="I565" t="s">
        <v>94</v>
      </c>
      <c r="J565" t="s">
        <v>58</v>
      </c>
      <c r="K565">
        <v>4.4000000000000004</v>
      </c>
      <c r="L565" t="s">
        <v>26</v>
      </c>
      <c r="M565" t="s">
        <v>46</v>
      </c>
      <c r="N565" t="s">
        <v>55</v>
      </c>
      <c r="O565" t="s">
        <v>26</v>
      </c>
      <c r="P565" t="s">
        <v>26</v>
      </c>
      <c r="Q565">
        <v>16</v>
      </c>
      <c r="R565" t="s">
        <v>59</v>
      </c>
      <c r="S565" t="s">
        <v>60</v>
      </c>
    </row>
    <row r="566" spans="1:19" x14ac:dyDescent="0.3">
      <c r="A566">
        <v>565</v>
      </c>
      <c r="B566">
        <v>67</v>
      </c>
      <c r="C566" t="s">
        <v>19</v>
      </c>
      <c r="D566" t="s">
        <v>104</v>
      </c>
      <c r="E566" t="s">
        <v>21</v>
      </c>
      <c r="F566">
        <v>58</v>
      </c>
      <c r="G566" t="s">
        <v>103</v>
      </c>
      <c r="H566" t="s">
        <v>45</v>
      </c>
      <c r="I566" t="s">
        <v>79</v>
      </c>
      <c r="J566" t="s">
        <v>25</v>
      </c>
      <c r="K566">
        <v>3.4</v>
      </c>
      <c r="L566" t="s">
        <v>26</v>
      </c>
      <c r="M566" t="s">
        <v>35</v>
      </c>
      <c r="N566" t="s">
        <v>47</v>
      </c>
      <c r="O566" t="s">
        <v>26</v>
      </c>
      <c r="P566" t="s">
        <v>26</v>
      </c>
      <c r="Q566">
        <v>30</v>
      </c>
      <c r="R566" t="s">
        <v>34</v>
      </c>
      <c r="S566" t="s">
        <v>41</v>
      </c>
    </row>
    <row r="567" spans="1:19" x14ac:dyDescent="0.3">
      <c r="A567">
        <v>566</v>
      </c>
      <c r="B567">
        <v>59</v>
      </c>
      <c r="C567" t="s">
        <v>19</v>
      </c>
      <c r="D567" t="s">
        <v>132</v>
      </c>
      <c r="E567" t="s">
        <v>69</v>
      </c>
      <c r="F567">
        <v>43</v>
      </c>
      <c r="G567" t="s">
        <v>135</v>
      </c>
      <c r="H567" t="s">
        <v>23</v>
      </c>
      <c r="I567" t="s">
        <v>93</v>
      </c>
      <c r="J567" t="s">
        <v>58</v>
      </c>
      <c r="K567">
        <v>4.2</v>
      </c>
      <c r="L567" t="s">
        <v>26</v>
      </c>
      <c r="M567" t="s">
        <v>34</v>
      </c>
      <c r="N567" t="s">
        <v>76</v>
      </c>
      <c r="O567" t="s">
        <v>26</v>
      </c>
      <c r="P567" t="s">
        <v>26</v>
      </c>
      <c r="Q567">
        <v>10</v>
      </c>
      <c r="R567" t="s">
        <v>29</v>
      </c>
      <c r="S567" t="s">
        <v>41</v>
      </c>
    </row>
    <row r="568" spans="1:19" x14ac:dyDescent="0.3">
      <c r="A568">
        <v>567</v>
      </c>
      <c r="B568">
        <v>55</v>
      </c>
      <c r="C568" t="s">
        <v>19</v>
      </c>
      <c r="D568" t="s">
        <v>51</v>
      </c>
      <c r="E568" t="s">
        <v>43</v>
      </c>
      <c r="F568">
        <v>93</v>
      </c>
      <c r="G568" t="s">
        <v>90</v>
      </c>
      <c r="H568" t="s">
        <v>45</v>
      </c>
      <c r="I568" t="s">
        <v>126</v>
      </c>
      <c r="J568" t="s">
        <v>39</v>
      </c>
      <c r="K568">
        <v>3.6</v>
      </c>
      <c r="L568" t="s">
        <v>26</v>
      </c>
      <c r="M568" t="s">
        <v>46</v>
      </c>
      <c r="N568" t="s">
        <v>76</v>
      </c>
      <c r="O568" t="s">
        <v>26</v>
      </c>
      <c r="P568" t="s">
        <v>26</v>
      </c>
      <c r="Q568">
        <v>1</v>
      </c>
      <c r="R568" t="s">
        <v>59</v>
      </c>
      <c r="S568" t="s">
        <v>30</v>
      </c>
    </row>
    <row r="569" spans="1:19" x14ac:dyDescent="0.3">
      <c r="A569">
        <v>568</v>
      </c>
      <c r="B569">
        <v>21</v>
      </c>
      <c r="C569" t="s">
        <v>19</v>
      </c>
      <c r="D569" t="s">
        <v>20</v>
      </c>
      <c r="E569" t="s">
        <v>21</v>
      </c>
      <c r="F569">
        <v>50</v>
      </c>
      <c r="G569" t="s">
        <v>83</v>
      </c>
      <c r="H569" t="s">
        <v>38</v>
      </c>
      <c r="I569" t="s">
        <v>108</v>
      </c>
      <c r="J569" t="s">
        <v>25</v>
      </c>
      <c r="K569">
        <v>3</v>
      </c>
      <c r="L569" t="s">
        <v>26</v>
      </c>
      <c r="M569" t="s">
        <v>29</v>
      </c>
      <c r="N569" t="s">
        <v>47</v>
      </c>
      <c r="O569" t="s">
        <v>26</v>
      </c>
      <c r="P569" t="s">
        <v>26</v>
      </c>
      <c r="Q569">
        <v>24</v>
      </c>
      <c r="R569" t="s">
        <v>29</v>
      </c>
      <c r="S569" t="s">
        <v>30</v>
      </c>
    </row>
    <row r="570" spans="1:19" x14ac:dyDescent="0.3">
      <c r="A570">
        <v>569</v>
      </c>
      <c r="B570">
        <v>44</v>
      </c>
      <c r="C570" t="s">
        <v>19</v>
      </c>
      <c r="D570" t="s">
        <v>95</v>
      </c>
      <c r="E570" t="s">
        <v>21</v>
      </c>
      <c r="F570">
        <v>88</v>
      </c>
      <c r="G570" t="s">
        <v>140</v>
      </c>
      <c r="H570" t="s">
        <v>23</v>
      </c>
      <c r="I570" t="s">
        <v>108</v>
      </c>
      <c r="J570" t="s">
        <v>54</v>
      </c>
      <c r="K570">
        <v>4</v>
      </c>
      <c r="L570" t="s">
        <v>26</v>
      </c>
      <c r="M570" t="s">
        <v>34</v>
      </c>
      <c r="N570" t="s">
        <v>40</v>
      </c>
      <c r="O570" t="s">
        <v>26</v>
      </c>
      <c r="P570" t="s">
        <v>26</v>
      </c>
      <c r="Q570">
        <v>36</v>
      </c>
      <c r="R570" t="s">
        <v>46</v>
      </c>
      <c r="S570" t="s">
        <v>88</v>
      </c>
    </row>
    <row r="571" spans="1:19" x14ac:dyDescent="0.3">
      <c r="A571">
        <v>570</v>
      </c>
      <c r="B571">
        <v>65</v>
      </c>
      <c r="C571" t="s">
        <v>19</v>
      </c>
      <c r="D571" t="s">
        <v>87</v>
      </c>
      <c r="E571" t="s">
        <v>21</v>
      </c>
      <c r="F571">
        <v>33</v>
      </c>
      <c r="G571" t="s">
        <v>90</v>
      </c>
      <c r="H571" t="s">
        <v>45</v>
      </c>
      <c r="I571" t="s">
        <v>71</v>
      </c>
      <c r="J571" t="s">
        <v>58</v>
      </c>
      <c r="K571">
        <v>4.4000000000000004</v>
      </c>
      <c r="L571" t="s">
        <v>26</v>
      </c>
      <c r="M571" t="s">
        <v>46</v>
      </c>
      <c r="N571" t="s">
        <v>28</v>
      </c>
      <c r="O571" t="s">
        <v>26</v>
      </c>
      <c r="P571" t="s">
        <v>26</v>
      </c>
      <c r="Q571">
        <v>46</v>
      </c>
      <c r="R571" t="s">
        <v>27</v>
      </c>
      <c r="S571" t="s">
        <v>97</v>
      </c>
    </row>
    <row r="572" spans="1:19" x14ac:dyDescent="0.3">
      <c r="A572">
        <v>571</v>
      </c>
      <c r="B572">
        <v>65</v>
      </c>
      <c r="C572" t="s">
        <v>19</v>
      </c>
      <c r="D572" t="s">
        <v>113</v>
      </c>
      <c r="E572" t="s">
        <v>21</v>
      </c>
      <c r="F572">
        <v>99</v>
      </c>
      <c r="G572" t="s">
        <v>146</v>
      </c>
      <c r="H572" t="s">
        <v>92</v>
      </c>
      <c r="I572" t="s">
        <v>75</v>
      </c>
      <c r="J572" t="s">
        <v>58</v>
      </c>
      <c r="K572">
        <v>4.0999999999999996</v>
      </c>
      <c r="L572" t="s">
        <v>26</v>
      </c>
      <c r="M572" t="s">
        <v>27</v>
      </c>
      <c r="N572" t="s">
        <v>55</v>
      </c>
      <c r="O572" t="s">
        <v>26</v>
      </c>
      <c r="P572" t="s">
        <v>26</v>
      </c>
      <c r="Q572">
        <v>20</v>
      </c>
      <c r="R572" t="s">
        <v>35</v>
      </c>
      <c r="S572" t="s">
        <v>50</v>
      </c>
    </row>
    <row r="573" spans="1:19" x14ac:dyDescent="0.3">
      <c r="A573">
        <v>572</v>
      </c>
      <c r="B573">
        <v>54</v>
      </c>
      <c r="C573" t="s">
        <v>19</v>
      </c>
      <c r="D573" t="s">
        <v>102</v>
      </c>
      <c r="E573" t="s">
        <v>65</v>
      </c>
      <c r="F573">
        <v>76</v>
      </c>
      <c r="G573" t="s">
        <v>22</v>
      </c>
      <c r="H573" t="s">
        <v>92</v>
      </c>
      <c r="I573" t="s">
        <v>109</v>
      </c>
      <c r="J573" t="s">
        <v>39</v>
      </c>
      <c r="K573">
        <v>3.6</v>
      </c>
      <c r="L573" t="s">
        <v>26</v>
      </c>
      <c r="M573" t="s">
        <v>29</v>
      </c>
      <c r="N573" t="s">
        <v>40</v>
      </c>
      <c r="O573" t="s">
        <v>26</v>
      </c>
      <c r="P573" t="s">
        <v>26</v>
      </c>
      <c r="Q573">
        <v>37</v>
      </c>
      <c r="R573" t="s">
        <v>29</v>
      </c>
      <c r="S573" t="s">
        <v>41</v>
      </c>
    </row>
    <row r="574" spans="1:19" x14ac:dyDescent="0.3">
      <c r="A574">
        <v>573</v>
      </c>
      <c r="B574">
        <v>56</v>
      </c>
      <c r="C574" t="s">
        <v>19</v>
      </c>
      <c r="D574" t="s">
        <v>119</v>
      </c>
      <c r="E574" t="s">
        <v>69</v>
      </c>
      <c r="F574">
        <v>97</v>
      </c>
      <c r="G574" t="s">
        <v>131</v>
      </c>
      <c r="H574" t="s">
        <v>92</v>
      </c>
      <c r="I574" t="s">
        <v>109</v>
      </c>
      <c r="J574" t="s">
        <v>54</v>
      </c>
      <c r="K574">
        <v>4.5999999999999996</v>
      </c>
      <c r="L574" t="s">
        <v>26</v>
      </c>
      <c r="M574" t="s">
        <v>27</v>
      </c>
      <c r="N574" t="s">
        <v>47</v>
      </c>
      <c r="O574" t="s">
        <v>26</v>
      </c>
      <c r="P574" t="s">
        <v>26</v>
      </c>
      <c r="Q574">
        <v>26</v>
      </c>
      <c r="R574" t="s">
        <v>34</v>
      </c>
      <c r="S574" t="s">
        <v>50</v>
      </c>
    </row>
    <row r="575" spans="1:19" x14ac:dyDescent="0.3">
      <c r="A575">
        <v>574</v>
      </c>
      <c r="B575">
        <v>58</v>
      </c>
      <c r="C575" t="s">
        <v>19</v>
      </c>
      <c r="D575" t="s">
        <v>95</v>
      </c>
      <c r="E575" t="s">
        <v>21</v>
      </c>
      <c r="F575">
        <v>68</v>
      </c>
      <c r="G575" t="s">
        <v>99</v>
      </c>
      <c r="H575" t="s">
        <v>45</v>
      </c>
      <c r="I575" t="s">
        <v>63</v>
      </c>
      <c r="J575" t="s">
        <v>54</v>
      </c>
      <c r="K575">
        <v>3.2</v>
      </c>
      <c r="L575" t="s">
        <v>26</v>
      </c>
      <c r="M575" t="s">
        <v>35</v>
      </c>
      <c r="N575" t="s">
        <v>72</v>
      </c>
      <c r="O575" t="s">
        <v>26</v>
      </c>
      <c r="P575" t="s">
        <v>26</v>
      </c>
      <c r="Q575">
        <v>23</v>
      </c>
      <c r="R575" t="s">
        <v>27</v>
      </c>
      <c r="S575" t="s">
        <v>77</v>
      </c>
    </row>
    <row r="576" spans="1:19" x14ac:dyDescent="0.3">
      <c r="A576">
        <v>575</v>
      </c>
      <c r="B576">
        <v>54</v>
      </c>
      <c r="C576" t="s">
        <v>19</v>
      </c>
      <c r="D576" t="s">
        <v>51</v>
      </c>
      <c r="E576" t="s">
        <v>43</v>
      </c>
      <c r="F576">
        <v>79</v>
      </c>
      <c r="G576" t="s">
        <v>32</v>
      </c>
      <c r="H576" t="s">
        <v>23</v>
      </c>
      <c r="I576" t="s">
        <v>108</v>
      </c>
      <c r="J576" t="s">
        <v>58</v>
      </c>
      <c r="K576">
        <v>4.8</v>
      </c>
      <c r="L576" t="s">
        <v>26</v>
      </c>
      <c r="M576" t="s">
        <v>46</v>
      </c>
      <c r="N576" t="s">
        <v>40</v>
      </c>
      <c r="O576" t="s">
        <v>26</v>
      </c>
      <c r="P576" t="s">
        <v>26</v>
      </c>
      <c r="Q576">
        <v>20</v>
      </c>
      <c r="R576" t="s">
        <v>34</v>
      </c>
      <c r="S576" t="s">
        <v>77</v>
      </c>
    </row>
    <row r="577" spans="1:19" x14ac:dyDescent="0.3">
      <c r="A577">
        <v>576</v>
      </c>
      <c r="B577">
        <v>58</v>
      </c>
      <c r="C577" t="s">
        <v>19</v>
      </c>
      <c r="D577" t="s">
        <v>36</v>
      </c>
      <c r="E577" t="s">
        <v>21</v>
      </c>
      <c r="F577">
        <v>86</v>
      </c>
      <c r="G577" t="s">
        <v>145</v>
      </c>
      <c r="H577" t="s">
        <v>45</v>
      </c>
      <c r="I577" t="s">
        <v>100</v>
      </c>
      <c r="J577" t="s">
        <v>58</v>
      </c>
      <c r="K577">
        <v>4.8</v>
      </c>
      <c r="L577" t="s">
        <v>26</v>
      </c>
      <c r="M577" t="s">
        <v>29</v>
      </c>
      <c r="N577" t="s">
        <v>28</v>
      </c>
      <c r="O577" t="s">
        <v>26</v>
      </c>
      <c r="P577" t="s">
        <v>26</v>
      </c>
      <c r="Q577">
        <v>38</v>
      </c>
      <c r="R577" t="s">
        <v>46</v>
      </c>
      <c r="S577" t="s">
        <v>88</v>
      </c>
    </row>
    <row r="578" spans="1:19" x14ac:dyDescent="0.3">
      <c r="A578">
        <v>577</v>
      </c>
      <c r="B578">
        <v>48</v>
      </c>
      <c r="C578" t="s">
        <v>19</v>
      </c>
      <c r="D578" t="s">
        <v>124</v>
      </c>
      <c r="E578" t="s">
        <v>69</v>
      </c>
      <c r="F578">
        <v>68</v>
      </c>
      <c r="G578" t="s">
        <v>149</v>
      </c>
      <c r="H578" t="s">
        <v>45</v>
      </c>
      <c r="I578" t="s">
        <v>94</v>
      </c>
      <c r="J578" t="s">
        <v>25</v>
      </c>
      <c r="K578">
        <v>5</v>
      </c>
      <c r="L578" t="s">
        <v>26</v>
      </c>
      <c r="M578" t="s">
        <v>29</v>
      </c>
      <c r="N578" t="s">
        <v>72</v>
      </c>
      <c r="O578" t="s">
        <v>26</v>
      </c>
      <c r="P578" t="s">
        <v>26</v>
      </c>
      <c r="Q578">
        <v>5</v>
      </c>
      <c r="R578" t="s">
        <v>27</v>
      </c>
      <c r="S578" t="s">
        <v>97</v>
      </c>
    </row>
    <row r="579" spans="1:19" x14ac:dyDescent="0.3">
      <c r="A579">
        <v>578</v>
      </c>
      <c r="B579">
        <v>19</v>
      </c>
      <c r="C579" t="s">
        <v>19</v>
      </c>
      <c r="D579" t="s">
        <v>87</v>
      </c>
      <c r="E579" t="s">
        <v>21</v>
      </c>
      <c r="F579">
        <v>52</v>
      </c>
      <c r="G579" t="s">
        <v>90</v>
      </c>
      <c r="H579" t="s">
        <v>45</v>
      </c>
      <c r="I579" t="s">
        <v>94</v>
      </c>
      <c r="J579" t="s">
        <v>58</v>
      </c>
      <c r="K579">
        <v>3.7</v>
      </c>
      <c r="L579" t="s">
        <v>26</v>
      </c>
      <c r="M579" t="s">
        <v>46</v>
      </c>
      <c r="N579" t="s">
        <v>76</v>
      </c>
      <c r="O579" t="s">
        <v>26</v>
      </c>
      <c r="P579" t="s">
        <v>26</v>
      </c>
      <c r="Q579">
        <v>41</v>
      </c>
      <c r="R579" t="s">
        <v>29</v>
      </c>
      <c r="S579" t="s">
        <v>50</v>
      </c>
    </row>
    <row r="580" spans="1:19" x14ac:dyDescent="0.3">
      <c r="A580">
        <v>579</v>
      </c>
      <c r="B580">
        <v>69</v>
      </c>
      <c r="C580" t="s">
        <v>19</v>
      </c>
      <c r="D580" t="s">
        <v>42</v>
      </c>
      <c r="E580" t="s">
        <v>43</v>
      </c>
      <c r="F580">
        <v>90</v>
      </c>
      <c r="G580" t="s">
        <v>32</v>
      </c>
      <c r="H580" t="s">
        <v>45</v>
      </c>
      <c r="I580" t="s">
        <v>75</v>
      </c>
      <c r="J580" t="s">
        <v>58</v>
      </c>
      <c r="K580">
        <v>4.5999999999999996</v>
      </c>
      <c r="L580" t="s">
        <v>26</v>
      </c>
      <c r="M580" t="s">
        <v>59</v>
      </c>
      <c r="N580" t="s">
        <v>47</v>
      </c>
      <c r="O580" t="s">
        <v>26</v>
      </c>
      <c r="P580" t="s">
        <v>26</v>
      </c>
      <c r="Q580">
        <v>22</v>
      </c>
      <c r="R580" t="s">
        <v>27</v>
      </c>
      <c r="S580" t="s">
        <v>30</v>
      </c>
    </row>
    <row r="581" spans="1:19" x14ac:dyDescent="0.3">
      <c r="A581">
        <v>580</v>
      </c>
      <c r="B581">
        <v>58</v>
      </c>
      <c r="C581" t="s">
        <v>19</v>
      </c>
      <c r="D581" t="s">
        <v>42</v>
      </c>
      <c r="E581" t="s">
        <v>43</v>
      </c>
      <c r="F581">
        <v>41</v>
      </c>
      <c r="G581" t="s">
        <v>99</v>
      </c>
      <c r="H581" t="s">
        <v>45</v>
      </c>
      <c r="I581" t="s">
        <v>84</v>
      </c>
      <c r="J581" t="s">
        <v>25</v>
      </c>
      <c r="K581">
        <v>3.7</v>
      </c>
      <c r="L581" t="s">
        <v>26</v>
      </c>
      <c r="M581" t="s">
        <v>59</v>
      </c>
      <c r="N581" t="s">
        <v>40</v>
      </c>
      <c r="O581" t="s">
        <v>26</v>
      </c>
      <c r="P581" t="s">
        <v>26</v>
      </c>
      <c r="Q581">
        <v>48</v>
      </c>
      <c r="R581" t="s">
        <v>27</v>
      </c>
      <c r="S581" t="s">
        <v>50</v>
      </c>
    </row>
    <row r="582" spans="1:19" x14ac:dyDescent="0.3">
      <c r="A582">
        <v>581</v>
      </c>
      <c r="B582">
        <v>49</v>
      </c>
      <c r="C582" t="s">
        <v>19</v>
      </c>
      <c r="D582" t="s">
        <v>31</v>
      </c>
      <c r="E582" t="s">
        <v>21</v>
      </c>
      <c r="F582">
        <v>80</v>
      </c>
      <c r="G582" t="s">
        <v>146</v>
      </c>
      <c r="H582" t="s">
        <v>45</v>
      </c>
      <c r="I582" t="s">
        <v>121</v>
      </c>
      <c r="J582" t="s">
        <v>39</v>
      </c>
      <c r="K582">
        <v>4.0999999999999996</v>
      </c>
      <c r="L582" t="s">
        <v>26</v>
      </c>
      <c r="M582" t="s">
        <v>46</v>
      </c>
      <c r="N582" t="s">
        <v>40</v>
      </c>
      <c r="O582" t="s">
        <v>26</v>
      </c>
      <c r="P582" t="s">
        <v>26</v>
      </c>
      <c r="Q582">
        <v>10</v>
      </c>
      <c r="R582" t="s">
        <v>46</v>
      </c>
      <c r="S582" t="s">
        <v>41</v>
      </c>
    </row>
    <row r="583" spans="1:19" x14ac:dyDescent="0.3">
      <c r="A583">
        <v>582</v>
      </c>
      <c r="B583">
        <v>32</v>
      </c>
      <c r="C583" t="s">
        <v>19</v>
      </c>
      <c r="D583" t="s">
        <v>31</v>
      </c>
      <c r="E583" t="s">
        <v>21</v>
      </c>
      <c r="F583">
        <v>100</v>
      </c>
      <c r="G583" t="s">
        <v>146</v>
      </c>
      <c r="H583" t="s">
        <v>92</v>
      </c>
      <c r="I583" t="s">
        <v>63</v>
      </c>
      <c r="J583" t="s">
        <v>25</v>
      </c>
      <c r="K583">
        <v>2.7</v>
      </c>
      <c r="L583" t="s">
        <v>26</v>
      </c>
      <c r="M583" t="s">
        <v>27</v>
      </c>
      <c r="N583" t="s">
        <v>76</v>
      </c>
      <c r="O583" t="s">
        <v>26</v>
      </c>
      <c r="P583" t="s">
        <v>26</v>
      </c>
      <c r="Q583">
        <v>12</v>
      </c>
      <c r="R583" t="s">
        <v>34</v>
      </c>
      <c r="S583" t="s">
        <v>97</v>
      </c>
    </row>
    <row r="584" spans="1:19" x14ac:dyDescent="0.3">
      <c r="A584">
        <v>583</v>
      </c>
      <c r="B584">
        <v>40</v>
      </c>
      <c r="C584" t="s">
        <v>19</v>
      </c>
      <c r="D584" t="s">
        <v>102</v>
      </c>
      <c r="E584" t="s">
        <v>65</v>
      </c>
      <c r="F584">
        <v>77</v>
      </c>
      <c r="G584" t="s">
        <v>112</v>
      </c>
      <c r="H584" t="s">
        <v>23</v>
      </c>
      <c r="I584" t="s">
        <v>49</v>
      </c>
      <c r="J584" t="s">
        <v>39</v>
      </c>
      <c r="K584">
        <v>4.9000000000000004</v>
      </c>
      <c r="L584" t="s">
        <v>26</v>
      </c>
      <c r="M584" t="s">
        <v>59</v>
      </c>
      <c r="N584" t="s">
        <v>76</v>
      </c>
      <c r="O584" t="s">
        <v>26</v>
      </c>
      <c r="P584" t="s">
        <v>26</v>
      </c>
      <c r="Q584">
        <v>2</v>
      </c>
      <c r="R584" t="s">
        <v>34</v>
      </c>
      <c r="S584" t="s">
        <v>60</v>
      </c>
    </row>
    <row r="585" spans="1:19" x14ac:dyDescent="0.3">
      <c r="A585">
        <v>584</v>
      </c>
      <c r="B585">
        <v>25</v>
      </c>
      <c r="C585" t="s">
        <v>19</v>
      </c>
      <c r="D585" t="s">
        <v>61</v>
      </c>
      <c r="E585" t="s">
        <v>21</v>
      </c>
      <c r="F585">
        <v>78</v>
      </c>
      <c r="G585" t="s">
        <v>99</v>
      </c>
      <c r="H585" t="s">
        <v>23</v>
      </c>
      <c r="I585" t="s">
        <v>134</v>
      </c>
      <c r="J585" t="s">
        <v>39</v>
      </c>
      <c r="K585">
        <v>4</v>
      </c>
      <c r="L585" t="s">
        <v>26</v>
      </c>
      <c r="M585" t="s">
        <v>46</v>
      </c>
      <c r="N585" t="s">
        <v>76</v>
      </c>
      <c r="O585" t="s">
        <v>26</v>
      </c>
      <c r="P585" t="s">
        <v>26</v>
      </c>
      <c r="Q585">
        <v>38</v>
      </c>
      <c r="R585" t="s">
        <v>46</v>
      </c>
      <c r="S585" t="s">
        <v>88</v>
      </c>
    </row>
    <row r="586" spans="1:19" x14ac:dyDescent="0.3">
      <c r="A586">
        <v>585</v>
      </c>
      <c r="B586">
        <v>70</v>
      </c>
      <c r="C586" t="s">
        <v>19</v>
      </c>
      <c r="D586" t="s">
        <v>125</v>
      </c>
      <c r="E586" t="s">
        <v>21</v>
      </c>
      <c r="F586">
        <v>94</v>
      </c>
      <c r="G586" t="s">
        <v>116</v>
      </c>
      <c r="H586" t="s">
        <v>45</v>
      </c>
      <c r="I586" t="s">
        <v>53</v>
      </c>
      <c r="J586" t="s">
        <v>39</v>
      </c>
      <c r="K586">
        <v>4.7</v>
      </c>
      <c r="L586" t="s">
        <v>26</v>
      </c>
      <c r="M586" t="s">
        <v>46</v>
      </c>
      <c r="N586" t="s">
        <v>40</v>
      </c>
      <c r="O586" t="s">
        <v>26</v>
      </c>
      <c r="P586" t="s">
        <v>26</v>
      </c>
      <c r="Q586">
        <v>20</v>
      </c>
      <c r="R586" t="s">
        <v>59</v>
      </c>
      <c r="S586" t="s">
        <v>88</v>
      </c>
    </row>
    <row r="587" spans="1:19" x14ac:dyDescent="0.3">
      <c r="A587">
        <v>586</v>
      </c>
      <c r="B587">
        <v>69</v>
      </c>
      <c r="C587" t="s">
        <v>19</v>
      </c>
      <c r="D587" t="s">
        <v>125</v>
      </c>
      <c r="E587" t="s">
        <v>21</v>
      </c>
      <c r="F587">
        <v>23</v>
      </c>
      <c r="G587" t="s">
        <v>131</v>
      </c>
      <c r="H587" t="s">
        <v>45</v>
      </c>
      <c r="I587" t="s">
        <v>24</v>
      </c>
      <c r="J587" t="s">
        <v>58</v>
      </c>
      <c r="K587">
        <v>2.8</v>
      </c>
      <c r="L587" t="s">
        <v>26</v>
      </c>
      <c r="M587" t="s">
        <v>27</v>
      </c>
      <c r="N587" t="s">
        <v>47</v>
      </c>
      <c r="O587" t="s">
        <v>26</v>
      </c>
      <c r="P587" t="s">
        <v>26</v>
      </c>
      <c r="Q587">
        <v>5</v>
      </c>
      <c r="R587" t="s">
        <v>35</v>
      </c>
      <c r="S587" t="s">
        <v>97</v>
      </c>
    </row>
    <row r="588" spans="1:19" x14ac:dyDescent="0.3">
      <c r="A588">
        <v>587</v>
      </c>
      <c r="B588">
        <v>45</v>
      </c>
      <c r="C588" t="s">
        <v>19</v>
      </c>
      <c r="D588" t="s">
        <v>104</v>
      </c>
      <c r="E588" t="s">
        <v>21</v>
      </c>
      <c r="F588">
        <v>20</v>
      </c>
      <c r="G588" t="s">
        <v>150</v>
      </c>
      <c r="H588" t="s">
        <v>38</v>
      </c>
      <c r="I588" t="s">
        <v>144</v>
      </c>
      <c r="J588" t="s">
        <v>25</v>
      </c>
      <c r="K588">
        <v>4.9000000000000004</v>
      </c>
      <c r="L588" t="s">
        <v>26</v>
      </c>
      <c r="M588" t="s">
        <v>29</v>
      </c>
      <c r="N588" t="s">
        <v>72</v>
      </c>
      <c r="O588" t="s">
        <v>26</v>
      </c>
      <c r="P588" t="s">
        <v>26</v>
      </c>
      <c r="Q588">
        <v>9</v>
      </c>
      <c r="R588" t="s">
        <v>29</v>
      </c>
      <c r="S588" t="s">
        <v>50</v>
      </c>
    </row>
    <row r="589" spans="1:19" x14ac:dyDescent="0.3">
      <c r="A589">
        <v>588</v>
      </c>
      <c r="B589">
        <v>29</v>
      </c>
      <c r="C589" t="s">
        <v>19</v>
      </c>
      <c r="D589" t="s">
        <v>125</v>
      </c>
      <c r="E589" t="s">
        <v>21</v>
      </c>
      <c r="F589">
        <v>86</v>
      </c>
      <c r="G589" t="s">
        <v>149</v>
      </c>
      <c r="H589" t="s">
        <v>38</v>
      </c>
      <c r="I589" t="s">
        <v>33</v>
      </c>
      <c r="J589" t="s">
        <v>58</v>
      </c>
      <c r="K589">
        <v>4.2</v>
      </c>
      <c r="L589" t="s">
        <v>26</v>
      </c>
      <c r="M589" t="s">
        <v>46</v>
      </c>
      <c r="N589" t="s">
        <v>28</v>
      </c>
      <c r="O589" t="s">
        <v>26</v>
      </c>
      <c r="P589" t="s">
        <v>26</v>
      </c>
      <c r="Q589">
        <v>48</v>
      </c>
      <c r="R589" t="s">
        <v>59</v>
      </c>
      <c r="S589" t="s">
        <v>97</v>
      </c>
    </row>
    <row r="590" spans="1:19" x14ac:dyDescent="0.3">
      <c r="A590">
        <v>589</v>
      </c>
      <c r="B590">
        <v>47</v>
      </c>
      <c r="C590" t="s">
        <v>19</v>
      </c>
      <c r="D590" t="s">
        <v>137</v>
      </c>
      <c r="E590" t="s">
        <v>43</v>
      </c>
      <c r="F590">
        <v>60</v>
      </c>
      <c r="G590" t="s">
        <v>147</v>
      </c>
      <c r="H590" t="s">
        <v>45</v>
      </c>
      <c r="I590" t="s">
        <v>84</v>
      </c>
      <c r="J590" t="s">
        <v>58</v>
      </c>
      <c r="K590">
        <v>3</v>
      </c>
      <c r="L590" t="s">
        <v>26</v>
      </c>
      <c r="M590" t="s">
        <v>59</v>
      </c>
      <c r="N590" t="s">
        <v>55</v>
      </c>
      <c r="O590" t="s">
        <v>26</v>
      </c>
      <c r="P590" t="s">
        <v>26</v>
      </c>
      <c r="Q590">
        <v>9</v>
      </c>
      <c r="R590" t="s">
        <v>59</v>
      </c>
      <c r="S590" t="s">
        <v>60</v>
      </c>
    </row>
    <row r="591" spans="1:19" x14ac:dyDescent="0.3">
      <c r="A591">
        <v>590</v>
      </c>
      <c r="B591">
        <v>28</v>
      </c>
      <c r="C591" t="s">
        <v>19</v>
      </c>
      <c r="D591" t="s">
        <v>56</v>
      </c>
      <c r="E591" t="s">
        <v>21</v>
      </c>
      <c r="F591">
        <v>70</v>
      </c>
      <c r="G591" t="s">
        <v>148</v>
      </c>
      <c r="H591" t="s">
        <v>45</v>
      </c>
      <c r="I591" t="s">
        <v>121</v>
      </c>
      <c r="J591" t="s">
        <v>58</v>
      </c>
      <c r="K591">
        <v>3.4</v>
      </c>
      <c r="L591" t="s">
        <v>26</v>
      </c>
      <c r="M591" t="s">
        <v>59</v>
      </c>
      <c r="N591" t="s">
        <v>72</v>
      </c>
      <c r="O591" t="s">
        <v>26</v>
      </c>
      <c r="P591" t="s">
        <v>26</v>
      </c>
      <c r="Q591">
        <v>40</v>
      </c>
      <c r="R591" t="s">
        <v>46</v>
      </c>
      <c r="S591" t="s">
        <v>50</v>
      </c>
    </row>
    <row r="592" spans="1:19" x14ac:dyDescent="0.3">
      <c r="A592">
        <v>591</v>
      </c>
      <c r="B592">
        <v>64</v>
      </c>
      <c r="C592" t="s">
        <v>19</v>
      </c>
      <c r="D592" t="s">
        <v>133</v>
      </c>
      <c r="E592" t="s">
        <v>69</v>
      </c>
      <c r="F592">
        <v>39</v>
      </c>
      <c r="G592" t="s">
        <v>120</v>
      </c>
      <c r="H592" t="s">
        <v>38</v>
      </c>
      <c r="I592" t="s">
        <v>49</v>
      </c>
      <c r="J592" t="s">
        <v>58</v>
      </c>
      <c r="K592">
        <v>4.5999999999999996</v>
      </c>
      <c r="L592" t="s">
        <v>26</v>
      </c>
      <c r="M592" t="s">
        <v>27</v>
      </c>
      <c r="N592" t="s">
        <v>55</v>
      </c>
      <c r="O592" t="s">
        <v>26</v>
      </c>
      <c r="P592" t="s">
        <v>26</v>
      </c>
      <c r="Q592">
        <v>30</v>
      </c>
      <c r="R592" t="s">
        <v>29</v>
      </c>
      <c r="S592" t="s">
        <v>30</v>
      </c>
    </row>
    <row r="593" spans="1:19" x14ac:dyDescent="0.3">
      <c r="A593">
        <v>592</v>
      </c>
      <c r="B593">
        <v>47</v>
      </c>
      <c r="C593" t="s">
        <v>19</v>
      </c>
      <c r="D593" t="s">
        <v>132</v>
      </c>
      <c r="E593" t="s">
        <v>69</v>
      </c>
      <c r="F593">
        <v>37</v>
      </c>
      <c r="G593" t="s">
        <v>22</v>
      </c>
      <c r="H593" t="s">
        <v>23</v>
      </c>
      <c r="I593" t="s">
        <v>79</v>
      </c>
      <c r="J593" t="s">
        <v>58</v>
      </c>
      <c r="K593">
        <v>4.2</v>
      </c>
      <c r="L593" t="s">
        <v>26</v>
      </c>
      <c r="M593" t="s">
        <v>27</v>
      </c>
      <c r="N593" t="s">
        <v>76</v>
      </c>
      <c r="O593" t="s">
        <v>26</v>
      </c>
      <c r="P593" t="s">
        <v>26</v>
      </c>
      <c r="Q593">
        <v>6</v>
      </c>
      <c r="R593" t="s">
        <v>59</v>
      </c>
      <c r="S593" t="s">
        <v>77</v>
      </c>
    </row>
    <row r="594" spans="1:19" x14ac:dyDescent="0.3">
      <c r="A594">
        <v>593</v>
      </c>
      <c r="B594">
        <v>60</v>
      </c>
      <c r="C594" t="s">
        <v>19</v>
      </c>
      <c r="D594" t="s">
        <v>137</v>
      </c>
      <c r="E594" t="s">
        <v>43</v>
      </c>
      <c r="F594">
        <v>29</v>
      </c>
      <c r="G594" t="s">
        <v>114</v>
      </c>
      <c r="H594" t="s">
        <v>45</v>
      </c>
      <c r="I594" t="s">
        <v>110</v>
      </c>
      <c r="J594" t="s">
        <v>58</v>
      </c>
      <c r="K594">
        <v>3.2</v>
      </c>
      <c r="L594" t="s">
        <v>26</v>
      </c>
      <c r="M594" t="s">
        <v>29</v>
      </c>
      <c r="N594" t="s">
        <v>40</v>
      </c>
      <c r="O594" t="s">
        <v>26</v>
      </c>
      <c r="P594" t="s">
        <v>26</v>
      </c>
      <c r="Q594">
        <v>42</v>
      </c>
      <c r="R594" t="s">
        <v>29</v>
      </c>
      <c r="S594" t="s">
        <v>97</v>
      </c>
    </row>
    <row r="595" spans="1:19" x14ac:dyDescent="0.3">
      <c r="A595">
        <v>594</v>
      </c>
      <c r="B595">
        <v>67</v>
      </c>
      <c r="C595" t="s">
        <v>19</v>
      </c>
      <c r="D595" t="s">
        <v>64</v>
      </c>
      <c r="E595" t="s">
        <v>65</v>
      </c>
      <c r="F595">
        <v>35</v>
      </c>
      <c r="G595" t="s">
        <v>120</v>
      </c>
      <c r="H595" t="s">
        <v>38</v>
      </c>
      <c r="I595" t="s">
        <v>96</v>
      </c>
      <c r="J595" t="s">
        <v>25</v>
      </c>
      <c r="K595">
        <v>4.4000000000000004</v>
      </c>
      <c r="L595" t="s">
        <v>26</v>
      </c>
      <c r="M595" t="s">
        <v>35</v>
      </c>
      <c r="N595" t="s">
        <v>76</v>
      </c>
      <c r="O595" t="s">
        <v>26</v>
      </c>
      <c r="P595" t="s">
        <v>26</v>
      </c>
      <c r="Q595">
        <v>9</v>
      </c>
      <c r="R595" t="s">
        <v>46</v>
      </c>
      <c r="S595" t="s">
        <v>97</v>
      </c>
    </row>
    <row r="596" spans="1:19" x14ac:dyDescent="0.3">
      <c r="A596">
        <v>595</v>
      </c>
      <c r="B596">
        <v>35</v>
      </c>
      <c r="C596" t="s">
        <v>19</v>
      </c>
      <c r="D596" t="s">
        <v>104</v>
      </c>
      <c r="E596" t="s">
        <v>21</v>
      </c>
      <c r="F596">
        <v>83</v>
      </c>
      <c r="G596" t="s">
        <v>101</v>
      </c>
      <c r="H596" t="s">
        <v>38</v>
      </c>
      <c r="I596" t="s">
        <v>110</v>
      </c>
      <c r="J596" t="s">
        <v>25</v>
      </c>
      <c r="K596">
        <v>2.5</v>
      </c>
      <c r="L596" t="s">
        <v>26</v>
      </c>
      <c r="M596" t="s">
        <v>35</v>
      </c>
      <c r="N596" t="s">
        <v>47</v>
      </c>
      <c r="O596" t="s">
        <v>26</v>
      </c>
      <c r="P596" t="s">
        <v>26</v>
      </c>
      <c r="Q596">
        <v>6</v>
      </c>
      <c r="R596" t="s">
        <v>59</v>
      </c>
      <c r="S596" t="s">
        <v>88</v>
      </c>
    </row>
    <row r="597" spans="1:19" x14ac:dyDescent="0.3">
      <c r="A597">
        <v>596</v>
      </c>
      <c r="B597">
        <v>30</v>
      </c>
      <c r="C597" t="s">
        <v>19</v>
      </c>
      <c r="D597" t="s">
        <v>73</v>
      </c>
      <c r="E597" t="s">
        <v>43</v>
      </c>
      <c r="F597">
        <v>77</v>
      </c>
      <c r="G597" t="s">
        <v>80</v>
      </c>
      <c r="H597" t="s">
        <v>45</v>
      </c>
      <c r="I597" t="s">
        <v>67</v>
      </c>
      <c r="J597" t="s">
        <v>54</v>
      </c>
      <c r="K597">
        <v>3.6</v>
      </c>
      <c r="L597" t="s">
        <v>26</v>
      </c>
      <c r="M597" t="s">
        <v>27</v>
      </c>
      <c r="N597" t="s">
        <v>47</v>
      </c>
      <c r="O597" t="s">
        <v>26</v>
      </c>
      <c r="P597" t="s">
        <v>26</v>
      </c>
      <c r="Q597">
        <v>47</v>
      </c>
      <c r="R597" t="s">
        <v>46</v>
      </c>
      <c r="S597" t="s">
        <v>60</v>
      </c>
    </row>
    <row r="598" spans="1:19" x14ac:dyDescent="0.3">
      <c r="A598">
        <v>597</v>
      </c>
      <c r="B598">
        <v>23</v>
      </c>
      <c r="C598" t="s">
        <v>19</v>
      </c>
      <c r="D598" t="s">
        <v>73</v>
      </c>
      <c r="E598" t="s">
        <v>43</v>
      </c>
      <c r="F598">
        <v>37</v>
      </c>
      <c r="G598" t="s">
        <v>57</v>
      </c>
      <c r="H598" t="s">
        <v>92</v>
      </c>
      <c r="I598" t="s">
        <v>53</v>
      </c>
      <c r="J598" t="s">
        <v>54</v>
      </c>
      <c r="K598">
        <v>4.5</v>
      </c>
      <c r="L598" t="s">
        <v>26</v>
      </c>
      <c r="M598" t="s">
        <v>46</v>
      </c>
      <c r="N598" t="s">
        <v>76</v>
      </c>
      <c r="O598" t="s">
        <v>26</v>
      </c>
      <c r="P598" t="s">
        <v>26</v>
      </c>
      <c r="Q598">
        <v>36</v>
      </c>
      <c r="R598" t="s">
        <v>29</v>
      </c>
      <c r="S598" t="s">
        <v>50</v>
      </c>
    </row>
    <row r="599" spans="1:19" x14ac:dyDescent="0.3">
      <c r="A599">
        <v>598</v>
      </c>
      <c r="B599">
        <v>70</v>
      </c>
      <c r="C599" t="s">
        <v>19</v>
      </c>
      <c r="D599" t="s">
        <v>106</v>
      </c>
      <c r="E599" t="s">
        <v>69</v>
      </c>
      <c r="F599">
        <v>69</v>
      </c>
      <c r="G599" t="s">
        <v>120</v>
      </c>
      <c r="H599" t="s">
        <v>23</v>
      </c>
      <c r="I599" t="s">
        <v>81</v>
      </c>
      <c r="J599" t="s">
        <v>54</v>
      </c>
      <c r="K599">
        <v>3.4</v>
      </c>
      <c r="L599" t="s">
        <v>26</v>
      </c>
      <c r="M599" t="s">
        <v>34</v>
      </c>
      <c r="N599" t="s">
        <v>55</v>
      </c>
      <c r="O599" t="s">
        <v>26</v>
      </c>
      <c r="P599" t="s">
        <v>26</v>
      </c>
      <c r="Q599">
        <v>19</v>
      </c>
      <c r="R599" t="s">
        <v>34</v>
      </c>
      <c r="S599" t="s">
        <v>30</v>
      </c>
    </row>
    <row r="600" spans="1:19" x14ac:dyDescent="0.3">
      <c r="A600">
        <v>599</v>
      </c>
      <c r="B600">
        <v>21</v>
      </c>
      <c r="C600" t="s">
        <v>19</v>
      </c>
      <c r="D600" t="s">
        <v>82</v>
      </c>
      <c r="E600" t="s">
        <v>21</v>
      </c>
      <c r="F600">
        <v>66</v>
      </c>
      <c r="G600" t="s">
        <v>99</v>
      </c>
      <c r="H600" t="s">
        <v>23</v>
      </c>
      <c r="I600" t="s">
        <v>96</v>
      </c>
      <c r="J600" t="s">
        <v>25</v>
      </c>
      <c r="K600">
        <v>3.2</v>
      </c>
      <c r="L600" t="s">
        <v>26</v>
      </c>
      <c r="M600" t="s">
        <v>27</v>
      </c>
      <c r="N600" t="s">
        <v>72</v>
      </c>
      <c r="O600" t="s">
        <v>26</v>
      </c>
      <c r="P600" t="s">
        <v>26</v>
      </c>
      <c r="Q600">
        <v>30</v>
      </c>
      <c r="R600" t="s">
        <v>35</v>
      </c>
      <c r="S600" t="s">
        <v>97</v>
      </c>
    </row>
    <row r="601" spans="1:19" x14ac:dyDescent="0.3">
      <c r="A601">
        <v>600</v>
      </c>
      <c r="B601">
        <v>51</v>
      </c>
      <c r="C601" t="s">
        <v>19</v>
      </c>
      <c r="D601" t="s">
        <v>137</v>
      </c>
      <c r="E601" t="s">
        <v>43</v>
      </c>
      <c r="F601">
        <v>26</v>
      </c>
      <c r="G601" t="s">
        <v>37</v>
      </c>
      <c r="H601" t="s">
        <v>23</v>
      </c>
      <c r="I601" t="s">
        <v>86</v>
      </c>
      <c r="J601" t="s">
        <v>39</v>
      </c>
      <c r="K601">
        <v>4.2</v>
      </c>
      <c r="L601" t="s">
        <v>26</v>
      </c>
      <c r="M601" t="s">
        <v>35</v>
      </c>
      <c r="N601" t="s">
        <v>55</v>
      </c>
      <c r="O601" t="s">
        <v>26</v>
      </c>
      <c r="P601" t="s">
        <v>26</v>
      </c>
      <c r="Q601">
        <v>27</v>
      </c>
      <c r="R601" t="s">
        <v>59</v>
      </c>
      <c r="S601" t="s">
        <v>97</v>
      </c>
    </row>
    <row r="602" spans="1:19" x14ac:dyDescent="0.3">
      <c r="A602">
        <v>601</v>
      </c>
      <c r="B602">
        <v>22</v>
      </c>
      <c r="C602" t="s">
        <v>19</v>
      </c>
      <c r="D602" t="s">
        <v>124</v>
      </c>
      <c r="E602" t="s">
        <v>69</v>
      </c>
      <c r="F602">
        <v>63</v>
      </c>
      <c r="G602" t="s">
        <v>131</v>
      </c>
      <c r="H602" t="s">
        <v>45</v>
      </c>
      <c r="I602" t="s">
        <v>63</v>
      </c>
      <c r="J602" t="s">
        <v>39</v>
      </c>
      <c r="K602">
        <v>5</v>
      </c>
      <c r="L602" t="s">
        <v>26</v>
      </c>
      <c r="M602" t="s">
        <v>59</v>
      </c>
      <c r="N602" t="s">
        <v>72</v>
      </c>
      <c r="O602" t="s">
        <v>26</v>
      </c>
      <c r="P602" t="s">
        <v>26</v>
      </c>
      <c r="Q602">
        <v>25</v>
      </c>
      <c r="R602" t="s">
        <v>29</v>
      </c>
      <c r="S602" t="s">
        <v>88</v>
      </c>
    </row>
    <row r="603" spans="1:19" x14ac:dyDescent="0.3">
      <c r="A603">
        <v>602</v>
      </c>
      <c r="B603">
        <v>32</v>
      </c>
      <c r="C603" t="s">
        <v>19</v>
      </c>
      <c r="D603" t="s">
        <v>132</v>
      </c>
      <c r="E603" t="s">
        <v>69</v>
      </c>
      <c r="F603">
        <v>38</v>
      </c>
      <c r="G603" t="s">
        <v>66</v>
      </c>
      <c r="H603" t="s">
        <v>45</v>
      </c>
      <c r="I603" t="s">
        <v>33</v>
      </c>
      <c r="J603" t="s">
        <v>54</v>
      </c>
      <c r="K603">
        <v>4.7</v>
      </c>
      <c r="L603" t="s">
        <v>26</v>
      </c>
      <c r="M603" t="s">
        <v>35</v>
      </c>
      <c r="N603" t="s">
        <v>76</v>
      </c>
      <c r="O603" t="s">
        <v>26</v>
      </c>
      <c r="P603" t="s">
        <v>26</v>
      </c>
      <c r="Q603">
        <v>5</v>
      </c>
      <c r="R603" t="s">
        <v>35</v>
      </c>
      <c r="S603" t="s">
        <v>30</v>
      </c>
    </row>
    <row r="604" spans="1:19" x14ac:dyDescent="0.3">
      <c r="A604">
        <v>603</v>
      </c>
      <c r="B604">
        <v>37</v>
      </c>
      <c r="C604" t="s">
        <v>19</v>
      </c>
      <c r="D604" t="s">
        <v>73</v>
      </c>
      <c r="E604" t="s">
        <v>43</v>
      </c>
      <c r="F604">
        <v>58</v>
      </c>
      <c r="G604" t="s">
        <v>48</v>
      </c>
      <c r="H604" t="s">
        <v>23</v>
      </c>
      <c r="I604" t="s">
        <v>93</v>
      </c>
      <c r="J604" t="s">
        <v>54</v>
      </c>
      <c r="K604">
        <v>4.2</v>
      </c>
      <c r="L604" t="s">
        <v>26</v>
      </c>
      <c r="M604" t="s">
        <v>29</v>
      </c>
      <c r="N604" t="s">
        <v>47</v>
      </c>
      <c r="O604" t="s">
        <v>26</v>
      </c>
      <c r="P604" t="s">
        <v>26</v>
      </c>
      <c r="Q604">
        <v>10</v>
      </c>
      <c r="R604" t="s">
        <v>35</v>
      </c>
      <c r="S604" t="s">
        <v>97</v>
      </c>
    </row>
    <row r="605" spans="1:19" x14ac:dyDescent="0.3">
      <c r="A605">
        <v>604</v>
      </c>
      <c r="B605">
        <v>31</v>
      </c>
      <c r="C605" t="s">
        <v>19</v>
      </c>
      <c r="D605" t="s">
        <v>68</v>
      </c>
      <c r="E605" t="s">
        <v>69</v>
      </c>
      <c r="F605">
        <v>46</v>
      </c>
      <c r="G605" t="s">
        <v>37</v>
      </c>
      <c r="H605" t="s">
        <v>23</v>
      </c>
      <c r="I605" t="s">
        <v>96</v>
      </c>
      <c r="J605" t="s">
        <v>25</v>
      </c>
      <c r="K605">
        <v>3.4</v>
      </c>
      <c r="L605" t="s">
        <v>26</v>
      </c>
      <c r="M605" t="s">
        <v>59</v>
      </c>
      <c r="N605" t="s">
        <v>72</v>
      </c>
      <c r="O605" t="s">
        <v>26</v>
      </c>
      <c r="P605" t="s">
        <v>26</v>
      </c>
      <c r="Q605">
        <v>26</v>
      </c>
      <c r="R605" t="s">
        <v>46</v>
      </c>
      <c r="S605" t="s">
        <v>97</v>
      </c>
    </row>
    <row r="606" spans="1:19" x14ac:dyDescent="0.3">
      <c r="A606">
        <v>605</v>
      </c>
      <c r="B606">
        <v>44</v>
      </c>
      <c r="C606" t="s">
        <v>19</v>
      </c>
      <c r="D606" t="s">
        <v>89</v>
      </c>
      <c r="E606" t="s">
        <v>69</v>
      </c>
      <c r="F606">
        <v>92</v>
      </c>
      <c r="G606" t="s">
        <v>66</v>
      </c>
      <c r="H606" t="s">
        <v>38</v>
      </c>
      <c r="I606" t="s">
        <v>71</v>
      </c>
      <c r="J606" t="s">
        <v>58</v>
      </c>
      <c r="K606">
        <v>4.4000000000000004</v>
      </c>
      <c r="L606" t="s">
        <v>26</v>
      </c>
      <c r="M606" t="s">
        <v>34</v>
      </c>
      <c r="N606" t="s">
        <v>76</v>
      </c>
      <c r="O606" t="s">
        <v>26</v>
      </c>
      <c r="P606" t="s">
        <v>26</v>
      </c>
      <c r="Q606">
        <v>11</v>
      </c>
      <c r="R606" t="s">
        <v>27</v>
      </c>
      <c r="S606" t="s">
        <v>97</v>
      </c>
    </row>
    <row r="607" spans="1:19" x14ac:dyDescent="0.3">
      <c r="A607">
        <v>606</v>
      </c>
      <c r="B607">
        <v>40</v>
      </c>
      <c r="C607" t="s">
        <v>19</v>
      </c>
      <c r="D607" t="s">
        <v>124</v>
      </c>
      <c r="E607" t="s">
        <v>69</v>
      </c>
      <c r="F607">
        <v>32</v>
      </c>
      <c r="G607" t="s">
        <v>99</v>
      </c>
      <c r="H607" t="s">
        <v>92</v>
      </c>
      <c r="I607" t="s">
        <v>63</v>
      </c>
      <c r="J607" t="s">
        <v>25</v>
      </c>
      <c r="K607">
        <v>4.2</v>
      </c>
      <c r="L607" t="s">
        <v>26</v>
      </c>
      <c r="M607" t="s">
        <v>59</v>
      </c>
      <c r="N607" t="s">
        <v>55</v>
      </c>
      <c r="O607" t="s">
        <v>26</v>
      </c>
      <c r="P607" t="s">
        <v>26</v>
      </c>
      <c r="Q607">
        <v>17</v>
      </c>
      <c r="R607" t="s">
        <v>34</v>
      </c>
      <c r="S607" t="s">
        <v>41</v>
      </c>
    </row>
    <row r="608" spans="1:19" x14ac:dyDescent="0.3">
      <c r="A608">
        <v>607</v>
      </c>
      <c r="B608">
        <v>27</v>
      </c>
      <c r="C608" t="s">
        <v>19</v>
      </c>
      <c r="D608" t="s">
        <v>119</v>
      </c>
      <c r="E608" t="s">
        <v>69</v>
      </c>
      <c r="F608">
        <v>90</v>
      </c>
      <c r="G608" t="s">
        <v>112</v>
      </c>
      <c r="H608" t="s">
        <v>45</v>
      </c>
      <c r="I608" t="s">
        <v>144</v>
      </c>
      <c r="J608" t="s">
        <v>39</v>
      </c>
      <c r="K608">
        <v>4.5</v>
      </c>
      <c r="L608" t="s">
        <v>26</v>
      </c>
      <c r="M608" t="s">
        <v>27</v>
      </c>
      <c r="N608" t="s">
        <v>55</v>
      </c>
      <c r="O608" t="s">
        <v>26</v>
      </c>
      <c r="P608" t="s">
        <v>26</v>
      </c>
      <c r="Q608">
        <v>44</v>
      </c>
      <c r="R608" t="s">
        <v>46</v>
      </c>
      <c r="S608" t="s">
        <v>88</v>
      </c>
    </row>
    <row r="609" spans="1:19" x14ac:dyDescent="0.3">
      <c r="A609">
        <v>608</v>
      </c>
      <c r="B609">
        <v>47</v>
      </c>
      <c r="C609" t="s">
        <v>19</v>
      </c>
      <c r="D609" t="s">
        <v>104</v>
      </c>
      <c r="E609" t="s">
        <v>21</v>
      </c>
      <c r="F609">
        <v>23</v>
      </c>
      <c r="G609" t="s">
        <v>116</v>
      </c>
      <c r="H609" t="s">
        <v>23</v>
      </c>
      <c r="I609" t="s">
        <v>75</v>
      </c>
      <c r="J609" t="s">
        <v>58</v>
      </c>
      <c r="K609">
        <v>2.8</v>
      </c>
      <c r="L609" t="s">
        <v>26</v>
      </c>
      <c r="M609" t="s">
        <v>46</v>
      </c>
      <c r="N609" t="s">
        <v>47</v>
      </c>
      <c r="O609" t="s">
        <v>26</v>
      </c>
      <c r="P609" t="s">
        <v>26</v>
      </c>
      <c r="Q609">
        <v>44</v>
      </c>
      <c r="R609" t="s">
        <v>35</v>
      </c>
      <c r="S609" t="s">
        <v>88</v>
      </c>
    </row>
    <row r="610" spans="1:19" x14ac:dyDescent="0.3">
      <c r="A610">
        <v>609</v>
      </c>
      <c r="B610">
        <v>41</v>
      </c>
      <c r="C610" t="s">
        <v>19</v>
      </c>
      <c r="D610" t="s">
        <v>132</v>
      </c>
      <c r="E610" t="s">
        <v>69</v>
      </c>
      <c r="F610">
        <v>25</v>
      </c>
      <c r="G610" t="s">
        <v>80</v>
      </c>
      <c r="H610" t="s">
        <v>38</v>
      </c>
      <c r="I610" t="s">
        <v>81</v>
      </c>
      <c r="J610" t="s">
        <v>58</v>
      </c>
      <c r="K610">
        <v>3.3</v>
      </c>
      <c r="L610" t="s">
        <v>26</v>
      </c>
      <c r="M610" t="s">
        <v>59</v>
      </c>
      <c r="N610" t="s">
        <v>47</v>
      </c>
      <c r="O610" t="s">
        <v>26</v>
      </c>
      <c r="P610" t="s">
        <v>26</v>
      </c>
      <c r="Q610">
        <v>21</v>
      </c>
      <c r="R610" t="s">
        <v>29</v>
      </c>
      <c r="S610" t="s">
        <v>97</v>
      </c>
    </row>
    <row r="611" spans="1:19" x14ac:dyDescent="0.3">
      <c r="A611">
        <v>610</v>
      </c>
      <c r="B611">
        <v>51</v>
      </c>
      <c r="C611" t="s">
        <v>19</v>
      </c>
      <c r="D611" t="s">
        <v>31</v>
      </c>
      <c r="E611" t="s">
        <v>21</v>
      </c>
      <c r="F611">
        <v>54</v>
      </c>
      <c r="G611" t="s">
        <v>123</v>
      </c>
      <c r="H611" t="s">
        <v>23</v>
      </c>
      <c r="I611" t="s">
        <v>75</v>
      </c>
      <c r="J611" t="s">
        <v>58</v>
      </c>
      <c r="K611">
        <v>4.5999999999999996</v>
      </c>
      <c r="L611" t="s">
        <v>26</v>
      </c>
      <c r="M611" t="s">
        <v>35</v>
      </c>
      <c r="N611" t="s">
        <v>47</v>
      </c>
      <c r="O611" t="s">
        <v>26</v>
      </c>
      <c r="P611" t="s">
        <v>26</v>
      </c>
      <c r="Q611">
        <v>49</v>
      </c>
      <c r="R611" t="s">
        <v>27</v>
      </c>
      <c r="S611" t="s">
        <v>30</v>
      </c>
    </row>
    <row r="612" spans="1:19" x14ac:dyDescent="0.3">
      <c r="A612">
        <v>611</v>
      </c>
      <c r="B612">
        <v>53</v>
      </c>
      <c r="C612" t="s">
        <v>19</v>
      </c>
      <c r="D612" t="s">
        <v>61</v>
      </c>
      <c r="E612" t="s">
        <v>21</v>
      </c>
      <c r="F612">
        <v>72</v>
      </c>
      <c r="G612" t="s">
        <v>101</v>
      </c>
      <c r="H612" t="s">
        <v>45</v>
      </c>
      <c r="I612" t="s">
        <v>63</v>
      </c>
      <c r="J612" t="s">
        <v>54</v>
      </c>
      <c r="K612">
        <v>2.5</v>
      </c>
      <c r="L612" t="s">
        <v>26</v>
      </c>
      <c r="M612" t="s">
        <v>59</v>
      </c>
      <c r="N612" t="s">
        <v>40</v>
      </c>
      <c r="O612" t="s">
        <v>26</v>
      </c>
      <c r="P612" t="s">
        <v>26</v>
      </c>
      <c r="Q612">
        <v>27</v>
      </c>
      <c r="R612" t="s">
        <v>34</v>
      </c>
      <c r="S612" t="s">
        <v>97</v>
      </c>
    </row>
    <row r="613" spans="1:19" x14ac:dyDescent="0.3">
      <c r="A613">
        <v>612</v>
      </c>
      <c r="B613">
        <v>43</v>
      </c>
      <c r="C613" t="s">
        <v>19</v>
      </c>
      <c r="D613" t="s">
        <v>119</v>
      </c>
      <c r="E613" t="s">
        <v>69</v>
      </c>
      <c r="F613">
        <v>33</v>
      </c>
      <c r="G613" t="s">
        <v>99</v>
      </c>
      <c r="H613" t="s">
        <v>45</v>
      </c>
      <c r="I613" t="s">
        <v>94</v>
      </c>
      <c r="J613" t="s">
        <v>25</v>
      </c>
      <c r="K613">
        <v>4.7</v>
      </c>
      <c r="L613" t="s">
        <v>26</v>
      </c>
      <c r="M613" t="s">
        <v>27</v>
      </c>
      <c r="N613" t="s">
        <v>76</v>
      </c>
      <c r="O613" t="s">
        <v>26</v>
      </c>
      <c r="P613" t="s">
        <v>26</v>
      </c>
      <c r="Q613">
        <v>19</v>
      </c>
      <c r="R613" t="s">
        <v>35</v>
      </c>
      <c r="S613" t="s">
        <v>88</v>
      </c>
    </row>
    <row r="614" spans="1:19" x14ac:dyDescent="0.3">
      <c r="A614">
        <v>613</v>
      </c>
      <c r="B614">
        <v>67</v>
      </c>
      <c r="C614" t="s">
        <v>19</v>
      </c>
      <c r="D614" t="s">
        <v>124</v>
      </c>
      <c r="E614" t="s">
        <v>69</v>
      </c>
      <c r="F614">
        <v>43</v>
      </c>
      <c r="G614" t="s">
        <v>83</v>
      </c>
      <c r="H614" t="s">
        <v>23</v>
      </c>
      <c r="I614" t="s">
        <v>93</v>
      </c>
      <c r="J614" t="s">
        <v>58</v>
      </c>
      <c r="K614">
        <v>4.5999999999999996</v>
      </c>
      <c r="L614" t="s">
        <v>26</v>
      </c>
      <c r="M614" t="s">
        <v>46</v>
      </c>
      <c r="N614" t="s">
        <v>28</v>
      </c>
      <c r="O614" t="s">
        <v>26</v>
      </c>
      <c r="P614" t="s">
        <v>26</v>
      </c>
      <c r="Q614">
        <v>33</v>
      </c>
      <c r="R614" t="s">
        <v>27</v>
      </c>
      <c r="S614" t="s">
        <v>60</v>
      </c>
    </row>
    <row r="615" spans="1:19" x14ac:dyDescent="0.3">
      <c r="A615">
        <v>614</v>
      </c>
      <c r="B615">
        <v>61</v>
      </c>
      <c r="C615" t="s">
        <v>19</v>
      </c>
      <c r="D615" t="s">
        <v>64</v>
      </c>
      <c r="E615" t="s">
        <v>65</v>
      </c>
      <c r="F615">
        <v>51</v>
      </c>
      <c r="G615" t="s">
        <v>138</v>
      </c>
      <c r="H615" t="s">
        <v>23</v>
      </c>
      <c r="I615" t="s">
        <v>93</v>
      </c>
      <c r="J615" t="s">
        <v>58</v>
      </c>
      <c r="K615">
        <v>2.6</v>
      </c>
      <c r="L615" t="s">
        <v>26</v>
      </c>
      <c r="M615" t="s">
        <v>35</v>
      </c>
      <c r="N615" t="s">
        <v>55</v>
      </c>
      <c r="O615" t="s">
        <v>26</v>
      </c>
      <c r="P615" t="s">
        <v>26</v>
      </c>
      <c r="Q615">
        <v>46</v>
      </c>
      <c r="R615" t="s">
        <v>35</v>
      </c>
      <c r="S615" t="s">
        <v>77</v>
      </c>
    </row>
    <row r="616" spans="1:19" x14ac:dyDescent="0.3">
      <c r="A616">
        <v>615</v>
      </c>
      <c r="B616">
        <v>68</v>
      </c>
      <c r="C616" t="s">
        <v>19</v>
      </c>
      <c r="D616" t="s">
        <v>106</v>
      </c>
      <c r="E616" t="s">
        <v>69</v>
      </c>
      <c r="F616">
        <v>85</v>
      </c>
      <c r="G616" t="s">
        <v>135</v>
      </c>
      <c r="H616" t="s">
        <v>45</v>
      </c>
      <c r="I616" t="s">
        <v>93</v>
      </c>
      <c r="J616" t="s">
        <v>25</v>
      </c>
      <c r="K616">
        <v>4</v>
      </c>
      <c r="L616" t="s">
        <v>26</v>
      </c>
      <c r="M616" t="s">
        <v>35</v>
      </c>
      <c r="N616" t="s">
        <v>55</v>
      </c>
      <c r="O616" t="s">
        <v>26</v>
      </c>
      <c r="P616" t="s">
        <v>26</v>
      </c>
      <c r="Q616">
        <v>21</v>
      </c>
      <c r="R616" t="s">
        <v>27</v>
      </c>
      <c r="S616" t="s">
        <v>77</v>
      </c>
    </row>
    <row r="617" spans="1:19" x14ac:dyDescent="0.3">
      <c r="A617">
        <v>616</v>
      </c>
      <c r="B617">
        <v>67</v>
      </c>
      <c r="C617" t="s">
        <v>19</v>
      </c>
      <c r="D617" t="s">
        <v>42</v>
      </c>
      <c r="E617" t="s">
        <v>43</v>
      </c>
      <c r="F617">
        <v>100</v>
      </c>
      <c r="G617" t="s">
        <v>128</v>
      </c>
      <c r="H617" t="s">
        <v>23</v>
      </c>
      <c r="I617" t="s">
        <v>79</v>
      </c>
      <c r="J617" t="s">
        <v>54</v>
      </c>
      <c r="K617">
        <v>2.6</v>
      </c>
      <c r="L617" t="s">
        <v>26</v>
      </c>
      <c r="M617" t="s">
        <v>59</v>
      </c>
      <c r="N617" t="s">
        <v>47</v>
      </c>
      <c r="O617" t="s">
        <v>26</v>
      </c>
      <c r="P617" t="s">
        <v>26</v>
      </c>
      <c r="Q617">
        <v>23</v>
      </c>
      <c r="R617" t="s">
        <v>29</v>
      </c>
      <c r="S617" t="s">
        <v>50</v>
      </c>
    </row>
    <row r="618" spans="1:19" x14ac:dyDescent="0.3">
      <c r="A618">
        <v>617</v>
      </c>
      <c r="B618">
        <v>29</v>
      </c>
      <c r="C618" t="s">
        <v>19</v>
      </c>
      <c r="D618" t="s">
        <v>143</v>
      </c>
      <c r="E618" t="s">
        <v>69</v>
      </c>
      <c r="F618">
        <v>72</v>
      </c>
      <c r="G618" t="s">
        <v>138</v>
      </c>
      <c r="H618" t="s">
        <v>23</v>
      </c>
      <c r="I618" t="s">
        <v>86</v>
      </c>
      <c r="J618" t="s">
        <v>39</v>
      </c>
      <c r="K618">
        <v>4.5999999999999996</v>
      </c>
      <c r="L618" t="s">
        <v>26</v>
      </c>
      <c r="M618" t="s">
        <v>35</v>
      </c>
      <c r="N618" t="s">
        <v>40</v>
      </c>
      <c r="O618" t="s">
        <v>26</v>
      </c>
      <c r="P618" t="s">
        <v>26</v>
      </c>
      <c r="Q618">
        <v>38</v>
      </c>
      <c r="R618" t="s">
        <v>27</v>
      </c>
      <c r="S618" t="s">
        <v>97</v>
      </c>
    </row>
    <row r="619" spans="1:19" x14ac:dyDescent="0.3">
      <c r="A619">
        <v>618</v>
      </c>
      <c r="B619">
        <v>50</v>
      </c>
      <c r="C619" t="s">
        <v>19</v>
      </c>
      <c r="D619" t="s">
        <v>132</v>
      </c>
      <c r="E619" t="s">
        <v>69</v>
      </c>
      <c r="F619">
        <v>57</v>
      </c>
      <c r="G619" t="s">
        <v>112</v>
      </c>
      <c r="H619" t="s">
        <v>45</v>
      </c>
      <c r="I619" t="s">
        <v>33</v>
      </c>
      <c r="J619" t="s">
        <v>58</v>
      </c>
      <c r="K619">
        <v>2.6</v>
      </c>
      <c r="L619" t="s">
        <v>26</v>
      </c>
      <c r="M619" t="s">
        <v>59</v>
      </c>
      <c r="N619" t="s">
        <v>55</v>
      </c>
      <c r="O619" t="s">
        <v>26</v>
      </c>
      <c r="P619" t="s">
        <v>26</v>
      </c>
      <c r="Q619">
        <v>2</v>
      </c>
      <c r="R619" t="s">
        <v>34</v>
      </c>
      <c r="S619" t="s">
        <v>60</v>
      </c>
    </row>
    <row r="620" spans="1:19" x14ac:dyDescent="0.3">
      <c r="A620">
        <v>619</v>
      </c>
      <c r="B620">
        <v>61</v>
      </c>
      <c r="C620" t="s">
        <v>19</v>
      </c>
      <c r="D620" t="s">
        <v>102</v>
      </c>
      <c r="E620" t="s">
        <v>65</v>
      </c>
      <c r="F620">
        <v>94</v>
      </c>
      <c r="G620" t="s">
        <v>116</v>
      </c>
      <c r="H620" t="s">
        <v>23</v>
      </c>
      <c r="I620" t="s">
        <v>109</v>
      </c>
      <c r="J620" t="s">
        <v>39</v>
      </c>
      <c r="K620">
        <v>4</v>
      </c>
      <c r="L620" t="s">
        <v>26</v>
      </c>
      <c r="M620" t="s">
        <v>27</v>
      </c>
      <c r="N620" t="s">
        <v>28</v>
      </c>
      <c r="O620" t="s">
        <v>26</v>
      </c>
      <c r="P620" t="s">
        <v>26</v>
      </c>
      <c r="Q620">
        <v>21</v>
      </c>
      <c r="R620" t="s">
        <v>59</v>
      </c>
      <c r="S620" t="s">
        <v>77</v>
      </c>
    </row>
    <row r="621" spans="1:19" x14ac:dyDescent="0.3">
      <c r="A621">
        <v>620</v>
      </c>
      <c r="B621">
        <v>19</v>
      </c>
      <c r="C621" t="s">
        <v>19</v>
      </c>
      <c r="D621" t="s">
        <v>132</v>
      </c>
      <c r="E621" t="s">
        <v>69</v>
      </c>
      <c r="F621">
        <v>34</v>
      </c>
      <c r="G621" t="s">
        <v>145</v>
      </c>
      <c r="H621" t="s">
        <v>45</v>
      </c>
      <c r="I621" t="s">
        <v>63</v>
      </c>
      <c r="J621" t="s">
        <v>54</v>
      </c>
      <c r="K621">
        <v>4.5999999999999996</v>
      </c>
      <c r="L621" t="s">
        <v>26</v>
      </c>
      <c r="M621" t="s">
        <v>59</v>
      </c>
      <c r="N621" t="s">
        <v>76</v>
      </c>
      <c r="O621" t="s">
        <v>26</v>
      </c>
      <c r="P621" t="s">
        <v>26</v>
      </c>
      <c r="Q621">
        <v>1</v>
      </c>
      <c r="R621" t="s">
        <v>59</v>
      </c>
      <c r="S621" t="s">
        <v>97</v>
      </c>
    </row>
    <row r="622" spans="1:19" x14ac:dyDescent="0.3">
      <c r="A622">
        <v>621</v>
      </c>
      <c r="B622">
        <v>33</v>
      </c>
      <c r="C622" t="s">
        <v>19</v>
      </c>
      <c r="D622" t="s">
        <v>132</v>
      </c>
      <c r="E622" t="s">
        <v>69</v>
      </c>
      <c r="F622">
        <v>89</v>
      </c>
      <c r="G622" t="s">
        <v>44</v>
      </c>
      <c r="H622" t="s">
        <v>45</v>
      </c>
      <c r="I622" t="s">
        <v>94</v>
      </c>
      <c r="J622" t="s">
        <v>58</v>
      </c>
      <c r="K622">
        <v>3.7</v>
      </c>
      <c r="L622" t="s">
        <v>26</v>
      </c>
      <c r="M622" t="s">
        <v>46</v>
      </c>
      <c r="N622" t="s">
        <v>72</v>
      </c>
      <c r="O622" t="s">
        <v>26</v>
      </c>
      <c r="P622" t="s">
        <v>26</v>
      </c>
      <c r="Q622">
        <v>10</v>
      </c>
      <c r="R622" t="s">
        <v>29</v>
      </c>
      <c r="S622" t="s">
        <v>97</v>
      </c>
    </row>
    <row r="623" spans="1:19" x14ac:dyDescent="0.3">
      <c r="A623">
        <v>622</v>
      </c>
      <c r="B623">
        <v>51</v>
      </c>
      <c r="C623" t="s">
        <v>19</v>
      </c>
      <c r="D623" t="s">
        <v>89</v>
      </c>
      <c r="E623" t="s">
        <v>69</v>
      </c>
      <c r="F623">
        <v>27</v>
      </c>
      <c r="G623" t="s">
        <v>111</v>
      </c>
      <c r="H623" t="s">
        <v>38</v>
      </c>
      <c r="I623" t="s">
        <v>108</v>
      </c>
      <c r="J623" t="s">
        <v>58</v>
      </c>
      <c r="K623">
        <v>4.4000000000000004</v>
      </c>
      <c r="L623" t="s">
        <v>26</v>
      </c>
      <c r="M623" t="s">
        <v>59</v>
      </c>
      <c r="N623" t="s">
        <v>76</v>
      </c>
      <c r="O623" t="s">
        <v>26</v>
      </c>
      <c r="P623" t="s">
        <v>26</v>
      </c>
      <c r="Q623">
        <v>45</v>
      </c>
      <c r="R623" t="s">
        <v>27</v>
      </c>
      <c r="S623" t="s">
        <v>41</v>
      </c>
    </row>
    <row r="624" spans="1:19" x14ac:dyDescent="0.3">
      <c r="A624">
        <v>623</v>
      </c>
      <c r="B624">
        <v>69</v>
      </c>
      <c r="C624" t="s">
        <v>19</v>
      </c>
      <c r="D624" t="s">
        <v>125</v>
      </c>
      <c r="E624" t="s">
        <v>21</v>
      </c>
      <c r="F624">
        <v>63</v>
      </c>
      <c r="G624" t="s">
        <v>142</v>
      </c>
      <c r="H624" t="s">
        <v>38</v>
      </c>
      <c r="I624" t="s">
        <v>100</v>
      </c>
      <c r="J624" t="s">
        <v>39</v>
      </c>
      <c r="K624">
        <v>4</v>
      </c>
      <c r="L624" t="s">
        <v>26</v>
      </c>
      <c r="M624" t="s">
        <v>27</v>
      </c>
      <c r="N624" t="s">
        <v>47</v>
      </c>
      <c r="O624" t="s">
        <v>26</v>
      </c>
      <c r="P624" t="s">
        <v>26</v>
      </c>
      <c r="Q624">
        <v>44</v>
      </c>
      <c r="R624" t="s">
        <v>34</v>
      </c>
      <c r="S624" t="s">
        <v>30</v>
      </c>
    </row>
    <row r="625" spans="1:19" x14ac:dyDescent="0.3">
      <c r="A625">
        <v>624</v>
      </c>
      <c r="B625">
        <v>19</v>
      </c>
      <c r="C625" t="s">
        <v>19</v>
      </c>
      <c r="D625" t="s">
        <v>73</v>
      </c>
      <c r="E625" t="s">
        <v>43</v>
      </c>
      <c r="F625">
        <v>70</v>
      </c>
      <c r="G625" t="s">
        <v>107</v>
      </c>
      <c r="H625" t="s">
        <v>45</v>
      </c>
      <c r="I625" t="s">
        <v>53</v>
      </c>
      <c r="J625" t="s">
        <v>58</v>
      </c>
      <c r="K625">
        <v>4.7</v>
      </c>
      <c r="L625" t="s">
        <v>26</v>
      </c>
      <c r="M625" t="s">
        <v>34</v>
      </c>
      <c r="N625" t="s">
        <v>55</v>
      </c>
      <c r="O625" t="s">
        <v>26</v>
      </c>
      <c r="P625" t="s">
        <v>26</v>
      </c>
      <c r="Q625">
        <v>48</v>
      </c>
      <c r="R625" t="s">
        <v>46</v>
      </c>
      <c r="S625" t="s">
        <v>77</v>
      </c>
    </row>
    <row r="626" spans="1:19" x14ac:dyDescent="0.3">
      <c r="A626">
        <v>625</v>
      </c>
      <c r="B626">
        <v>55</v>
      </c>
      <c r="C626" t="s">
        <v>19</v>
      </c>
      <c r="D626" t="s">
        <v>95</v>
      </c>
      <c r="E626" t="s">
        <v>21</v>
      </c>
      <c r="F626">
        <v>87</v>
      </c>
      <c r="G626" t="s">
        <v>131</v>
      </c>
      <c r="H626" t="s">
        <v>92</v>
      </c>
      <c r="I626" t="s">
        <v>71</v>
      </c>
      <c r="J626" t="s">
        <v>58</v>
      </c>
      <c r="K626">
        <v>3.4</v>
      </c>
      <c r="L626" t="s">
        <v>26</v>
      </c>
      <c r="M626" t="s">
        <v>29</v>
      </c>
      <c r="N626" t="s">
        <v>28</v>
      </c>
      <c r="O626" t="s">
        <v>26</v>
      </c>
      <c r="P626" t="s">
        <v>26</v>
      </c>
      <c r="Q626">
        <v>21</v>
      </c>
      <c r="R626" t="s">
        <v>46</v>
      </c>
      <c r="S626" t="s">
        <v>50</v>
      </c>
    </row>
    <row r="627" spans="1:19" x14ac:dyDescent="0.3">
      <c r="A627">
        <v>626</v>
      </c>
      <c r="B627">
        <v>49</v>
      </c>
      <c r="C627" t="s">
        <v>19</v>
      </c>
      <c r="D627" t="s">
        <v>106</v>
      </c>
      <c r="E627" t="s">
        <v>69</v>
      </c>
      <c r="F627">
        <v>79</v>
      </c>
      <c r="G627" t="s">
        <v>80</v>
      </c>
      <c r="H627" t="s">
        <v>45</v>
      </c>
      <c r="I627" t="s">
        <v>108</v>
      </c>
      <c r="J627" t="s">
        <v>58</v>
      </c>
      <c r="K627">
        <v>4</v>
      </c>
      <c r="L627" t="s">
        <v>26</v>
      </c>
      <c r="M627" t="s">
        <v>29</v>
      </c>
      <c r="N627" t="s">
        <v>47</v>
      </c>
      <c r="O627" t="s">
        <v>26</v>
      </c>
      <c r="P627" t="s">
        <v>26</v>
      </c>
      <c r="Q627">
        <v>1</v>
      </c>
      <c r="R627" t="s">
        <v>29</v>
      </c>
      <c r="S627" t="s">
        <v>41</v>
      </c>
    </row>
    <row r="628" spans="1:19" x14ac:dyDescent="0.3">
      <c r="A628">
        <v>627</v>
      </c>
      <c r="B628">
        <v>31</v>
      </c>
      <c r="C628" t="s">
        <v>19</v>
      </c>
      <c r="D628" t="s">
        <v>89</v>
      </c>
      <c r="E628" t="s">
        <v>69</v>
      </c>
      <c r="F628">
        <v>79</v>
      </c>
      <c r="G628" t="s">
        <v>83</v>
      </c>
      <c r="H628" t="s">
        <v>45</v>
      </c>
      <c r="I628" t="s">
        <v>126</v>
      </c>
      <c r="J628" t="s">
        <v>39</v>
      </c>
      <c r="K628">
        <v>3.9</v>
      </c>
      <c r="L628" t="s">
        <v>26</v>
      </c>
      <c r="M628" t="s">
        <v>27</v>
      </c>
      <c r="N628" t="s">
        <v>55</v>
      </c>
      <c r="O628" t="s">
        <v>26</v>
      </c>
      <c r="P628" t="s">
        <v>26</v>
      </c>
      <c r="Q628">
        <v>10</v>
      </c>
      <c r="R628" t="s">
        <v>29</v>
      </c>
      <c r="S628" t="s">
        <v>50</v>
      </c>
    </row>
    <row r="629" spans="1:19" x14ac:dyDescent="0.3">
      <c r="A629">
        <v>628</v>
      </c>
      <c r="B629">
        <v>42</v>
      </c>
      <c r="C629" t="s">
        <v>19</v>
      </c>
      <c r="D629" t="s">
        <v>42</v>
      </c>
      <c r="E629" t="s">
        <v>43</v>
      </c>
      <c r="F629">
        <v>44</v>
      </c>
      <c r="G629" t="s">
        <v>48</v>
      </c>
      <c r="H629" t="s">
        <v>23</v>
      </c>
      <c r="I629" t="s">
        <v>94</v>
      </c>
      <c r="J629" t="s">
        <v>25</v>
      </c>
      <c r="K629">
        <v>4.0999999999999996</v>
      </c>
      <c r="L629" t="s">
        <v>26</v>
      </c>
      <c r="M629" t="s">
        <v>29</v>
      </c>
      <c r="N629" t="s">
        <v>28</v>
      </c>
      <c r="O629" t="s">
        <v>26</v>
      </c>
      <c r="P629" t="s">
        <v>26</v>
      </c>
      <c r="Q629">
        <v>24</v>
      </c>
      <c r="R629" t="s">
        <v>46</v>
      </c>
      <c r="S629" t="s">
        <v>88</v>
      </c>
    </row>
    <row r="630" spans="1:19" x14ac:dyDescent="0.3">
      <c r="A630">
        <v>629</v>
      </c>
      <c r="B630">
        <v>69</v>
      </c>
      <c r="C630" t="s">
        <v>19</v>
      </c>
      <c r="D630" t="s">
        <v>31</v>
      </c>
      <c r="E630" t="s">
        <v>21</v>
      </c>
      <c r="F630">
        <v>85</v>
      </c>
      <c r="G630" t="s">
        <v>37</v>
      </c>
      <c r="H630" t="s">
        <v>45</v>
      </c>
      <c r="I630" t="s">
        <v>53</v>
      </c>
      <c r="J630" t="s">
        <v>58</v>
      </c>
      <c r="K630">
        <v>3.7</v>
      </c>
      <c r="L630" t="s">
        <v>26</v>
      </c>
      <c r="M630" t="s">
        <v>29</v>
      </c>
      <c r="N630" t="s">
        <v>72</v>
      </c>
      <c r="O630" t="s">
        <v>26</v>
      </c>
      <c r="P630" t="s">
        <v>26</v>
      </c>
      <c r="Q630">
        <v>29</v>
      </c>
      <c r="R630" t="s">
        <v>27</v>
      </c>
      <c r="S630" t="s">
        <v>88</v>
      </c>
    </row>
    <row r="631" spans="1:19" x14ac:dyDescent="0.3">
      <c r="A631">
        <v>630</v>
      </c>
      <c r="B631">
        <v>26</v>
      </c>
      <c r="C631" t="s">
        <v>19</v>
      </c>
      <c r="D631" t="s">
        <v>73</v>
      </c>
      <c r="E631" t="s">
        <v>43</v>
      </c>
      <c r="F631">
        <v>90</v>
      </c>
      <c r="G631" t="s">
        <v>129</v>
      </c>
      <c r="H631" t="s">
        <v>23</v>
      </c>
      <c r="I631" t="s">
        <v>118</v>
      </c>
      <c r="J631" t="s">
        <v>39</v>
      </c>
      <c r="K631">
        <v>4.7</v>
      </c>
      <c r="L631" t="s">
        <v>26</v>
      </c>
      <c r="M631" t="s">
        <v>34</v>
      </c>
      <c r="N631" t="s">
        <v>55</v>
      </c>
      <c r="O631" t="s">
        <v>26</v>
      </c>
      <c r="P631" t="s">
        <v>26</v>
      </c>
      <c r="Q631">
        <v>11</v>
      </c>
      <c r="R631" t="s">
        <v>59</v>
      </c>
      <c r="S631" t="s">
        <v>50</v>
      </c>
    </row>
    <row r="632" spans="1:19" x14ac:dyDescent="0.3">
      <c r="A632">
        <v>631</v>
      </c>
      <c r="B632">
        <v>41</v>
      </c>
      <c r="C632" t="s">
        <v>19</v>
      </c>
      <c r="D632" t="s">
        <v>106</v>
      </c>
      <c r="E632" t="s">
        <v>69</v>
      </c>
      <c r="F632">
        <v>94</v>
      </c>
      <c r="G632" t="s">
        <v>91</v>
      </c>
      <c r="H632" t="s">
        <v>38</v>
      </c>
      <c r="I632" t="s">
        <v>67</v>
      </c>
      <c r="J632" t="s">
        <v>58</v>
      </c>
      <c r="K632">
        <v>4.3</v>
      </c>
      <c r="L632" t="s">
        <v>26</v>
      </c>
      <c r="M632" t="s">
        <v>35</v>
      </c>
      <c r="N632" t="s">
        <v>72</v>
      </c>
      <c r="O632" t="s">
        <v>26</v>
      </c>
      <c r="P632" t="s">
        <v>26</v>
      </c>
      <c r="Q632">
        <v>33</v>
      </c>
      <c r="R632" t="s">
        <v>59</v>
      </c>
      <c r="S632" t="s">
        <v>50</v>
      </c>
    </row>
    <row r="633" spans="1:19" x14ac:dyDescent="0.3">
      <c r="A633">
        <v>632</v>
      </c>
      <c r="B633">
        <v>55</v>
      </c>
      <c r="C633" t="s">
        <v>19</v>
      </c>
      <c r="D633" t="s">
        <v>137</v>
      </c>
      <c r="E633" t="s">
        <v>43</v>
      </c>
      <c r="F633">
        <v>68</v>
      </c>
      <c r="G633" t="s">
        <v>149</v>
      </c>
      <c r="H633" t="s">
        <v>38</v>
      </c>
      <c r="I633" t="s">
        <v>84</v>
      </c>
      <c r="J633" t="s">
        <v>54</v>
      </c>
      <c r="K633">
        <v>4.0999999999999996</v>
      </c>
      <c r="L633" t="s">
        <v>26</v>
      </c>
      <c r="M633" t="s">
        <v>29</v>
      </c>
      <c r="N633" t="s">
        <v>76</v>
      </c>
      <c r="O633" t="s">
        <v>26</v>
      </c>
      <c r="P633" t="s">
        <v>26</v>
      </c>
      <c r="Q633">
        <v>27</v>
      </c>
      <c r="R633" t="s">
        <v>35</v>
      </c>
      <c r="S633" t="s">
        <v>30</v>
      </c>
    </row>
    <row r="634" spans="1:19" x14ac:dyDescent="0.3">
      <c r="A634">
        <v>633</v>
      </c>
      <c r="B634">
        <v>35</v>
      </c>
      <c r="C634" t="s">
        <v>19</v>
      </c>
      <c r="D634" t="s">
        <v>132</v>
      </c>
      <c r="E634" t="s">
        <v>69</v>
      </c>
      <c r="F634">
        <v>51</v>
      </c>
      <c r="G634" t="s">
        <v>52</v>
      </c>
      <c r="H634" t="s">
        <v>45</v>
      </c>
      <c r="I634" t="s">
        <v>108</v>
      </c>
      <c r="J634" t="s">
        <v>25</v>
      </c>
      <c r="K634">
        <v>3.9</v>
      </c>
      <c r="L634" t="s">
        <v>26</v>
      </c>
      <c r="M634" t="s">
        <v>29</v>
      </c>
      <c r="N634" t="s">
        <v>47</v>
      </c>
      <c r="O634" t="s">
        <v>26</v>
      </c>
      <c r="P634" t="s">
        <v>26</v>
      </c>
      <c r="Q634">
        <v>19</v>
      </c>
      <c r="R634" t="s">
        <v>29</v>
      </c>
      <c r="S634" t="s">
        <v>30</v>
      </c>
    </row>
    <row r="635" spans="1:19" x14ac:dyDescent="0.3">
      <c r="A635">
        <v>634</v>
      </c>
      <c r="B635">
        <v>66</v>
      </c>
      <c r="C635" t="s">
        <v>19</v>
      </c>
      <c r="D635" t="s">
        <v>42</v>
      </c>
      <c r="E635" t="s">
        <v>43</v>
      </c>
      <c r="F635">
        <v>33</v>
      </c>
      <c r="G635" t="s">
        <v>148</v>
      </c>
      <c r="H635" t="s">
        <v>45</v>
      </c>
      <c r="I635" t="s">
        <v>121</v>
      </c>
      <c r="J635" t="s">
        <v>39</v>
      </c>
      <c r="K635">
        <v>2.9</v>
      </c>
      <c r="L635" t="s">
        <v>26</v>
      </c>
      <c r="M635" t="s">
        <v>34</v>
      </c>
      <c r="N635" t="s">
        <v>28</v>
      </c>
      <c r="O635" t="s">
        <v>26</v>
      </c>
      <c r="P635" t="s">
        <v>26</v>
      </c>
      <c r="Q635">
        <v>50</v>
      </c>
      <c r="R635" t="s">
        <v>59</v>
      </c>
      <c r="S635" t="s">
        <v>60</v>
      </c>
    </row>
    <row r="636" spans="1:19" x14ac:dyDescent="0.3">
      <c r="A636">
        <v>635</v>
      </c>
      <c r="B636">
        <v>36</v>
      </c>
      <c r="C636" t="s">
        <v>19</v>
      </c>
      <c r="D636" t="s">
        <v>51</v>
      </c>
      <c r="E636" t="s">
        <v>43</v>
      </c>
      <c r="F636">
        <v>60</v>
      </c>
      <c r="G636" t="s">
        <v>123</v>
      </c>
      <c r="H636" t="s">
        <v>45</v>
      </c>
      <c r="I636" t="s">
        <v>86</v>
      </c>
      <c r="J636" t="s">
        <v>54</v>
      </c>
      <c r="K636">
        <v>3.9</v>
      </c>
      <c r="L636" t="s">
        <v>26</v>
      </c>
      <c r="M636" t="s">
        <v>34</v>
      </c>
      <c r="N636" t="s">
        <v>55</v>
      </c>
      <c r="O636" t="s">
        <v>26</v>
      </c>
      <c r="P636" t="s">
        <v>26</v>
      </c>
      <c r="Q636">
        <v>46</v>
      </c>
      <c r="R636" t="s">
        <v>46</v>
      </c>
      <c r="S636" t="s">
        <v>41</v>
      </c>
    </row>
    <row r="637" spans="1:19" x14ac:dyDescent="0.3">
      <c r="A637">
        <v>636</v>
      </c>
      <c r="B637">
        <v>27</v>
      </c>
      <c r="C637" t="s">
        <v>19</v>
      </c>
      <c r="D637" t="s">
        <v>104</v>
      </c>
      <c r="E637" t="s">
        <v>21</v>
      </c>
      <c r="F637">
        <v>59</v>
      </c>
      <c r="G637" t="s">
        <v>131</v>
      </c>
      <c r="H637" t="s">
        <v>45</v>
      </c>
      <c r="I637" t="s">
        <v>110</v>
      </c>
      <c r="J637" t="s">
        <v>58</v>
      </c>
      <c r="K637">
        <v>4.3</v>
      </c>
      <c r="L637" t="s">
        <v>26</v>
      </c>
      <c r="M637" t="s">
        <v>46</v>
      </c>
      <c r="N637" t="s">
        <v>72</v>
      </c>
      <c r="O637" t="s">
        <v>26</v>
      </c>
      <c r="P637" t="s">
        <v>26</v>
      </c>
      <c r="Q637">
        <v>28</v>
      </c>
      <c r="R637" t="s">
        <v>35</v>
      </c>
      <c r="S637" t="s">
        <v>60</v>
      </c>
    </row>
    <row r="638" spans="1:19" x14ac:dyDescent="0.3">
      <c r="A638">
        <v>637</v>
      </c>
      <c r="B638">
        <v>41</v>
      </c>
      <c r="C638" t="s">
        <v>19</v>
      </c>
      <c r="D638" t="s">
        <v>68</v>
      </c>
      <c r="E638" t="s">
        <v>69</v>
      </c>
      <c r="F638">
        <v>30</v>
      </c>
      <c r="G638" t="s">
        <v>150</v>
      </c>
      <c r="H638" t="s">
        <v>45</v>
      </c>
      <c r="I638" t="s">
        <v>126</v>
      </c>
      <c r="J638" t="s">
        <v>54</v>
      </c>
      <c r="K638">
        <v>2.8</v>
      </c>
      <c r="L638" t="s">
        <v>26</v>
      </c>
      <c r="M638" t="s">
        <v>35</v>
      </c>
      <c r="N638" t="s">
        <v>76</v>
      </c>
      <c r="O638" t="s">
        <v>26</v>
      </c>
      <c r="P638" t="s">
        <v>26</v>
      </c>
      <c r="Q638">
        <v>14</v>
      </c>
      <c r="R638" t="s">
        <v>34</v>
      </c>
      <c r="S638" t="s">
        <v>97</v>
      </c>
    </row>
    <row r="639" spans="1:19" x14ac:dyDescent="0.3">
      <c r="A639">
        <v>638</v>
      </c>
      <c r="B639">
        <v>21</v>
      </c>
      <c r="C639" t="s">
        <v>19</v>
      </c>
      <c r="D639" t="s">
        <v>31</v>
      </c>
      <c r="E639" t="s">
        <v>21</v>
      </c>
      <c r="F639">
        <v>20</v>
      </c>
      <c r="G639" t="s">
        <v>122</v>
      </c>
      <c r="H639" t="s">
        <v>45</v>
      </c>
      <c r="I639" t="s">
        <v>109</v>
      </c>
      <c r="J639" t="s">
        <v>25</v>
      </c>
      <c r="K639">
        <v>3.4</v>
      </c>
      <c r="L639" t="s">
        <v>26</v>
      </c>
      <c r="M639" t="s">
        <v>35</v>
      </c>
      <c r="N639" t="s">
        <v>72</v>
      </c>
      <c r="O639" t="s">
        <v>26</v>
      </c>
      <c r="P639" t="s">
        <v>26</v>
      </c>
      <c r="Q639">
        <v>46</v>
      </c>
      <c r="R639" t="s">
        <v>35</v>
      </c>
      <c r="S639" t="s">
        <v>30</v>
      </c>
    </row>
    <row r="640" spans="1:19" x14ac:dyDescent="0.3">
      <c r="A640">
        <v>639</v>
      </c>
      <c r="B640">
        <v>53</v>
      </c>
      <c r="C640" t="s">
        <v>19</v>
      </c>
      <c r="D640" t="s">
        <v>42</v>
      </c>
      <c r="E640" t="s">
        <v>43</v>
      </c>
      <c r="F640">
        <v>20</v>
      </c>
      <c r="G640" t="s">
        <v>128</v>
      </c>
      <c r="H640" t="s">
        <v>38</v>
      </c>
      <c r="I640" t="s">
        <v>144</v>
      </c>
      <c r="J640" t="s">
        <v>54</v>
      </c>
      <c r="K640">
        <v>2.7</v>
      </c>
      <c r="L640" t="s">
        <v>26</v>
      </c>
      <c r="M640" t="s">
        <v>29</v>
      </c>
      <c r="N640" t="s">
        <v>28</v>
      </c>
      <c r="O640" t="s">
        <v>26</v>
      </c>
      <c r="P640" t="s">
        <v>26</v>
      </c>
      <c r="Q640">
        <v>41</v>
      </c>
      <c r="R640" t="s">
        <v>46</v>
      </c>
      <c r="S640" t="s">
        <v>88</v>
      </c>
    </row>
    <row r="641" spans="1:19" x14ac:dyDescent="0.3">
      <c r="A641">
        <v>640</v>
      </c>
      <c r="B641">
        <v>54</v>
      </c>
      <c r="C641" t="s">
        <v>19</v>
      </c>
      <c r="D641" t="s">
        <v>82</v>
      </c>
      <c r="E641" t="s">
        <v>21</v>
      </c>
      <c r="F641">
        <v>24</v>
      </c>
      <c r="G641" t="s">
        <v>91</v>
      </c>
      <c r="H641" t="s">
        <v>23</v>
      </c>
      <c r="I641" t="s">
        <v>79</v>
      </c>
      <c r="J641" t="s">
        <v>39</v>
      </c>
      <c r="K641">
        <v>4</v>
      </c>
      <c r="L641" t="s">
        <v>26</v>
      </c>
      <c r="M641" t="s">
        <v>27</v>
      </c>
      <c r="N641" t="s">
        <v>72</v>
      </c>
      <c r="O641" t="s">
        <v>26</v>
      </c>
      <c r="P641" t="s">
        <v>26</v>
      </c>
      <c r="Q641">
        <v>50</v>
      </c>
      <c r="R641" t="s">
        <v>27</v>
      </c>
      <c r="S641" t="s">
        <v>50</v>
      </c>
    </row>
    <row r="642" spans="1:19" x14ac:dyDescent="0.3">
      <c r="A642">
        <v>641</v>
      </c>
      <c r="B642">
        <v>53</v>
      </c>
      <c r="C642" t="s">
        <v>19</v>
      </c>
      <c r="D642" t="s">
        <v>87</v>
      </c>
      <c r="E642" t="s">
        <v>21</v>
      </c>
      <c r="F642">
        <v>88</v>
      </c>
      <c r="G642" t="s">
        <v>148</v>
      </c>
      <c r="H642" t="s">
        <v>45</v>
      </c>
      <c r="I642" t="s">
        <v>24</v>
      </c>
      <c r="J642" t="s">
        <v>54</v>
      </c>
      <c r="K642">
        <v>4.4000000000000004</v>
      </c>
      <c r="L642" t="s">
        <v>26</v>
      </c>
      <c r="M642" t="s">
        <v>59</v>
      </c>
      <c r="N642" t="s">
        <v>76</v>
      </c>
      <c r="O642" t="s">
        <v>26</v>
      </c>
      <c r="P642" t="s">
        <v>26</v>
      </c>
      <c r="Q642">
        <v>28</v>
      </c>
      <c r="R642" t="s">
        <v>59</v>
      </c>
      <c r="S642" t="s">
        <v>30</v>
      </c>
    </row>
    <row r="643" spans="1:19" x14ac:dyDescent="0.3">
      <c r="A643">
        <v>642</v>
      </c>
      <c r="B643">
        <v>47</v>
      </c>
      <c r="C643" t="s">
        <v>19</v>
      </c>
      <c r="D643" t="s">
        <v>20</v>
      </c>
      <c r="E643" t="s">
        <v>21</v>
      </c>
      <c r="F643">
        <v>78</v>
      </c>
      <c r="G643" t="s">
        <v>120</v>
      </c>
      <c r="H643" t="s">
        <v>45</v>
      </c>
      <c r="I643" t="s">
        <v>108</v>
      </c>
      <c r="J643" t="s">
        <v>25</v>
      </c>
      <c r="K643">
        <v>3.9</v>
      </c>
      <c r="L643" t="s">
        <v>26</v>
      </c>
      <c r="M643" t="s">
        <v>29</v>
      </c>
      <c r="N643" t="s">
        <v>72</v>
      </c>
      <c r="O643" t="s">
        <v>26</v>
      </c>
      <c r="P643" t="s">
        <v>26</v>
      </c>
      <c r="Q643">
        <v>23</v>
      </c>
      <c r="R643" t="s">
        <v>27</v>
      </c>
      <c r="S643" t="s">
        <v>97</v>
      </c>
    </row>
    <row r="644" spans="1:19" x14ac:dyDescent="0.3">
      <c r="A644">
        <v>643</v>
      </c>
      <c r="B644">
        <v>64</v>
      </c>
      <c r="C644" t="s">
        <v>19</v>
      </c>
      <c r="D644" t="s">
        <v>87</v>
      </c>
      <c r="E644" t="s">
        <v>21</v>
      </c>
      <c r="F644">
        <v>25</v>
      </c>
      <c r="G644" t="s">
        <v>74</v>
      </c>
      <c r="H644" t="s">
        <v>23</v>
      </c>
      <c r="I644" t="s">
        <v>108</v>
      </c>
      <c r="J644" t="s">
        <v>39</v>
      </c>
      <c r="K644">
        <v>2.8</v>
      </c>
      <c r="L644" t="s">
        <v>26</v>
      </c>
      <c r="M644" t="s">
        <v>27</v>
      </c>
      <c r="N644" t="s">
        <v>72</v>
      </c>
      <c r="O644" t="s">
        <v>26</v>
      </c>
      <c r="P644" t="s">
        <v>26</v>
      </c>
      <c r="Q644">
        <v>14</v>
      </c>
      <c r="R644" t="s">
        <v>59</v>
      </c>
      <c r="S644" t="s">
        <v>77</v>
      </c>
    </row>
    <row r="645" spans="1:19" x14ac:dyDescent="0.3">
      <c r="A645">
        <v>644</v>
      </c>
      <c r="B645">
        <v>18</v>
      </c>
      <c r="C645" t="s">
        <v>19</v>
      </c>
      <c r="D645" t="s">
        <v>31</v>
      </c>
      <c r="E645" t="s">
        <v>21</v>
      </c>
      <c r="F645">
        <v>57</v>
      </c>
      <c r="G645" t="s">
        <v>48</v>
      </c>
      <c r="H645" t="s">
        <v>92</v>
      </c>
      <c r="I645" t="s">
        <v>96</v>
      </c>
      <c r="J645" t="s">
        <v>25</v>
      </c>
      <c r="K645">
        <v>3.2</v>
      </c>
      <c r="L645" t="s">
        <v>26</v>
      </c>
      <c r="M645" t="s">
        <v>29</v>
      </c>
      <c r="N645" t="s">
        <v>47</v>
      </c>
      <c r="O645" t="s">
        <v>26</v>
      </c>
      <c r="P645" t="s">
        <v>26</v>
      </c>
      <c r="Q645">
        <v>10</v>
      </c>
      <c r="R645" t="s">
        <v>34</v>
      </c>
      <c r="S645" t="s">
        <v>97</v>
      </c>
    </row>
    <row r="646" spans="1:19" x14ac:dyDescent="0.3">
      <c r="A646">
        <v>645</v>
      </c>
      <c r="B646">
        <v>68</v>
      </c>
      <c r="C646" t="s">
        <v>19</v>
      </c>
      <c r="D646" t="s">
        <v>132</v>
      </c>
      <c r="E646" t="s">
        <v>69</v>
      </c>
      <c r="F646">
        <v>93</v>
      </c>
      <c r="G646" t="s">
        <v>62</v>
      </c>
      <c r="H646" t="s">
        <v>38</v>
      </c>
      <c r="I646" t="s">
        <v>144</v>
      </c>
      <c r="J646" t="s">
        <v>54</v>
      </c>
      <c r="K646">
        <v>4.3</v>
      </c>
      <c r="L646" t="s">
        <v>26</v>
      </c>
      <c r="M646" t="s">
        <v>29</v>
      </c>
      <c r="N646" t="s">
        <v>47</v>
      </c>
      <c r="O646" t="s">
        <v>26</v>
      </c>
      <c r="P646" t="s">
        <v>26</v>
      </c>
      <c r="Q646">
        <v>37</v>
      </c>
      <c r="R646" t="s">
        <v>35</v>
      </c>
      <c r="S646" t="s">
        <v>41</v>
      </c>
    </row>
    <row r="647" spans="1:19" x14ac:dyDescent="0.3">
      <c r="A647">
        <v>646</v>
      </c>
      <c r="B647">
        <v>62</v>
      </c>
      <c r="C647" t="s">
        <v>19</v>
      </c>
      <c r="D647" t="s">
        <v>104</v>
      </c>
      <c r="E647" t="s">
        <v>21</v>
      </c>
      <c r="F647">
        <v>42</v>
      </c>
      <c r="G647" t="s">
        <v>101</v>
      </c>
      <c r="H647" t="s">
        <v>38</v>
      </c>
      <c r="I647" t="s">
        <v>75</v>
      </c>
      <c r="J647" t="s">
        <v>54</v>
      </c>
      <c r="K647">
        <v>4.2</v>
      </c>
      <c r="L647" t="s">
        <v>26</v>
      </c>
      <c r="M647" t="s">
        <v>27</v>
      </c>
      <c r="N647" t="s">
        <v>28</v>
      </c>
      <c r="O647" t="s">
        <v>26</v>
      </c>
      <c r="P647" t="s">
        <v>26</v>
      </c>
      <c r="Q647">
        <v>15</v>
      </c>
      <c r="R647" t="s">
        <v>29</v>
      </c>
      <c r="S647" t="s">
        <v>77</v>
      </c>
    </row>
    <row r="648" spans="1:19" x14ac:dyDescent="0.3">
      <c r="A648">
        <v>647</v>
      </c>
      <c r="B648">
        <v>51</v>
      </c>
      <c r="C648" t="s">
        <v>19</v>
      </c>
      <c r="D648" t="s">
        <v>137</v>
      </c>
      <c r="E648" t="s">
        <v>43</v>
      </c>
      <c r="F648">
        <v>54</v>
      </c>
      <c r="G648" t="s">
        <v>116</v>
      </c>
      <c r="H648" t="s">
        <v>92</v>
      </c>
      <c r="I648" t="s">
        <v>71</v>
      </c>
      <c r="J648" t="s">
        <v>39</v>
      </c>
      <c r="K648">
        <v>4.9000000000000004</v>
      </c>
      <c r="L648" t="s">
        <v>26</v>
      </c>
      <c r="M648" t="s">
        <v>59</v>
      </c>
      <c r="N648" t="s">
        <v>55</v>
      </c>
      <c r="O648" t="s">
        <v>26</v>
      </c>
      <c r="P648" t="s">
        <v>26</v>
      </c>
      <c r="Q648">
        <v>19</v>
      </c>
      <c r="R648" t="s">
        <v>29</v>
      </c>
      <c r="S648" t="s">
        <v>77</v>
      </c>
    </row>
    <row r="649" spans="1:19" x14ac:dyDescent="0.3">
      <c r="A649">
        <v>648</v>
      </c>
      <c r="B649">
        <v>54</v>
      </c>
      <c r="C649" t="s">
        <v>19</v>
      </c>
      <c r="D649" t="s">
        <v>20</v>
      </c>
      <c r="E649" t="s">
        <v>21</v>
      </c>
      <c r="F649">
        <v>70</v>
      </c>
      <c r="G649" t="s">
        <v>91</v>
      </c>
      <c r="H649" t="s">
        <v>92</v>
      </c>
      <c r="I649" t="s">
        <v>63</v>
      </c>
      <c r="J649" t="s">
        <v>54</v>
      </c>
      <c r="K649">
        <v>3.7</v>
      </c>
      <c r="L649" t="s">
        <v>26</v>
      </c>
      <c r="M649" t="s">
        <v>34</v>
      </c>
      <c r="N649" t="s">
        <v>28</v>
      </c>
      <c r="O649" t="s">
        <v>26</v>
      </c>
      <c r="P649" t="s">
        <v>26</v>
      </c>
      <c r="Q649">
        <v>23</v>
      </c>
      <c r="R649" t="s">
        <v>27</v>
      </c>
      <c r="S649" t="s">
        <v>30</v>
      </c>
    </row>
    <row r="650" spans="1:19" x14ac:dyDescent="0.3">
      <c r="A650">
        <v>649</v>
      </c>
      <c r="B650">
        <v>22</v>
      </c>
      <c r="C650" t="s">
        <v>19</v>
      </c>
      <c r="D650" t="s">
        <v>104</v>
      </c>
      <c r="E650" t="s">
        <v>21</v>
      </c>
      <c r="F650">
        <v>31</v>
      </c>
      <c r="G650" t="s">
        <v>151</v>
      </c>
      <c r="H650" t="s">
        <v>45</v>
      </c>
      <c r="I650" t="s">
        <v>110</v>
      </c>
      <c r="J650" t="s">
        <v>25</v>
      </c>
      <c r="K650">
        <v>4.0999999999999996</v>
      </c>
      <c r="L650" t="s">
        <v>26</v>
      </c>
      <c r="M650" t="s">
        <v>34</v>
      </c>
      <c r="N650" t="s">
        <v>76</v>
      </c>
      <c r="O650" t="s">
        <v>26</v>
      </c>
      <c r="P650" t="s">
        <v>26</v>
      </c>
      <c r="Q650">
        <v>35</v>
      </c>
      <c r="R650" t="s">
        <v>27</v>
      </c>
      <c r="S650" t="s">
        <v>41</v>
      </c>
    </row>
    <row r="651" spans="1:19" x14ac:dyDescent="0.3">
      <c r="A651">
        <v>650</v>
      </c>
      <c r="B651">
        <v>53</v>
      </c>
      <c r="C651" t="s">
        <v>19</v>
      </c>
      <c r="D651" t="s">
        <v>95</v>
      </c>
      <c r="E651" t="s">
        <v>21</v>
      </c>
      <c r="F651">
        <v>93</v>
      </c>
      <c r="G651" t="s">
        <v>80</v>
      </c>
      <c r="H651" t="s">
        <v>23</v>
      </c>
      <c r="I651" t="s">
        <v>121</v>
      </c>
      <c r="J651" t="s">
        <v>39</v>
      </c>
      <c r="K651">
        <v>4.2</v>
      </c>
      <c r="L651" t="s">
        <v>26</v>
      </c>
      <c r="M651" t="s">
        <v>27</v>
      </c>
      <c r="N651" t="s">
        <v>76</v>
      </c>
      <c r="O651" t="s">
        <v>26</v>
      </c>
      <c r="P651" t="s">
        <v>26</v>
      </c>
      <c r="Q651">
        <v>33</v>
      </c>
      <c r="R651" t="s">
        <v>46</v>
      </c>
      <c r="S651" t="s">
        <v>97</v>
      </c>
    </row>
    <row r="652" spans="1:19" x14ac:dyDescent="0.3">
      <c r="A652">
        <v>651</v>
      </c>
      <c r="B652">
        <v>34</v>
      </c>
      <c r="C652" t="s">
        <v>19</v>
      </c>
      <c r="D652" t="s">
        <v>143</v>
      </c>
      <c r="E652" t="s">
        <v>69</v>
      </c>
      <c r="F652">
        <v>40</v>
      </c>
      <c r="G652" t="s">
        <v>103</v>
      </c>
      <c r="H652" t="s">
        <v>45</v>
      </c>
      <c r="I652" t="s">
        <v>136</v>
      </c>
      <c r="J652" t="s">
        <v>39</v>
      </c>
      <c r="K652">
        <v>3.9</v>
      </c>
      <c r="L652" t="s">
        <v>26</v>
      </c>
      <c r="M652" t="s">
        <v>29</v>
      </c>
      <c r="N652" t="s">
        <v>47</v>
      </c>
      <c r="O652" t="s">
        <v>26</v>
      </c>
      <c r="P652" t="s">
        <v>26</v>
      </c>
      <c r="Q652">
        <v>12</v>
      </c>
      <c r="R652" t="s">
        <v>34</v>
      </c>
      <c r="S652" t="s">
        <v>50</v>
      </c>
    </row>
    <row r="653" spans="1:19" x14ac:dyDescent="0.3">
      <c r="A653">
        <v>652</v>
      </c>
      <c r="B653">
        <v>32</v>
      </c>
      <c r="C653" t="s">
        <v>19</v>
      </c>
      <c r="D653" t="s">
        <v>124</v>
      </c>
      <c r="E653" t="s">
        <v>69</v>
      </c>
      <c r="F653">
        <v>32</v>
      </c>
      <c r="G653" t="s">
        <v>74</v>
      </c>
      <c r="H653" t="s">
        <v>23</v>
      </c>
      <c r="I653" t="s">
        <v>134</v>
      </c>
      <c r="J653" t="s">
        <v>54</v>
      </c>
      <c r="K653">
        <v>2.9</v>
      </c>
      <c r="L653" t="s">
        <v>26</v>
      </c>
      <c r="M653" t="s">
        <v>46</v>
      </c>
      <c r="N653" t="s">
        <v>47</v>
      </c>
      <c r="O653" t="s">
        <v>26</v>
      </c>
      <c r="P653" t="s">
        <v>26</v>
      </c>
      <c r="Q653">
        <v>41</v>
      </c>
      <c r="R653" t="s">
        <v>29</v>
      </c>
      <c r="S653" t="s">
        <v>30</v>
      </c>
    </row>
    <row r="654" spans="1:19" x14ac:dyDescent="0.3">
      <c r="A654">
        <v>653</v>
      </c>
      <c r="B654">
        <v>64</v>
      </c>
      <c r="C654" t="s">
        <v>19</v>
      </c>
      <c r="D654" t="s">
        <v>89</v>
      </c>
      <c r="E654" t="s">
        <v>69</v>
      </c>
      <c r="F654">
        <v>27</v>
      </c>
      <c r="G654" t="s">
        <v>148</v>
      </c>
      <c r="H654" t="s">
        <v>45</v>
      </c>
      <c r="I654" t="s">
        <v>118</v>
      </c>
      <c r="J654" t="s">
        <v>25</v>
      </c>
      <c r="K654">
        <v>3.1</v>
      </c>
      <c r="L654" t="s">
        <v>26</v>
      </c>
      <c r="M654" t="s">
        <v>46</v>
      </c>
      <c r="N654" t="s">
        <v>40</v>
      </c>
      <c r="O654" t="s">
        <v>26</v>
      </c>
      <c r="P654" t="s">
        <v>26</v>
      </c>
      <c r="Q654">
        <v>27</v>
      </c>
      <c r="R654" t="s">
        <v>29</v>
      </c>
      <c r="S654" t="s">
        <v>41</v>
      </c>
    </row>
    <row r="655" spans="1:19" x14ac:dyDescent="0.3">
      <c r="A655">
        <v>654</v>
      </c>
      <c r="B655">
        <v>20</v>
      </c>
      <c r="C655" t="s">
        <v>19</v>
      </c>
      <c r="D655" t="s">
        <v>119</v>
      </c>
      <c r="E655" t="s">
        <v>69</v>
      </c>
      <c r="F655">
        <v>68</v>
      </c>
      <c r="G655" t="s">
        <v>114</v>
      </c>
      <c r="H655" t="s">
        <v>45</v>
      </c>
      <c r="I655" t="s">
        <v>79</v>
      </c>
      <c r="J655" t="s">
        <v>25</v>
      </c>
      <c r="K655">
        <v>3.6</v>
      </c>
      <c r="L655" t="s">
        <v>26</v>
      </c>
      <c r="M655" t="s">
        <v>27</v>
      </c>
      <c r="N655" t="s">
        <v>72</v>
      </c>
      <c r="O655" t="s">
        <v>26</v>
      </c>
      <c r="P655" t="s">
        <v>26</v>
      </c>
      <c r="Q655">
        <v>45</v>
      </c>
      <c r="R655" t="s">
        <v>35</v>
      </c>
      <c r="S655" t="s">
        <v>30</v>
      </c>
    </row>
    <row r="656" spans="1:19" x14ac:dyDescent="0.3">
      <c r="A656">
        <v>655</v>
      </c>
      <c r="B656">
        <v>24</v>
      </c>
      <c r="C656" t="s">
        <v>19</v>
      </c>
      <c r="D656" t="s">
        <v>68</v>
      </c>
      <c r="E656" t="s">
        <v>69</v>
      </c>
      <c r="F656">
        <v>59</v>
      </c>
      <c r="G656" t="s">
        <v>99</v>
      </c>
      <c r="H656" t="s">
        <v>23</v>
      </c>
      <c r="I656" t="s">
        <v>24</v>
      </c>
      <c r="J656" t="s">
        <v>54</v>
      </c>
      <c r="K656">
        <v>4.4000000000000004</v>
      </c>
      <c r="L656" t="s">
        <v>26</v>
      </c>
      <c r="M656" t="s">
        <v>34</v>
      </c>
      <c r="N656" t="s">
        <v>72</v>
      </c>
      <c r="O656" t="s">
        <v>26</v>
      </c>
      <c r="P656" t="s">
        <v>26</v>
      </c>
      <c r="Q656">
        <v>23</v>
      </c>
      <c r="R656" t="s">
        <v>29</v>
      </c>
      <c r="S656" t="s">
        <v>50</v>
      </c>
    </row>
    <row r="657" spans="1:19" x14ac:dyDescent="0.3">
      <c r="A657">
        <v>656</v>
      </c>
      <c r="B657">
        <v>20</v>
      </c>
      <c r="C657" t="s">
        <v>19</v>
      </c>
      <c r="D657" t="s">
        <v>68</v>
      </c>
      <c r="E657" t="s">
        <v>69</v>
      </c>
      <c r="F657">
        <v>36</v>
      </c>
      <c r="G657" t="s">
        <v>91</v>
      </c>
      <c r="H657" t="s">
        <v>38</v>
      </c>
      <c r="I657" t="s">
        <v>75</v>
      </c>
      <c r="J657" t="s">
        <v>58</v>
      </c>
      <c r="K657">
        <v>3.1</v>
      </c>
      <c r="L657" t="s">
        <v>26</v>
      </c>
      <c r="M657" t="s">
        <v>59</v>
      </c>
      <c r="N657" t="s">
        <v>40</v>
      </c>
      <c r="O657" t="s">
        <v>26</v>
      </c>
      <c r="P657" t="s">
        <v>26</v>
      </c>
      <c r="Q657">
        <v>19</v>
      </c>
      <c r="R657" t="s">
        <v>29</v>
      </c>
      <c r="S657" t="s">
        <v>88</v>
      </c>
    </row>
    <row r="658" spans="1:19" x14ac:dyDescent="0.3">
      <c r="A658">
        <v>657</v>
      </c>
      <c r="B658">
        <v>42</v>
      </c>
      <c r="C658" t="s">
        <v>19</v>
      </c>
      <c r="D658" t="s">
        <v>36</v>
      </c>
      <c r="E658" t="s">
        <v>21</v>
      </c>
      <c r="F658">
        <v>23</v>
      </c>
      <c r="G658" t="s">
        <v>138</v>
      </c>
      <c r="H658" t="s">
        <v>45</v>
      </c>
      <c r="I658" t="s">
        <v>118</v>
      </c>
      <c r="J658" t="s">
        <v>54</v>
      </c>
      <c r="K658">
        <v>3.9</v>
      </c>
      <c r="L658" t="s">
        <v>26</v>
      </c>
      <c r="M658" t="s">
        <v>59</v>
      </c>
      <c r="N658" t="s">
        <v>55</v>
      </c>
      <c r="O658" t="s">
        <v>26</v>
      </c>
      <c r="P658" t="s">
        <v>26</v>
      </c>
      <c r="Q658">
        <v>6</v>
      </c>
      <c r="R658" t="s">
        <v>46</v>
      </c>
      <c r="S658" t="s">
        <v>60</v>
      </c>
    </row>
    <row r="659" spans="1:19" x14ac:dyDescent="0.3">
      <c r="A659">
        <v>658</v>
      </c>
      <c r="B659">
        <v>48</v>
      </c>
      <c r="C659" t="s">
        <v>19</v>
      </c>
      <c r="D659" t="s">
        <v>102</v>
      </c>
      <c r="E659" t="s">
        <v>65</v>
      </c>
      <c r="F659">
        <v>80</v>
      </c>
      <c r="G659" t="s">
        <v>117</v>
      </c>
      <c r="H659" t="s">
        <v>45</v>
      </c>
      <c r="I659" t="s">
        <v>53</v>
      </c>
      <c r="J659" t="s">
        <v>25</v>
      </c>
      <c r="K659">
        <v>4.3</v>
      </c>
      <c r="L659" t="s">
        <v>26</v>
      </c>
      <c r="M659" t="s">
        <v>46</v>
      </c>
      <c r="N659" t="s">
        <v>40</v>
      </c>
      <c r="O659" t="s">
        <v>26</v>
      </c>
      <c r="P659" t="s">
        <v>26</v>
      </c>
      <c r="Q659">
        <v>6</v>
      </c>
      <c r="R659" t="s">
        <v>46</v>
      </c>
      <c r="S659" t="s">
        <v>60</v>
      </c>
    </row>
    <row r="660" spans="1:19" x14ac:dyDescent="0.3">
      <c r="A660">
        <v>659</v>
      </c>
      <c r="B660">
        <v>62</v>
      </c>
      <c r="C660" t="s">
        <v>19</v>
      </c>
      <c r="D660" t="s">
        <v>132</v>
      </c>
      <c r="E660" t="s">
        <v>69</v>
      </c>
      <c r="F660">
        <v>37</v>
      </c>
      <c r="G660" t="s">
        <v>62</v>
      </c>
      <c r="H660" t="s">
        <v>38</v>
      </c>
      <c r="I660" t="s">
        <v>53</v>
      </c>
      <c r="J660" t="s">
        <v>58</v>
      </c>
      <c r="K660">
        <v>4.9000000000000004</v>
      </c>
      <c r="L660" t="s">
        <v>26</v>
      </c>
      <c r="M660" t="s">
        <v>59</v>
      </c>
      <c r="N660" t="s">
        <v>76</v>
      </c>
      <c r="O660" t="s">
        <v>26</v>
      </c>
      <c r="P660" t="s">
        <v>26</v>
      </c>
      <c r="Q660">
        <v>20</v>
      </c>
      <c r="R660" t="s">
        <v>29</v>
      </c>
      <c r="S660" t="s">
        <v>41</v>
      </c>
    </row>
    <row r="661" spans="1:19" x14ac:dyDescent="0.3">
      <c r="A661">
        <v>660</v>
      </c>
      <c r="B661">
        <v>62</v>
      </c>
      <c r="C661" t="s">
        <v>19</v>
      </c>
      <c r="D661" t="s">
        <v>61</v>
      </c>
      <c r="E661" t="s">
        <v>21</v>
      </c>
      <c r="F661">
        <v>52</v>
      </c>
      <c r="G661" t="s">
        <v>141</v>
      </c>
      <c r="H661" t="s">
        <v>38</v>
      </c>
      <c r="I661" t="s">
        <v>81</v>
      </c>
      <c r="J661" t="s">
        <v>39</v>
      </c>
      <c r="K661">
        <v>3.6</v>
      </c>
      <c r="L661" t="s">
        <v>26</v>
      </c>
      <c r="M661" t="s">
        <v>59</v>
      </c>
      <c r="N661" t="s">
        <v>72</v>
      </c>
      <c r="O661" t="s">
        <v>26</v>
      </c>
      <c r="P661" t="s">
        <v>26</v>
      </c>
      <c r="Q661">
        <v>8</v>
      </c>
      <c r="R661" t="s">
        <v>35</v>
      </c>
      <c r="S661" t="s">
        <v>41</v>
      </c>
    </row>
    <row r="662" spans="1:19" x14ac:dyDescent="0.3">
      <c r="A662">
        <v>661</v>
      </c>
      <c r="B662">
        <v>50</v>
      </c>
      <c r="C662" t="s">
        <v>19</v>
      </c>
      <c r="D662" t="s">
        <v>64</v>
      </c>
      <c r="E662" t="s">
        <v>65</v>
      </c>
      <c r="F662">
        <v>79</v>
      </c>
      <c r="G662" t="s">
        <v>57</v>
      </c>
      <c r="H662" t="s">
        <v>45</v>
      </c>
      <c r="I662" t="s">
        <v>79</v>
      </c>
      <c r="J662" t="s">
        <v>58</v>
      </c>
      <c r="K662">
        <v>5</v>
      </c>
      <c r="L662" t="s">
        <v>26</v>
      </c>
      <c r="M662" t="s">
        <v>59</v>
      </c>
      <c r="N662" t="s">
        <v>72</v>
      </c>
      <c r="O662" t="s">
        <v>26</v>
      </c>
      <c r="P662" t="s">
        <v>26</v>
      </c>
      <c r="Q662">
        <v>39</v>
      </c>
      <c r="R662" t="s">
        <v>27</v>
      </c>
      <c r="S662" t="s">
        <v>60</v>
      </c>
    </row>
    <row r="663" spans="1:19" x14ac:dyDescent="0.3">
      <c r="A663">
        <v>662</v>
      </c>
      <c r="B663">
        <v>57</v>
      </c>
      <c r="C663" t="s">
        <v>19</v>
      </c>
      <c r="D663" t="s">
        <v>56</v>
      </c>
      <c r="E663" t="s">
        <v>21</v>
      </c>
      <c r="F663">
        <v>68</v>
      </c>
      <c r="G663" t="s">
        <v>146</v>
      </c>
      <c r="H663" t="s">
        <v>92</v>
      </c>
      <c r="I663" t="s">
        <v>96</v>
      </c>
      <c r="J663" t="s">
        <v>58</v>
      </c>
      <c r="K663">
        <v>4.0999999999999996</v>
      </c>
      <c r="L663" t="s">
        <v>26</v>
      </c>
      <c r="M663" t="s">
        <v>35</v>
      </c>
      <c r="N663" t="s">
        <v>76</v>
      </c>
      <c r="O663" t="s">
        <v>26</v>
      </c>
      <c r="P663" t="s">
        <v>26</v>
      </c>
      <c r="Q663">
        <v>39</v>
      </c>
      <c r="R663" t="s">
        <v>27</v>
      </c>
      <c r="S663" t="s">
        <v>60</v>
      </c>
    </row>
    <row r="664" spans="1:19" x14ac:dyDescent="0.3">
      <c r="A664">
        <v>663</v>
      </c>
      <c r="B664">
        <v>24</v>
      </c>
      <c r="C664" t="s">
        <v>19</v>
      </c>
      <c r="D664" t="s">
        <v>143</v>
      </c>
      <c r="E664" t="s">
        <v>69</v>
      </c>
      <c r="F664">
        <v>98</v>
      </c>
      <c r="G664" t="s">
        <v>115</v>
      </c>
      <c r="H664" t="s">
        <v>23</v>
      </c>
      <c r="I664" t="s">
        <v>136</v>
      </c>
      <c r="J664" t="s">
        <v>58</v>
      </c>
      <c r="K664">
        <v>2.8</v>
      </c>
      <c r="L664" t="s">
        <v>26</v>
      </c>
      <c r="M664" t="s">
        <v>59</v>
      </c>
      <c r="N664" t="s">
        <v>28</v>
      </c>
      <c r="O664" t="s">
        <v>26</v>
      </c>
      <c r="P664" t="s">
        <v>26</v>
      </c>
      <c r="Q664">
        <v>39</v>
      </c>
      <c r="R664" t="s">
        <v>29</v>
      </c>
      <c r="S664" t="s">
        <v>77</v>
      </c>
    </row>
    <row r="665" spans="1:19" x14ac:dyDescent="0.3">
      <c r="A665">
        <v>664</v>
      </c>
      <c r="B665">
        <v>59</v>
      </c>
      <c r="C665" t="s">
        <v>19</v>
      </c>
      <c r="D665" t="s">
        <v>82</v>
      </c>
      <c r="E665" t="s">
        <v>21</v>
      </c>
      <c r="F665">
        <v>83</v>
      </c>
      <c r="G665" t="s">
        <v>120</v>
      </c>
      <c r="H665" t="s">
        <v>45</v>
      </c>
      <c r="I665" t="s">
        <v>63</v>
      </c>
      <c r="J665" t="s">
        <v>58</v>
      </c>
      <c r="K665">
        <v>4.7</v>
      </c>
      <c r="L665" t="s">
        <v>26</v>
      </c>
      <c r="M665" t="s">
        <v>35</v>
      </c>
      <c r="N665" t="s">
        <v>28</v>
      </c>
      <c r="O665" t="s">
        <v>26</v>
      </c>
      <c r="P665" t="s">
        <v>26</v>
      </c>
      <c r="Q665">
        <v>23</v>
      </c>
      <c r="R665" t="s">
        <v>27</v>
      </c>
      <c r="S665" t="s">
        <v>88</v>
      </c>
    </row>
    <row r="666" spans="1:19" x14ac:dyDescent="0.3">
      <c r="A666">
        <v>665</v>
      </c>
      <c r="B666">
        <v>63</v>
      </c>
      <c r="C666" t="s">
        <v>19</v>
      </c>
      <c r="D666" t="s">
        <v>95</v>
      </c>
      <c r="E666" t="s">
        <v>21</v>
      </c>
      <c r="F666">
        <v>83</v>
      </c>
      <c r="G666" t="s">
        <v>112</v>
      </c>
      <c r="H666" t="s">
        <v>45</v>
      </c>
      <c r="I666" t="s">
        <v>126</v>
      </c>
      <c r="J666" t="s">
        <v>25</v>
      </c>
      <c r="K666">
        <v>4.4000000000000004</v>
      </c>
      <c r="L666" t="s">
        <v>26</v>
      </c>
      <c r="M666" t="s">
        <v>35</v>
      </c>
      <c r="N666" t="s">
        <v>28</v>
      </c>
      <c r="O666" t="s">
        <v>26</v>
      </c>
      <c r="P666" t="s">
        <v>26</v>
      </c>
      <c r="Q666">
        <v>41</v>
      </c>
      <c r="R666" t="s">
        <v>46</v>
      </c>
      <c r="S666" t="s">
        <v>77</v>
      </c>
    </row>
    <row r="667" spans="1:19" x14ac:dyDescent="0.3">
      <c r="A667">
        <v>666</v>
      </c>
      <c r="B667">
        <v>41</v>
      </c>
      <c r="C667" t="s">
        <v>19</v>
      </c>
      <c r="D667" t="s">
        <v>95</v>
      </c>
      <c r="E667" t="s">
        <v>21</v>
      </c>
      <c r="F667">
        <v>55</v>
      </c>
      <c r="G667" t="s">
        <v>130</v>
      </c>
      <c r="H667" t="s">
        <v>45</v>
      </c>
      <c r="I667" t="s">
        <v>100</v>
      </c>
      <c r="J667" t="s">
        <v>39</v>
      </c>
      <c r="K667">
        <v>4.9000000000000004</v>
      </c>
      <c r="L667" t="s">
        <v>26</v>
      </c>
      <c r="M667" t="s">
        <v>35</v>
      </c>
      <c r="N667" t="s">
        <v>72</v>
      </c>
      <c r="O667" t="s">
        <v>26</v>
      </c>
      <c r="P667" t="s">
        <v>26</v>
      </c>
      <c r="Q667">
        <v>50</v>
      </c>
      <c r="R667" t="s">
        <v>27</v>
      </c>
      <c r="S667" t="s">
        <v>50</v>
      </c>
    </row>
    <row r="668" spans="1:19" x14ac:dyDescent="0.3">
      <c r="A668">
        <v>667</v>
      </c>
      <c r="B668">
        <v>35</v>
      </c>
      <c r="C668" t="s">
        <v>19</v>
      </c>
      <c r="D668" t="s">
        <v>104</v>
      </c>
      <c r="E668" t="s">
        <v>21</v>
      </c>
      <c r="F668">
        <v>26</v>
      </c>
      <c r="G668" t="s">
        <v>112</v>
      </c>
      <c r="H668" t="s">
        <v>23</v>
      </c>
      <c r="I668" t="s">
        <v>49</v>
      </c>
      <c r="J668" t="s">
        <v>25</v>
      </c>
      <c r="K668">
        <v>3.1</v>
      </c>
      <c r="L668" t="s">
        <v>26</v>
      </c>
      <c r="M668" t="s">
        <v>35</v>
      </c>
      <c r="N668" t="s">
        <v>40</v>
      </c>
      <c r="O668" t="s">
        <v>26</v>
      </c>
      <c r="P668" t="s">
        <v>26</v>
      </c>
      <c r="Q668">
        <v>30</v>
      </c>
      <c r="R668" t="s">
        <v>59</v>
      </c>
      <c r="S668" t="s">
        <v>60</v>
      </c>
    </row>
    <row r="669" spans="1:19" x14ac:dyDescent="0.3">
      <c r="A669">
        <v>668</v>
      </c>
      <c r="B669">
        <v>34</v>
      </c>
      <c r="C669" t="s">
        <v>19</v>
      </c>
      <c r="D669" t="s">
        <v>89</v>
      </c>
      <c r="E669" t="s">
        <v>69</v>
      </c>
      <c r="F669">
        <v>76</v>
      </c>
      <c r="G669" t="s">
        <v>117</v>
      </c>
      <c r="H669" t="s">
        <v>38</v>
      </c>
      <c r="I669" t="s">
        <v>144</v>
      </c>
      <c r="J669" t="s">
        <v>25</v>
      </c>
      <c r="K669">
        <v>2.6</v>
      </c>
      <c r="L669" t="s">
        <v>26</v>
      </c>
      <c r="M669" t="s">
        <v>59</v>
      </c>
      <c r="N669" t="s">
        <v>55</v>
      </c>
      <c r="O669" t="s">
        <v>26</v>
      </c>
      <c r="P669" t="s">
        <v>26</v>
      </c>
      <c r="Q669">
        <v>32</v>
      </c>
      <c r="R669" t="s">
        <v>34</v>
      </c>
      <c r="S669" t="s">
        <v>60</v>
      </c>
    </row>
    <row r="670" spans="1:19" x14ac:dyDescent="0.3">
      <c r="A670">
        <v>669</v>
      </c>
      <c r="B670">
        <v>49</v>
      </c>
      <c r="C670" t="s">
        <v>19</v>
      </c>
      <c r="D670" t="s">
        <v>113</v>
      </c>
      <c r="E670" t="s">
        <v>21</v>
      </c>
      <c r="F670">
        <v>85</v>
      </c>
      <c r="G670" t="s">
        <v>78</v>
      </c>
      <c r="H670" t="s">
        <v>38</v>
      </c>
      <c r="I670" t="s">
        <v>49</v>
      </c>
      <c r="J670" t="s">
        <v>58</v>
      </c>
      <c r="K670">
        <v>2.9</v>
      </c>
      <c r="L670" t="s">
        <v>26</v>
      </c>
      <c r="M670" t="s">
        <v>27</v>
      </c>
      <c r="N670" t="s">
        <v>28</v>
      </c>
      <c r="O670" t="s">
        <v>26</v>
      </c>
      <c r="P670" t="s">
        <v>26</v>
      </c>
      <c r="Q670">
        <v>35</v>
      </c>
      <c r="R670" t="s">
        <v>34</v>
      </c>
      <c r="S670" t="s">
        <v>88</v>
      </c>
    </row>
    <row r="671" spans="1:19" x14ac:dyDescent="0.3">
      <c r="A671">
        <v>670</v>
      </c>
      <c r="B671">
        <v>43</v>
      </c>
      <c r="C671" t="s">
        <v>19</v>
      </c>
      <c r="D671" t="s">
        <v>102</v>
      </c>
      <c r="E671" t="s">
        <v>65</v>
      </c>
      <c r="F671">
        <v>89</v>
      </c>
      <c r="G671" t="s">
        <v>115</v>
      </c>
      <c r="H671" t="s">
        <v>45</v>
      </c>
      <c r="I671" t="s">
        <v>24</v>
      </c>
      <c r="J671" t="s">
        <v>39</v>
      </c>
      <c r="K671">
        <v>3.3</v>
      </c>
      <c r="L671" t="s">
        <v>26</v>
      </c>
      <c r="M671" t="s">
        <v>46</v>
      </c>
      <c r="N671" t="s">
        <v>40</v>
      </c>
      <c r="O671" t="s">
        <v>26</v>
      </c>
      <c r="P671" t="s">
        <v>26</v>
      </c>
      <c r="Q671">
        <v>45</v>
      </c>
      <c r="R671" t="s">
        <v>29</v>
      </c>
      <c r="S671" t="s">
        <v>77</v>
      </c>
    </row>
    <row r="672" spans="1:19" x14ac:dyDescent="0.3">
      <c r="A672">
        <v>671</v>
      </c>
      <c r="B672">
        <v>63</v>
      </c>
      <c r="C672" t="s">
        <v>19</v>
      </c>
      <c r="D672" t="s">
        <v>31</v>
      </c>
      <c r="E672" t="s">
        <v>21</v>
      </c>
      <c r="F672">
        <v>41</v>
      </c>
      <c r="G672" t="s">
        <v>62</v>
      </c>
      <c r="H672" t="s">
        <v>92</v>
      </c>
      <c r="I672" t="s">
        <v>75</v>
      </c>
      <c r="J672" t="s">
        <v>39</v>
      </c>
      <c r="K672">
        <v>4.8</v>
      </c>
      <c r="L672" t="s">
        <v>26</v>
      </c>
      <c r="M672" t="s">
        <v>27</v>
      </c>
      <c r="N672" t="s">
        <v>47</v>
      </c>
      <c r="O672" t="s">
        <v>26</v>
      </c>
      <c r="P672" t="s">
        <v>26</v>
      </c>
      <c r="Q672">
        <v>37</v>
      </c>
      <c r="R672" t="s">
        <v>35</v>
      </c>
      <c r="S672" t="s">
        <v>77</v>
      </c>
    </row>
    <row r="673" spans="1:19" x14ac:dyDescent="0.3">
      <c r="A673">
        <v>672</v>
      </c>
      <c r="B673">
        <v>38</v>
      </c>
      <c r="C673" t="s">
        <v>19</v>
      </c>
      <c r="D673" t="s">
        <v>102</v>
      </c>
      <c r="E673" t="s">
        <v>65</v>
      </c>
      <c r="F673">
        <v>30</v>
      </c>
      <c r="G673" t="s">
        <v>146</v>
      </c>
      <c r="H673" t="s">
        <v>23</v>
      </c>
      <c r="I673" t="s">
        <v>94</v>
      </c>
      <c r="J673" t="s">
        <v>25</v>
      </c>
      <c r="K673">
        <v>4.7</v>
      </c>
      <c r="L673" t="s">
        <v>26</v>
      </c>
      <c r="M673" t="s">
        <v>46</v>
      </c>
      <c r="N673" t="s">
        <v>28</v>
      </c>
      <c r="O673" t="s">
        <v>26</v>
      </c>
      <c r="P673" t="s">
        <v>26</v>
      </c>
      <c r="Q673">
        <v>45</v>
      </c>
      <c r="R673" t="s">
        <v>35</v>
      </c>
      <c r="S673" t="s">
        <v>41</v>
      </c>
    </row>
    <row r="674" spans="1:19" x14ac:dyDescent="0.3">
      <c r="A674">
        <v>673</v>
      </c>
      <c r="B674">
        <v>59</v>
      </c>
      <c r="C674" t="s">
        <v>19</v>
      </c>
      <c r="D674" t="s">
        <v>125</v>
      </c>
      <c r="E674" t="s">
        <v>21</v>
      </c>
      <c r="F674">
        <v>53</v>
      </c>
      <c r="G674" t="s">
        <v>149</v>
      </c>
      <c r="H674" t="s">
        <v>45</v>
      </c>
      <c r="I674" t="s">
        <v>100</v>
      </c>
      <c r="J674" t="s">
        <v>25</v>
      </c>
      <c r="K674">
        <v>3.3</v>
      </c>
      <c r="L674" t="s">
        <v>26</v>
      </c>
      <c r="M674" t="s">
        <v>35</v>
      </c>
      <c r="N674" t="s">
        <v>72</v>
      </c>
      <c r="O674" t="s">
        <v>26</v>
      </c>
      <c r="P674" t="s">
        <v>26</v>
      </c>
      <c r="Q674">
        <v>29</v>
      </c>
      <c r="R674" t="s">
        <v>35</v>
      </c>
      <c r="S674" t="s">
        <v>60</v>
      </c>
    </row>
    <row r="675" spans="1:19" x14ac:dyDescent="0.3">
      <c r="A675">
        <v>674</v>
      </c>
      <c r="B675">
        <v>35</v>
      </c>
      <c r="C675" t="s">
        <v>19</v>
      </c>
      <c r="D675" t="s">
        <v>56</v>
      </c>
      <c r="E675" t="s">
        <v>21</v>
      </c>
      <c r="F675">
        <v>66</v>
      </c>
      <c r="G675" t="s">
        <v>101</v>
      </c>
      <c r="H675" t="s">
        <v>45</v>
      </c>
      <c r="I675" t="s">
        <v>126</v>
      </c>
      <c r="J675" t="s">
        <v>39</v>
      </c>
      <c r="K675">
        <v>4.2</v>
      </c>
      <c r="L675" t="s">
        <v>26</v>
      </c>
      <c r="M675" t="s">
        <v>35</v>
      </c>
      <c r="N675" t="s">
        <v>40</v>
      </c>
      <c r="O675" t="s">
        <v>26</v>
      </c>
      <c r="P675" t="s">
        <v>26</v>
      </c>
      <c r="Q675">
        <v>27</v>
      </c>
      <c r="R675" t="s">
        <v>29</v>
      </c>
      <c r="S675" t="s">
        <v>77</v>
      </c>
    </row>
    <row r="676" spans="1:19" x14ac:dyDescent="0.3">
      <c r="A676">
        <v>675</v>
      </c>
      <c r="B676">
        <v>48</v>
      </c>
      <c r="C676" t="s">
        <v>19</v>
      </c>
      <c r="D676" t="s">
        <v>106</v>
      </c>
      <c r="E676" t="s">
        <v>69</v>
      </c>
      <c r="F676">
        <v>33</v>
      </c>
      <c r="G676" t="s">
        <v>149</v>
      </c>
      <c r="H676" t="s">
        <v>92</v>
      </c>
      <c r="I676" t="s">
        <v>118</v>
      </c>
      <c r="J676" t="s">
        <v>25</v>
      </c>
      <c r="K676">
        <v>4.7</v>
      </c>
      <c r="L676" t="s">
        <v>26</v>
      </c>
      <c r="M676" t="s">
        <v>29</v>
      </c>
      <c r="N676" t="s">
        <v>76</v>
      </c>
      <c r="O676" t="s">
        <v>26</v>
      </c>
      <c r="P676" t="s">
        <v>26</v>
      </c>
      <c r="Q676">
        <v>36</v>
      </c>
      <c r="R676" t="s">
        <v>34</v>
      </c>
      <c r="S676" t="s">
        <v>50</v>
      </c>
    </row>
    <row r="677" spans="1:19" x14ac:dyDescent="0.3">
      <c r="A677">
        <v>676</v>
      </c>
      <c r="B677">
        <v>64</v>
      </c>
      <c r="C677" t="s">
        <v>19</v>
      </c>
      <c r="D677" t="s">
        <v>89</v>
      </c>
      <c r="E677" t="s">
        <v>69</v>
      </c>
      <c r="F677">
        <v>86</v>
      </c>
      <c r="G677" t="s">
        <v>74</v>
      </c>
      <c r="H677" t="s">
        <v>45</v>
      </c>
      <c r="I677" t="s">
        <v>134</v>
      </c>
      <c r="J677" t="s">
        <v>39</v>
      </c>
      <c r="K677">
        <v>2.6</v>
      </c>
      <c r="L677" t="s">
        <v>26</v>
      </c>
      <c r="M677" t="s">
        <v>27</v>
      </c>
      <c r="N677" t="s">
        <v>72</v>
      </c>
      <c r="O677" t="s">
        <v>26</v>
      </c>
      <c r="P677" t="s">
        <v>26</v>
      </c>
      <c r="Q677">
        <v>9</v>
      </c>
      <c r="R677" t="s">
        <v>35</v>
      </c>
      <c r="S677" t="s">
        <v>50</v>
      </c>
    </row>
    <row r="678" spans="1:19" x14ac:dyDescent="0.3">
      <c r="A678">
        <v>677</v>
      </c>
      <c r="B678">
        <v>28</v>
      </c>
      <c r="C678" t="s">
        <v>19</v>
      </c>
      <c r="D678" t="s">
        <v>95</v>
      </c>
      <c r="E678" t="s">
        <v>21</v>
      </c>
      <c r="F678">
        <v>60</v>
      </c>
      <c r="G678" t="s">
        <v>139</v>
      </c>
      <c r="H678" t="s">
        <v>45</v>
      </c>
      <c r="I678" t="s">
        <v>100</v>
      </c>
      <c r="J678" t="s">
        <v>25</v>
      </c>
      <c r="K678">
        <v>2.9</v>
      </c>
      <c r="L678" t="s">
        <v>26</v>
      </c>
      <c r="M678" t="s">
        <v>59</v>
      </c>
      <c r="N678" t="s">
        <v>72</v>
      </c>
      <c r="O678" t="s">
        <v>26</v>
      </c>
      <c r="P678" t="s">
        <v>26</v>
      </c>
      <c r="Q678">
        <v>38</v>
      </c>
      <c r="R678" t="s">
        <v>29</v>
      </c>
      <c r="S678" t="s">
        <v>77</v>
      </c>
    </row>
    <row r="679" spans="1:19" x14ac:dyDescent="0.3">
      <c r="A679">
        <v>678</v>
      </c>
      <c r="B679">
        <v>60</v>
      </c>
      <c r="C679" t="s">
        <v>19</v>
      </c>
      <c r="D679" t="s">
        <v>125</v>
      </c>
      <c r="E679" t="s">
        <v>21</v>
      </c>
      <c r="F679">
        <v>62</v>
      </c>
      <c r="G679" t="s">
        <v>149</v>
      </c>
      <c r="H679" t="s">
        <v>38</v>
      </c>
      <c r="I679" t="s">
        <v>49</v>
      </c>
      <c r="J679" t="s">
        <v>54</v>
      </c>
      <c r="K679">
        <v>2.7</v>
      </c>
      <c r="L679" t="s">
        <v>26</v>
      </c>
      <c r="M679" t="s">
        <v>46</v>
      </c>
      <c r="N679" t="s">
        <v>28</v>
      </c>
      <c r="O679" t="s">
        <v>26</v>
      </c>
      <c r="P679" t="s">
        <v>26</v>
      </c>
      <c r="Q679">
        <v>41</v>
      </c>
      <c r="R679" t="s">
        <v>46</v>
      </c>
      <c r="S679" t="s">
        <v>50</v>
      </c>
    </row>
    <row r="680" spans="1:19" x14ac:dyDescent="0.3">
      <c r="A680">
        <v>679</v>
      </c>
      <c r="B680">
        <v>27</v>
      </c>
      <c r="C680" t="s">
        <v>19</v>
      </c>
      <c r="D680" t="s">
        <v>20</v>
      </c>
      <c r="E680" t="s">
        <v>21</v>
      </c>
      <c r="F680">
        <v>74</v>
      </c>
      <c r="G680" t="s">
        <v>32</v>
      </c>
      <c r="H680" t="s">
        <v>45</v>
      </c>
      <c r="I680" t="s">
        <v>86</v>
      </c>
      <c r="J680" t="s">
        <v>58</v>
      </c>
      <c r="K680">
        <v>3.3</v>
      </c>
      <c r="L680" t="s">
        <v>26</v>
      </c>
      <c r="M680" t="s">
        <v>27</v>
      </c>
      <c r="N680" t="s">
        <v>76</v>
      </c>
      <c r="O680" t="s">
        <v>26</v>
      </c>
      <c r="P680" t="s">
        <v>26</v>
      </c>
      <c r="Q680">
        <v>25</v>
      </c>
      <c r="R680" t="s">
        <v>59</v>
      </c>
      <c r="S680" t="s">
        <v>97</v>
      </c>
    </row>
    <row r="681" spans="1:19" x14ac:dyDescent="0.3">
      <c r="A681">
        <v>680</v>
      </c>
      <c r="B681">
        <v>56</v>
      </c>
      <c r="C681" t="s">
        <v>19</v>
      </c>
      <c r="D681" t="s">
        <v>42</v>
      </c>
      <c r="E681" t="s">
        <v>43</v>
      </c>
      <c r="F681">
        <v>95</v>
      </c>
      <c r="G681" t="s">
        <v>151</v>
      </c>
      <c r="H681" t="s">
        <v>45</v>
      </c>
      <c r="I681" t="s">
        <v>49</v>
      </c>
      <c r="J681" t="s">
        <v>58</v>
      </c>
      <c r="K681">
        <v>3.4</v>
      </c>
      <c r="L681" t="s">
        <v>26</v>
      </c>
      <c r="M681" t="s">
        <v>46</v>
      </c>
      <c r="N681" t="s">
        <v>28</v>
      </c>
      <c r="O681" t="s">
        <v>26</v>
      </c>
      <c r="P681" t="s">
        <v>26</v>
      </c>
      <c r="Q681">
        <v>37</v>
      </c>
      <c r="R681" t="s">
        <v>29</v>
      </c>
      <c r="S681" t="s">
        <v>30</v>
      </c>
    </row>
    <row r="682" spans="1:19" x14ac:dyDescent="0.3">
      <c r="A682">
        <v>681</v>
      </c>
      <c r="B682">
        <v>58</v>
      </c>
      <c r="C682" t="s">
        <v>19</v>
      </c>
      <c r="D682" t="s">
        <v>51</v>
      </c>
      <c r="E682" t="s">
        <v>43</v>
      </c>
      <c r="F682">
        <v>25</v>
      </c>
      <c r="G682" t="s">
        <v>122</v>
      </c>
      <c r="H682" t="s">
        <v>45</v>
      </c>
      <c r="I682" t="s">
        <v>136</v>
      </c>
      <c r="J682" t="s">
        <v>39</v>
      </c>
      <c r="K682">
        <v>4.2</v>
      </c>
      <c r="L682" t="s">
        <v>26</v>
      </c>
      <c r="M682" t="s">
        <v>29</v>
      </c>
      <c r="N682" t="s">
        <v>28</v>
      </c>
      <c r="O682" t="s">
        <v>26</v>
      </c>
      <c r="P682" t="s">
        <v>26</v>
      </c>
      <c r="Q682">
        <v>3</v>
      </c>
      <c r="R682" t="s">
        <v>46</v>
      </c>
      <c r="S682" t="s">
        <v>50</v>
      </c>
    </row>
    <row r="683" spans="1:19" x14ac:dyDescent="0.3">
      <c r="A683">
        <v>682</v>
      </c>
      <c r="B683">
        <v>30</v>
      </c>
      <c r="C683" t="s">
        <v>19</v>
      </c>
      <c r="D683" t="s">
        <v>56</v>
      </c>
      <c r="E683" t="s">
        <v>21</v>
      </c>
      <c r="F683">
        <v>59</v>
      </c>
      <c r="G683" t="s">
        <v>62</v>
      </c>
      <c r="H683" t="s">
        <v>92</v>
      </c>
      <c r="I683" t="s">
        <v>75</v>
      </c>
      <c r="J683" t="s">
        <v>25</v>
      </c>
      <c r="K683">
        <v>3.8</v>
      </c>
      <c r="L683" t="s">
        <v>26</v>
      </c>
      <c r="M683" t="s">
        <v>46</v>
      </c>
      <c r="N683" t="s">
        <v>72</v>
      </c>
      <c r="O683" t="s">
        <v>26</v>
      </c>
      <c r="P683" t="s">
        <v>26</v>
      </c>
      <c r="Q683">
        <v>24</v>
      </c>
      <c r="R683" t="s">
        <v>27</v>
      </c>
      <c r="S683" t="s">
        <v>97</v>
      </c>
    </row>
    <row r="684" spans="1:19" x14ac:dyDescent="0.3">
      <c r="A684">
        <v>683</v>
      </c>
      <c r="B684">
        <v>23</v>
      </c>
      <c r="C684" t="s">
        <v>19</v>
      </c>
      <c r="D684" t="s">
        <v>102</v>
      </c>
      <c r="E684" t="s">
        <v>65</v>
      </c>
      <c r="F684">
        <v>29</v>
      </c>
      <c r="G684" t="s">
        <v>70</v>
      </c>
      <c r="H684" t="s">
        <v>45</v>
      </c>
      <c r="I684" t="s">
        <v>110</v>
      </c>
      <c r="J684" t="s">
        <v>54</v>
      </c>
      <c r="K684">
        <v>4</v>
      </c>
      <c r="L684" t="s">
        <v>26</v>
      </c>
      <c r="M684" t="s">
        <v>59</v>
      </c>
      <c r="N684" t="s">
        <v>55</v>
      </c>
      <c r="O684" t="s">
        <v>26</v>
      </c>
      <c r="P684" t="s">
        <v>26</v>
      </c>
      <c r="Q684">
        <v>49</v>
      </c>
      <c r="R684" t="s">
        <v>27</v>
      </c>
      <c r="S684" t="s">
        <v>77</v>
      </c>
    </row>
    <row r="685" spans="1:19" x14ac:dyDescent="0.3">
      <c r="A685">
        <v>684</v>
      </c>
      <c r="B685">
        <v>33</v>
      </c>
      <c r="C685" t="s">
        <v>19</v>
      </c>
      <c r="D685" t="s">
        <v>42</v>
      </c>
      <c r="E685" t="s">
        <v>43</v>
      </c>
      <c r="F685">
        <v>36</v>
      </c>
      <c r="G685" t="s">
        <v>151</v>
      </c>
      <c r="H685" t="s">
        <v>38</v>
      </c>
      <c r="I685" t="s">
        <v>84</v>
      </c>
      <c r="J685" t="s">
        <v>25</v>
      </c>
      <c r="K685">
        <v>2.7</v>
      </c>
      <c r="L685" t="s">
        <v>26</v>
      </c>
      <c r="M685" t="s">
        <v>29</v>
      </c>
      <c r="N685" t="s">
        <v>40</v>
      </c>
      <c r="O685" t="s">
        <v>26</v>
      </c>
      <c r="P685" t="s">
        <v>26</v>
      </c>
      <c r="Q685">
        <v>3</v>
      </c>
      <c r="R685" t="s">
        <v>34</v>
      </c>
      <c r="S685" t="s">
        <v>88</v>
      </c>
    </row>
    <row r="686" spans="1:19" x14ac:dyDescent="0.3">
      <c r="A686">
        <v>685</v>
      </c>
      <c r="B686">
        <v>63</v>
      </c>
      <c r="C686" t="s">
        <v>19</v>
      </c>
      <c r="D686" t="s">
        <v>124</v>
      </c>
      <c r="E686" t="s">
        <v>69</v>
      </c>
      <c r="F686">
        <v>82</v>
      </c>
      <c r="G686" t="s">
        <v>90</v>
      </c>
      <c r="H686" t="s">
        <v>45</v>
      </c>
      <c r="I686" t="s">
        <v>134</v>
      </c>
      <c r="J686" t="s">
        <v>54</v>
      </c>
      <c r="K686">
        <v>4.7</v>
      </c>
      <c r="L686" t="s">
        <v>26</v>
      </c>
      <c r="M686" t="s">
        <v>34</v>
      </c>
      <c r="N686" t="s">
        <v>28</v>
      </c>
      <c r="O686" t="s">
        <v>26</v>
      </c>
      <c r="P686" t="s">
        <v>26</v>
      </c>
      <c r="Q686">
        <v>42</v>
      </c>
      <c r="R686" t="s">
        <v>59</v>
      </c>
      <c r="S686" t="s">
        <v>88</v>
      </c>
    </row>
    <row r="687" spans="1:19" x14ac:dyDescent="0.3">
      <c r="A687">
        <v>686</v>
      </c>
      <c r="B687">
        <v>70</v>
      </c>
      <c r="C687" t="s">
        <v>19</v>
      </c>
      <c r="D687" t="s">
        <v>20</v>
      </c>
      <c r="E687" t="s">
        <v>21</v>
      </c>
      <c r="F687">
        <v>71</v>
      </c>
      <c r="G687" t="s">
        <v>37</v>
      </c>
      <c r="H687" t="s">
        <v>92</v>
      </c>
      <c r="I687" t="s">
        <v>136</v>
      </c>
      <c r="J687" t="s">
        <v>25</v>
      </c>
      <c r="K687">
        <v>3.5</v>
      </c>
      <c r="L687" t="s">
        <v>26</v>
      </c>
      <c r="M687" t="s">
        <v>27</v>
      </c>
      <c r="N687" t="s">
        <v>55</v>
      </c>
      <c r="O687" t="s">
        <v>26</v>
      </c>
      <c r="P687" t="s">
        <v>26</v>
      </c>
      <c r="Q687">
        <v>32</v>
      </c>
      <c r="R687" t="s">
        <v>35</v>
      </c>
      <c r="S687" t="s">
        <v>30</v>
      </c>
    </row>
    <row r="688" spans="1:19" x14ac:dyDescent="0.3">
      <c r="A688">
        <v>687</v>
      </c>
      <c r="B688">
        <v>70</v>
      </c>
      <c r="C688" t="s">
        <v>19</v>
      </c>
      <c r="D688" t="s">
        <v>31</v>
      </c>
      <c r="E688" t="s">
        <v>21</v>
      </c>
      <c r="F688">
        <v>35</v>
      </c>
      <c r="G688" t="s">
        <v>116</v>
      </c>
      <c r="H688" t="s">
        <v>23</v>
      </c>
      <c r="I688" t="s">
        <v>118</v>
      </c>
      <c r="J688" t="s">
        <v>58</v>
      </c>
      <c r="K688">
        <v>3</v>
      </c>
      <c r="L688" t="s">
        <v>26</v>
      </c>
      <c r="M688" t="s">
        <v>46</v>
      </c>
      <c r="N688" t="s">
        <v>72</v>
      </c>
      <c r="O688" t="s">
        <v>26</v>
      </c>
      <c r="P688" t="s">
        <v>26</v>
      </c>
      <c r="Q688">
        <v>33</v>
      </c>
      <c r="R688" t="s">
        <v>29</v>
      </c>
      <c r="S688" t="s">
        <v>30</v>
      </c>
    </row>
    <row r="689" spans="1:19" x14ac:dyDescent="0.3">
      <c r="A689">
        <v>688</v>
      </c>
      <c r="B689">
        <v>19</v>
      </c>
      <c r="C689" t="s">
        <v>19</v>
      </c>
      <c r="D689" t="s">
        <v>143</v>
      </c>
      <c r="E689" t="s">
        <v>69</v>
      </c>
      <c r="F689">
        <v>38</v>
      </c>
      <c r="G689" t="s">
        <v>66</v>
      </c>
      <c r="H689" t="s">
        <v>92</v>
      </c>
      <c r="I689" t="s">
        <v>49</v>
      </c>
      <c r="J689" t="s">
        <v>25</v>
      </c>
      <c r="K689">
        <v>3.3</v>
      </c>
      <c r="L689" t="s">
        <v>26</v>
      </c>
      <c r="M689" t="s">
        <v>35</v>
      </c>
      <c r="N689" t="s">
        <v>40</v>
      </c>
      <c r="O689" t="s">
        <v>26</v>
      </c>
      <c r="P689" t="s">
        <v>26</v>
      </c>
      <c r="Q689">
        <v>46</v>
      </c>
      <c r="R689" t="s">
        <v>34</v>
      </c>
      <c r="S689" t="s">
        <v>60</v>
      </c>
    </row>
    <row r="690" spans="1:19" x14ac:dyDescent="0.3">
      <c r="A690">
        <v>689</v>
      </c>
      <c r="B690">
        <v>25</v>
      </c>
      <c r="C690" t="s">
        <v>19</v>
      </c>
      <c r="D690" t="s">
        <v>119</v>
      </c>
      <c r="E690" t="s">
        <v>69</v>
      </c>
      <c r="F690">
        <v>59</v>
      </c>
      <c r="G690" t="s">
        <v>151</v>
      </c>
      <c r="H690" t="s">
        <v>38</v>
      </c>
      <c r="I690" t="s">
        <v>100</v>
      </c>
      <c r="J690" t="s">
        <v>54</v>
      </c>
      <c r="K690">
        <v>4.7</v>
      </c>
      <c r="L690" t="s">
        <v>26</v>
      </c>
      <c r="M690" t="s">
        <v>35</v>
      </c>
      <c r="N690" t="s">
        <v>76</v>
      </c>
      <c r="O690" t="s">
        <v>26</v>
      </c>
      <c r="P690" t="s">
        <v>26</v>
      </c>
      <c r="Q690">
        <v>44</v>
      </c>
      <c r="R690" t="s">
        <v>29</v>
      </c>
      <c r="S690" t="s">
        <v>88</v>
      </c>
    </row>
    <row r="691" spans="1:19" x14ac:dyDescent="0.3">
      <c r="A691">
        <v>690</v>
      </c>
      <c r="B691">
        <v>19</v>
      </c>
      <c r="C691" t="s">
        <v>19</v>
      </c>
      <c r="D691" t="s">
        <v>104</v>
      </c>
      <c r="E691" t="s">
        <v>21</v>
      </c>
      <c r="F691">
        <v>91</v>
      </c>
      <c r="G691" t="s">
        <v>138</v>
      </c>
      <c r="H691" t="s">
        <v>45</v>
      </c>
      <c r="I691" t="s">
        <v>121</v>
      </c>
      <c r="J691" t="s">
        <v>54</v>
      </c>
      <c r="K691">
        <v>4.7</v>
      </c>
      <c r="L691" t="s">
        <v>26</v>
      </c>
      <c r="M691" t="s">
        <v>35</v>
      </c>
      <c r="N691" t="s">
        <v>28</v>
      </c>
      <c r="O691" t="s">
        <v>26</v>
      </c>
      <c r="P691" t="s">
        <v>26</v>
      </c>
      <c r="Q691">
        <v>35</v>
      </c>
      <c r="R691" t="s">
        <v>27</v>
      </c>
      <c r="S691" t="s">
        <v>97</v>
      </c>
    </row>
    <row r="692" spans="1:19" x14ac:dyDescent="0.3">
      <c r="A692">
        <v>691</v>
      </c>
      <c r="B692">
        <v>25</v>
      </c>
      <c r="C692" t="s">
        <v>19</v>
      </c>
      <c r="D692" t="s">
        <v>61</v>
      </c>
      <c r="E692" t="s">
        <v>21</v>
      </c>
      <c r="F692">
        <v>68</v>
      </c>
      <c r="G692" t="s">
        <v>120</v>
      </c>
      <c r="H692" t="s">
        <v>92</v>
      </c>
      <c r="I692" t="s">
        <v>108</v>
      </c>
      <c r="J692" t="s">
        <v>39</v>
      </c>
      <c r="K692">
        <v>4.8</v>
      </c>
      <c r="L692" t="s">
        <v>26</v>
      </c>
      <c r="M692" t="s">
        <v>34</v>
      </c>
      <c r="N692" t="s">
        <v>55</v>
      </c>
      <c r="O692" t="s">
        <v>26</v>
      </c>
      <c r="P692" t="s">
        <v>26</v>
      </c>
      <c r="Q692">
        <v>45</v>
      </c>
      <c r="R692" t="s">
        <v>34</v>
      </c>
      <c r="S692" t="s">
        <v>41</v>
      </c>
    </row>
    <row r="693" spans="1:19" x14ac:dyDescent="0.3">
      <c r="A693">
        <v>692</v>
      </c>
      <c r="B693">
        <v>60</v>
      </c>
      <c r="C693" t="s">
        <v>19</v>
      </c>
      <c r="D693" t="s">
        <v>132</v>
      </c>
      <c r="E693" t="s">
        <v>69</v>
      </c>
      <c r="F693">
        <v>21</v>
      </c>
      <c r="G693" t="s">
        <v>37</v>
      </c>
      <c r="H693" t="s">
        <v>23</v>
      </c>
      <c r="I693" t="s">
        <v>67</v>
      </c>
      <c r="J693" t="s">
        <v>54</v>
      </c>
      <c r="K693">
        <v>2.9</v>
      </c>
      <c r="L693" t="s">
        <v>26</v>
      </c>
      <c r="M693" t="s">
        <v>27</v>
      </c>
      <c r="N693" t="s">
        <v>55</v>
      </c>
      <c r="O693" t="s">
        <v>26</v>
      </c>
      <c r="P693" t="s">
        <v>26</v>
      </c>
      <c r="Q693">
        <v>37</v>
      </c>
      <c r="R693" t="s">
        <v>46</v>
      </c>
      <c r="S693" t="s">
        <v>77</v>
      </c>
    </row>
    <row r="694" spans="1:19" x14ac:dyDescent="0.3">
      <c r="A694">
        <v>693</v>
      </c>
      <c r="B694">
        <v>35</v>
      </c>
      <c r="C694" t="s">
        <v>19</v>
      </c>
      <c r="D694" t="s">
        <v>89</v>
      </c>
      <c r="E694" t="s">
        <v>69</v>
      </c>
      <c r="F694">
        <v>95</v>
      </c>
      <c r="G694" t="s">
        <v>114</v>
      </c>
      <c r="H694" t="s">
        <v>45</v>
      </c>
      <c r="I694" t="s">
        <v>109</v>
      </c>
      <c r="J694" t="s">
        <v>39</v>
      </c>
      <c r="K694">
        <v>4</v>
      </c>
      <c r="L694" t="s">
        <v>26</v>
      </c>
      <c r="M694" t="s">
        <v>29</v>
      </c>
      <c r="N694" t="s">
        <v>72</v>
      </c>
      <c r="O694" t="s">
        <v>26</v>
      </c>
      <c r="P694" t="s">
        <v>26</v>
      </c>
      <c r="Q694">
        <v>40</v>
      </c>
      <c r="R694" t="s">
        <v>59</v>
      </c>
      <c r="S694" t="s">
        <v>97</v>
      </c>
    </row>
    <row r="695" spans="1:19" x14ac:dyDescent="0.3">
      <c r="A695">
        <v>694</v>
      </c>
      <c r="B695">
        <v>46</v>
      </c>
      <c r="C695" t="s">
        <v>19</v>
      </c>
      <c r="D695" t="s">
        <v>61</v>
      </c>
      <c r="E695" t="s">
        <v>21</v>
      </c>
      <c r="F695">
        <v>52</v>
      </c>
      <c r="G695" t="s">
        <v>129</v>
      </c>
      <c r="H695" t="s">
        <v>23</v>
      </c>
      <c r="I695" t="s">
        <v>49</v>
      </c>
      <c r="J695" t="s">
        <v>39</v>
      </c>
      <c r="K695">
        <v>3.1</v>
      </c>
      <c r="L695" t="s">
        <v>26</v>
      </c>
      <c r="M695" t="s">
        <v>27</v>
      </c>
      <c r="N695" t="s">
        <v>40</v>
      </c>
      <c r="O695" t="s">
        <v>26</v>
      </c>
      <c r="P695" t="s">
        <v>26</v>
      </c>
      <c r="Q695">
        <v>30</v>
      </c>
      <c r="R695" t="s">
        <v>35</v>
      </c>
      <c r="S695" t="s">
        <v>97</v>
      </c>
    </row>
    <row r="696" spans="1:19" x14ac:dyDescent="0.3">
      <c r="A696">
        <v>695</v>
      </c>
      <c r="B696">
        <v>41</v>
      </c>
      <c r="C696" t="s">
        <v>19</v>
      </c>
      <c r="D696" t="s">
        <v>82</v>
      </c>
      <c r="E696" t="s">
        <v>21</v>
      </c>
      <c r="F696">
        <v>21</v>
      </c>
      <c r="G696" t="s">
        <v>22</v>
      </c>
      <c r="H696" t="s">
        <v>38</v>
      </c>
      <c r="I696" t="s">
        <v>63</v>
      </c>
      <c r="J696" t="s">
        <v>58</v>
      </c>
      <c r="K696">
        <v>3.5</v>
      </c>
      <c r="L696" t="s">
        <v>26</v>
      </c>
      <c r="M696" t="s">
        <v>29</v>
      </c>
      <c r="N696" t="s">
        <v>72</v>
      </c>
      <c r="O696" t="s">
        <v>26</v>
      </c>
      <c r="P696" t="s">
        <v>26</v>
      </c>
      <c r="Q696">
        <v>38</v>
      </c>
      <c r="R696" t="s">
        <v>29</v>
      </c>
      <c r="S696" t="s">
        <v>97</v>
      </c>
    </row>
    <row r="697" spans="1:19" x14ac:dyDescent="0.3">
      <c r="A697">
        <v>696</v>
      </c>
      <c r="B697">
        <v>30</v>
      </c>
      <c r="C697" t="s">
        <v>19</v>
      </c>
      <c r="D697" t="s">
        <v>61</v>
      </c>
      <c r="E697" t="s">
        <v>21</v>
      </c>
      <c r="F697">
        <v>67</v>
      </c>
      <c r="G697" t="s">
        <v>107</v>
      </c>
      <c r="H697" t="s">
        <v>92</v>
      </c>
      <c r="I697" t="s">
        <v>100</v>
      </c>
      <c r="J697" t="s">
        <v>54</v>
      </c>
      <c r="K697">
        <v>3.7</v>
      </c>
      <c r="L697" t="s">
        <v>26</v>
      </c>
      <c r="M697" t="s">
        <v>34</v>
      </c>
      <c r="N697" t="s">
        <v>47</v>
      </c>
      <c r="O697" t="s">
        <v>26</v>
      </c>
      <c r="P697" t="s">
        <v>26</v>
      </c>
      <c r="Q697">
        <v>15</v>
      </c>
      <c r="R697" t="s">
        <v>59</v>
      </c>
      <c r="S697" t="s">
        <v>97</v>
      </c>
    </row>
    <row r="698" spans="1:19" x14ac:dyDescent="0.3">
      <c r="A698">
        <v>697</v>
      </c>
      <c r="B698">
        <v>44</v>
      </c>
      <c r="C698" t="s">
        <v>19</v>
      </c>
      <c r="D698" t="s">
        <v>133</v>
      </c>
      <c r="E698" t="s">
        <v>69</v>
      </c>
      <c r="F698">
        <v>42</v>
      </c>
      <c r="G698" t="s">
        <v>140</v>
      </c>
      <c r="H698" t="s">
        <v>23</v>
      </c>
      <c r="I698" t="s">
        <v>96</v>
      </c>
      <c r="J698" t="s">
        <v>58</v>
      </c>
      <c r="K698">
        <v>2.8</v>
      </c>
      <c r="L698" t="s">
        <v>26</v>
      </c>
      <c r="M698" t="s">
        <v>34</v>
      </c>
      <c r="N698" t="s">
        <v>55</v>
      </c>
      <c r="O698" t="s">
        <v>26</v>
      </c>
      <c r="P698" t="s">
        <v>26</v>
      </c>
      <c r="Q698">
        <v>49</v>
      </c>
      <c r="R698" t="s">
        <v>35</v>
      </c>
      <c r="S698" t="s">
        <v>88</v>
      </c>
    </row>
    <row r="699" spans="1:19" x14ac:dyDescent="0.3">
      <c r="A699">
        <v>698</v>
      </c>
      <c r="B699">
        <v>61</v>
      </c>
      <c r="C699" t="s">
        <v>19</v>
      </c>
      <c r="D699" t="s">
        <v>119</v>
      </c>
      <c r="E699" t="s">
        <v>69</v>
      </c>
      <c r="F699">
        <v>63</v>
      </c>
      <c r="G699" t="s">
        <v>114</v>
      </c>
      <c r="H699" t="s">
        <v>92</v>
      </c>
      <c r="I699" t="s">
        <v>110</v>
      </c>
      <c r="J699" t="s">
        <v>54</v>
      </c>
      <c r="K699">
        <v>4.5999999999999996</v>
      </c>
      <c r="L699" t="s">
        <v>26</v>
      </c>
      <c r="M699" t="s">
        <v>34</v>
      </c>
      <c r="N699" t="s">
        <v>40</v>
      </c>
      <c r="O699" t="s">
        <v>26</v>
      </c>
      <c r="P699" t="s">
        <v>26</v>
      </c>
      <c r="Q699">
        <v>40</v>
      </c>
      <c r="R699" t="s">
        <v>59</v>
      </c>
      <c r="S699" t="s">
        <v>60</v>
      </c>
    </row>
    <row r="700" spans="1:19" x14ac:dyDescent="0.3">
      <c r="A700">
        <v>699</v>
      </c>
      <c r="B700">
        <v>55</v>
      </c>
      <c r="C700" t="s">
        <v>19</v>
      </c>
      <c r="D700" t="s">
        <v>137</v>
      </c>
      <c r="E700" t="s">
        <v>43</v>
      </c>
      <c r="F700">
        <v>41</v>
      </c>
      <c r="G700" t="s">
        <v>146</v>
      </c>
      <c r="H700" t="s">
        <v>45</v>
      </c>
      <c r="I700" t="s">
        <v>134</v>
      </c>
      <c r="J700" t="s">
        <v>25</v>
      </c>
      <c r="K700">
        <v>3.8</v>
      </c>
      <c r="L700" t="s">
        <v>26</v>
      </c>
      <c r="M700" t="s">
        <v>46</v>
      </c>
      <c r="N700" t="s">
        <v>55</v>
      </c>
      <c r="O700" t="s">
        <v>26</v>
      </c>
      <c r="P700" t="s">
        <v>26</v>
      </c>
      <c r="Q700">
        <v>40</v>
      </c>
      <c r="R700" t="s">
        <v>59</v>
      </c>
      <c r="S700" t="s">
        <v>41</v>
      </c>
    </row>
    <row r="701" spans="1:19" x14ac:dyDescent="0.3">
      <c r="A701">
        <v>700</v>
      </c>
      <c r="B701">
        <v>50</v>
      </c>
      <c r="C701" t="s">
        <v>19</v>
      </c>
      <c r="D701" t="s">
        <v>68</v>
      </c>
      <c r="E701" t="s">
        <v>69</v>
      </c>
      <c r="F701">
        <v>46</v>
      </c>
      <c r="G701" t="s">
        <v>139</v>
      </c>
      <c r="H701" t="s">
        <v>45</v>
      </c>
      <c r="I701" t="s">
        <v>63</v>
      </c>
      <c r="J701" t="s">
        <v>58</v>
      </c>
      <c r="K701">
        <v>2.6</v>
      </c>
      <c r="L701" t="s">
        <v>26</v>
      </c>
      <c r="M701" t="s">
        <v>34</v>
      </c>
      <c r="N701" t="s">
        <v>72</v>
      </c>
      <c r="O701" t="s">
        <v>26</v>
      </c>
      <c r="P701" t="s">
        <v>26</v>
      </c>
      <c r="Q701">
        <v>5</v>
      </c>
      <c r="R701" t="s">
        <v>46</v>
      </c>
      <c r="S701" t="s">
        <v>41</v>
      </c>
    </row>
    <row r="702" spans="1:19" x14ac:dyDescent="0.3">
      <c r="A702">
        <v>701</v>
      </c>
      <c r="B702">
        <v>57</v>
      </c>
      <c r="C702" t="s">
        <v>19</v>
      </c>
      <c r="D702" t="s">
        <v>95</v>
      </c>
      <c r="E702" t="s">
        <v>21</v>
      </c>
      <c r="F702">
        <v>79</v>
      </c>
      <c r="G702" t="s">
        <v>150</v>
      </c>
      <c r="H702" t="s">
        <v>23</v>
      </c>
      <c r="I702" t="s">
        <v>79</v>
      </c>
      <c r="J702" t="s">
        <v>25</v>
      </c>
      <c r="K702">
        <v>4.0999999999999996</v>
      </c>
      <c r="L702" t="s">
        <v>26</v>
      </c>
      <c r="M702" t="s">
        <v>29</v>
      </c>
      <c r="N702" t="s">
        <v>55</v>
      </c>
      <c r="O702" t="s">
        <v>26</v>
      </c>
      <c r="P702" t="s">
        <v>26</v>
      </c>
      <c r="Q702">
        <v>5</v>
      </c>
      <c r="R702" t="s">
        <v>46</v>
      </c>
      <c r="S702" t="s">
        <v>88</v>
      </c>
    </row>
    <row r="703" spans="1:19" x14ac:dyDescent="0.3">
      <c r="A703">
        <v>702</v>
      </c>
      <c r="B703">
        <v>51</v>
      </c>
      <c r="C703" t="s">
        <v>19</v>
      </c>
      <c r="D703" t="s">
        <v>137</v>
      </c>
      <c r="E703" t="s">
        <v>43</v>
      </c>
      <c r="F703">
        <v>90</v>
      </c>
      <c r="G703" t="s">
        <v>135</v>
      </c>
      <c r="H703" t="s">
        <v>23</v>
      </c>
      <c r="I703" t="s">
        <v>108</v>
      </c>
      <c r="J703" t="s">
        <v>58</v>
      </c>
      <c r="K703">
        <v>3.3</v>
      </c>
      <c r="L703" t="s">
        <v>26</v>
      </c>
      <c r="M703" t="s">
        <v>35</v>
      </c>
      <c r="N703" t="s">
        <v>47</v>
      </c>
      <c r="O703" t="s">
        <v>26</v>
      </c>
      <c r="P703" t="s">
        <v>26</v>
      </c>
      <c r="Q703">
        <v>5</v>
      </c>
      <c r="R703" t="s">
        <v>59</v>
      </c>
      <c r="S703" t="s">
        <v>97</v>
      </c>
    </row>
    <row r="704" spans="1:19" x14ac:dyDescent="0.3">
      <c r="A704">
        <v>703</v>
      </c>
      <c r="B704">
        <v>18</v>
      </c>
      <c r="C704" t="s">
        <v>19</v>
      </c>
      <c r="D704" t="s">
        <v>56</v>
      </c>
      <c r="E704" t="s">
        <v>21</v>
      </c>
      <c r="F704">
        <v>71</v>
      </c>
      <c r="G704" t="s">
        <v>57</v>
      </c>
      <c r="H704" t="s">
        <v>45</v>
      </c>
      <c r="I704" t="s">
        <v>53</v>
      </c>
      <c r="J704" t="s">
        <v>25</v>
      </c>
      <c r="K704">
        <v>3.4</v>
      </c>
      <c r="L704" t="s">
        <v>26</v>
      </c>
      <c r="M704" t="s">
        <v>34</v>
      </c>
      <c r="N704" t="s">
        <v>76</v>
      </c>
      <c r="O704" t="s">
        <v>26</v>
      </c>
      <c r="P704" t="s">
        <v>26</v>
      </c>
      <c r="Q704">
        <v>1</v>
      </c>
      <c r="R704" t="s">
        <v>35</v>
      </c>
      <c r="S704" t="s">
        <v>41</v>
      </c>
    </row>
    <row r="705" spans="1:19" x14ac:dyDescent="0.3">
      <c r="A705">
        <v>704</v>
      </c>
      <c r="B705">
        <v>63</v>
      </c>
      <c r="C705" t="s">
        <v>19</v>
      </c>
      <c r="D705" t="s">
        <v>82</v>
      </c>
      <c r="E705" t="s">
        <v>21</v>
      </c>
      <c r="F705">
        <v>87</v>
      </c>
      <c r="G705" t="s">
        <v>139</v>
      </c>
      <c r="H705" t="s">
        <v>23</v>
      </c>
      <c r="I705" t="s">
        <v>71</v>
      </c>
      <c r="J705" t="s">
        <v>54</v>
      </c>
      <c r="K705">
        <v>3</v>
      </c>
      <c r="L705" t="s">
        <v>26</v>
      </c>
      <c r="M705" t="s">
        <v>59</v>
      </c>
      <c r="N705" t="s">
        <v>55</v>
      </c>
      <c r="O705" t="s">
        <v>26</v>
      </c>
      <c r="P705" t="s">
        <v>26</v>
      </c>
      <c r="Q705">
        <v>21</v>
      </c>
      <c r="R705" t="s">
        <v>29</v>
      </c>
      <c r="S705" t="s">
        <v>41</v>
      </c>
    </row>
    <row r="706" spans="1:19" x14ac:dyDescent="0.3">
      <c r="A706">
        <v>705</v>
      </c>
      <c r="B706">
        <v>34</v>
      </c>
      <c r="C706" t="s">
        <v>19</v>
      </c>
      <c r="D706" t="s">
        <v>104</v>
      </c>
      <c r="E706" t="s">
        <v>21</v>
      </c>
      <c r="F706">
        <v>66</v>
      </c>
      <c r="G706" t="s">
        <v>135</v>
      </c>
      <c r="H706" t="s">
        <v>38</v>
      </c>
      <c r="I706" t="s">
        <v>94</v>
      </c>
      <c r="J706" t="s">
        <v>39</v>
      </c>
      <c r="K706">
        <v>3.2</v>
      </c>
      <c r="L706" t="s">
        <v>26</v>
      </c>
      <c r="M706" t="s">
        <v>29</v>
      </c>
      <c r="N706" t="s">
        <v>28</v>
      </c>
      <c r="O706" t="s">
        <v>26</v>
      </c>
      <c r="P706" t="s">
        <v>26</v>
      </c>
      <c r="Q706">
        <v>18</v>
      </c>
      <c r="R706" t="s">
        <v>46</v>
      </c>
      <c r="S706" t="s">
        <v>50</v>
      </c>
    </row>
    <row r="707" spans="1:19" x14ac:dyDescent="0.3">
      <c r="A707">
        <v>706</v>
      </c>
      <c r="B707">
        <v>25</v>
      </c>
      <c r="C707" t="s">
        <v>19</v>
      </c>
      <c r="D707" t="s">
        <v>95</v>
      </c>
      <c r="E707" t="s">
        <v>21</v>
      </c>
      <c r="F707">
        <v>90</v>
      </c>
      <c r="G707" t="s">
        <v>74</v>
      </c>
      <c r="H707" t="s">
        <v>92</v>
      </c>
      <c r="I707" t="s">
        <v>126</v>
      </c>
      <c r="J707" t="s">
        <v>54</v>
      </c>
      <c r="K707">
        <v>4.5</v>
      </c>
      <c r="L707" t="s">
        <v>26</v>
      </c>
      <c r="M707" t="s">
        <v>46</v>
      </c>
      <c r="N707" t="s">
        <v>40</v>
      </c>
      <c r="O707" t="s">
        <v>26</v>
      </c>
      <c r="P707" t="s">
        <v>26</v>
      </c>
      <c r="Q707">
        <v>49</v>
      </c>
      <c r="R707" t="s">
        <v>35</v>
      </c>
      <c r="S707" t="s">
        <v>60</v>
      </c>
    </row>
    <row r="708" spans="1:19" x14ac:dyDescent="0.3">
      <c r="A708">
        <v>707</v>
      </c>
      <c r="B708">
        <v>46</v>
      </c>
      <c r="C708" t="s">
        <v>19</v>
      </c>
      <c r="D708" t="s">
        <v>36</v>
      </c>
      <c r="E708" t="s">
        <v>21</v>
      </c>
      <c r="F708">
        <v>47</v>
      </c>
      <c r="G708" t="s">
        <v>146</v>
      </c>
      <c r="H708" t="s">
        <v>23</v>
      </c>
      <c r="I708" t="s">
        <v>49</v>
      </c>
      <c r="J708" t="s">
        <v>54</v>
      </c>
      <c r="K708">
        <v>4.8</v>
      </c>
      <c r="L708" t="s">
        <v>26</v>
      </c>
      <c r="M708" t="s">
        <v>29</v>
      </c>
      <c r="N708" t="s">
        <v>28</v>
      </c>
      <c r="O708" t="s">
        <v>26</v>
      </c>
      <c r="P708" t="s">
        <v>26</v>
      </c>
      <c r="Q708">
        <v>27</v>
      </c>
      <c r="R708" t="s">
        <v>59</v>
      </c>
      <c r="S708" t="s">
        <v>41</v>
      </c>
    </row>
    <row r="709" spans="1:19" x14ac:dyDescent="0.3">
      <c r="A709">
        <v>708</v>
      </c>
      <c r="B709">
        <v>59</v>
      </c>
      <c r="C709" t="s">
        <v>19</v>
      </c>
      <c r="D709" t="s">
        <v>56</v>
      </c>
      <c r="E709" t="s">
        <v>21</v>
      </c>
      <c r="F709">
        <v>38</v>
      </c>
      <c r="G709" t="s">
        <v>62</v>
      </c>
      <c r="H709" t="s">
        <v>23</v>
      </c>
      <c r="I709" t="s">
        <v>75</v>
      </c>
      <c r="J709" t="s">
        <v>39</v>
      </c>
      <c r="K709">
        <v>3.7</v>
      </c>
      <c r="L709" t="s">
        <v>26</v>
      </c>
      <c r="M709" t="s">
        <v>59</v>
      </c>
      <c r="N709" t="s">
        <v>47</v>
      </c>
      <c r="O709" t="s">
        <v>26</v>
      </c>
      <c r="P709" t="s">
        <v>26</v>
      </c>
      <c r="Q709">
        <v>21</v>
      </c>
      <c r="R709" t="s">
        <v>29</v>
      </c>
      <c r="S709" t="s">
        <v>50</v>
      </c>
    </row>
    <row r="710" spans="1:19" x14ac:dyDescent="0.3">
      <c r="A710">
        <v>709</v>
      </c>
      <c r="B710">
        <v>37</v>
      </c>
      <c r="C710" t="s">
        <v>19</v>
      </c>
      <c r="D710" t="s">
        <v>132</v>
      </c>
      <c r="E710" t="s">
        <v>69</v>
      </c>
      <c r="F710">
        <v>50</v>
      </c>
      <c r="G710" t="s">
        <v>22</v>
      </c>
      <c r="H710" t="s">
        <v>23</v>
      </c>
      <c r="I710" t="s">
        <v>118</v>
      </c>
      <c r="J710" t="s">
        <v>54</v>
      </c>
      <c r="K710">
        <v>3.4</v>
      </c>
      <c r="L710" t="s">
        <v>26</v>
      </c>
      <c r="M710" t="s">
        <v>35</v>
      </c>
      <c r="N710" t="s">
        <v>76</v>
      </c>
      <c r="O710" t="s">
        <v>26</v>
      </c>
      <c r="P710" t="s">
        <v>26</v>
      </c>
      <c r="Q710">
        <v>19</v>
      </c>
      <c r="R710" t="s">
        <v>35</v>
      </c>
      <c r="S710" t="s">
        <v>30</v>
      </c>
    </row>
    <row r="711" spans="1:19" x14ac:dyDescent="0.3">
      <c r="A711">
        <v>710</v>
      </c>
      <c r="B711">
        <v>49</v>
      </c>
      <c r="C711" t="s">
        <v>19</v>
      </c>
      <c r="D711" t="s">
        <v>102</v>
      </c>
      <c r="E711" t="s">
        <v>65</v>
      </c>
      <c r="F711">
        <v>79</v>
      </c>
      <c r="G711" t="s">
        <v>37</v>
      </c>
      <c r="H711" t="s">
        <v>23</v>
      </c>
      <c r="I711" t="s">
        <v>63</v>
      </c>
      <c r="J711" t="s">
        <v>54</v>
      </c>
      <c r="K711">
        <v>4.5999999999999996</v>
      </c>
      <c r="L711" t="s">
        <v>26</v>
      </c>
      <c r="M711" t="s">
        <v>59</v>
      </c>
      <c r="N711" t="s">
        <v>55</v>
      </c>
      <c r="O711" t="s">
        <v>26</v>
      </c>
      <c r="P711" t="s">
        <v>26</v>
      </c>
      <c r="Q711">
        <v>23</v>
      </c>
      <c r="R711" t="s">
        <v>59</v>
      </c>
      <c r="S711" t="s">
        <v>88</v>
      </c>
    </row>
    <row r="712" spans="1:19" x14ac:dyDescent="0.3">
      <c r="A712">
        <v>711</v>
      </c>
      <c r="B712">
        <v>22</v>
      </c>
      <c r="C712" t="s">
        <v>19</v>
      </c>
      <c r="D712" t="s">
        <v>119</v>
      </c>
      <c r="E712" t="s">
        <v>69</v>
      </c>
      <c r="F712">
        <v>91</v>
      </c>
      <c r="G712" t="s">
        <v>141</v>
      </c>
      <c r="H712" t="s">
        <v>23</v>
      </c>
      <c r="I712" t="s">
        <v>49</v>
      </c>
      <c r="J712" t="s">
        <v>39</v>
      </c>
      <c r="K712">
        <v>4.0999999999999996</v>
      </c>
      <c r="L712" t="s">
        <v>26</v>
      </c>
      <c r="M712" t="s">
        <v>34</v>
      </c>
      <c r="N712" t="s">
        <v>55</v>
      </c>
      <c r="O712" t="s">
        <v>26</v>
      </c>
      <c r="P712" t="s">
        <v>26</v>
      </c>
      <c r="Q712">
        <v>26</v>
      </c>
      <c r="R712" t="s">
        <v>46</v>
      </c>
      <c r="S712" t="s">
        <v>30</v>
      </c>
    </row>
    <row r="713" spans="1:19" x14ac:dyDescent="0.3">
      <c r="A713">
        <v>712</v>
      </c>
      <c r="B713">
        <v>64</v>
      </c>
      <c r="C713" t="s">
        <v>19</v>
      </c>
      <c r="D713" t="s">
        <v>137</v>
      </c>
      <c r="E713" t="s">
        <v>43</v>
      </c>
      <c r="F713">
        <v>60</v>
      </c>
      <c r="G713" t="s">
        <v>83</v>
      </c>
      <c r="H713" t="s">
        <v>45</v>
      </c>
      <c r="I713" t="s">
        <v>33</v>
      </c>
      <c r="J713" t="s">
        <v>39</v>
      </c>
      <c r="K713">
        <v>3.5</v>
      </c>
      <c r="L713" t="s">
        <v>26</v>
      </c>
      <c r="M713" t="s">
        <v>46</v>
      </c>
      <c r="N713" t="s">
        <v>72</v>
      </c>
      <c r="O713" t="s">
        <v>26</v>
      </c>
      <c r="P713" t="s">
        <v>26</v>
      </c>
      <c r="Q713">
        <v>13</v>
      </c>
      <c r="R713" t="s">
        <v>34</v>
      </c>
      <c r="S713" t="s">
        <v>77</v>
      </c>
    </row>
    <row r="714" spans="1:19" x14ac:dyDescent="0.3">
      <c r="A714">
        <v>713</v>
      </c>
      <c r="B714">
        <v>42</v>
      </c>
      <c r="C714" t="s">
        <v>19</v>
      </c>
      <c r="D714" t="s">
        <v>20</v>
      </c>
      <c r="E714" t="s">
        <v>21</v>
      </c>
      <c r="F714">
        <v>81</v>
      </c>
      <c r="G714" t="s">
        <v>83</v>
      </c>
      <c r="H714" t="s">
        <v>92</v>
      </c>
      <c r="I714" t="s">
        <v>94</v>
      </c>
      <c r="J714" t="s">
        <v>54</v>
      </c>
      <c r="K714">
        <v>3.8</v>
      </c>
      <c r="L714" t="s">
        <v>26</v>
      </c>
      <c r="M714" t="s">
        <v>27</v>
      </c>
      <c r="N714" t="s">
        <v>47</v>
      </c>
      <c r="O714" t="s">
        <v>26</v>
      </c>
      <c r="P714" t="s">
        <v>26</v>
      </c>
      <c r="Q714">
        <v>36</v>
      </c>
      <c r="R714" t="s">
        <v>34</v>
      </c>
      <c r="S714" t="s">
        <v>60</v>
      </c>
    </row>
    <row r="715" spans="1:19" x14ac:dyDescent="0.3">
      <c r="A715">
        <v>714</v>
      </c>
      <c r="B715">
        <v>37</v>
      </c>
      <c r="C715" t="s">
        <v>19</v>
      </c>
      <c r="D715" t="s">
        <v>104</v>
      </c>
      <c r="E715" t="s">
        <v>21</v>
      </c>
      <c r="F715">
        <v>90</v>
      </c>
      <c r="G715" t="s">
        <v>48</v>
      </c>
      <c r="H715" t="s">
        <v>45</v>
      </c>
      <c r="I715" t="s">
        <v>93</v>
      </c>
      <c r="J715" t="s">
        <v>54</v>
      </c>
      <c r="K715">
        <v>2.6</v>
      </c>
      <c r="L715" t="s">
        <v>26</v>
      </c>
      <c r="M715" t="s">
        <v>34</v>
      </c>
      <c r="N715" t="s">
        <v>28</v>
      </c>
      <c r="O715" t="s">
        <v>26</v>
      </c>
      <c r="P715" t="s">
        <v>26</v>
      </c>
      <c r="Q715">
        <v>39</v>
      </c>
      <c r="R715" t="s">
        <v>34</v>
      </c>
      <c r="S715" t="s">
        <v>77</v>
      </c>
    </row>
    <row r="716" spans="1:19" x14ac:dyDescent="0.3">
      <c r="A716">
        <v>715</v>
      </c>
      <c r="B716">
        <v>26</v>
      </c>
      <c r="C716" t="s">
        <v>19</v>
      </c>
      <c r="D716" t="s">
        <v>102</v>
      </c>
      <c r="E716" t="s">
        <v>65</v>
      </c>
      <c r="F716">
        <v>70</v>
      </c>
      <c r="G716" t="s">
        <v>147</v>
      </c>
      <c r="H716" t="s">
        <v>45</v>
      </c>
      <c r="I716" t="s">
        <v>136</v>
      </c>
      <c r="J716" t="s">
        <v>58</v>
      </c>
      <c r="K716">
        <v>4.4000000000000004</v>
      </c>
      <c r="L716" t="s">
        <v>26</v>
      </c>
      <c r="M716" t="s">
        <v>29</v>
      </c>
      <c r="N716" t="s">
        <v>76</v>
      </c>
      <c r="O716" t="s">
        <v>26</v>
      </c>
      <c r="P716" t="s">
        <v>26</v>
      </c>
      <c r="Q716">
        <v>40</v>
      </c>
      <c r="R716" t="s">
        <v>59</v>
      </c>
      <c r="S716" t="s">
        <v>30</v>
      </c>
    </row>
    <row r="717" spans="1:19" x14ac:dyDescent="0.3">
      <c r="A717">
        <v>716</v>
      </c>
      <c r="B717">
        <v>33</v>
      </c>
      <c r="C717" t="s">
        <v>19</v>
      </c>
      <c r="D717" t="s">
        <v>36</v>
      </c>
      <c r="E717" t="s">
        <v>21</v>
      </c>
      <c r="F717">
        <v>63</v>
      </c>
      <c r="G717" t="s">
        <v>80</v>
      </c>
      <c r="H717" t="s">
        <v>23</v>
      </c>
      <c r="I717" t="s">
        <v>96</v>
      </c>
      <c r="J717" t="s">
        <v>39</v>
      </c>
      <c r="K717">
        <v>2.6</v>
      </c>
      <c r="L717" t="s">
        <v>26</v>
      </c>
      <c r="M717" t="s">
        <v>29</v>
      </c>
      <c r="N717" t="s">
        <v>28</v>
      </c>
      <c r="O717" t="s">
        <v>26</v>
      </c>
      <c r="P717" t="s">
        <v>26</v>
      </c>
      <c r="Q717">
        <v>37</v>
      </c>
      <c r="R717" t="s">
        <v>59</v>
      </c>
      <c r="S717" t="s">
        <v>60</v>
      </c>
    </row>
    <row r="718" spans="1:19" x14ac:dyDescent="0.3">
      <c r="A718">
        <v>717</v>
      </c>
      <c r="B718">
        <v>30</v>
      </c>
      <c r="C718" t="s">
        <v>19</v>
      </c>
      <c r="D718" t="s">
        <v>106</v>
      </c>
      <c r="E718" t="s">
        <v>69</v>
      </c>
      <c r="F718">
        <v>29</v>
      </c>
      <c r="G718" t="s">
        <v>70</v>
      </c>
      <c r="H718" t="s">
        <v>45</v>
      </c>
      <c r="I718" t="s">
        <v>79</v>
      </c>
      <c r="J718" t="s">
        <v>39</v>
      </c>
      <c r="K718">
        <v>3.6</v>
      </c>
      <c r="L718" t="s">
        <v>26</v>
      </c>
      <c r="M718" t="s">
        <v>46</v>
      </c>
      <c r="N718" t="s">
        <v>28</v>
      </c>
      <c r="O718" t="s">
        <v>26</v>
      </c>
      <c r="P718" t="s">
        <v>26</v>
      </c>
      <c r="Q718">
        <v>9</v>
      </c>
      <c r="R718" t="s">
        <v>29</v>
      </c>
      <c r="S718" t="s">
        <v>77</v>
      </c>
    </row>
    <row r="719" spans="1:19" x14ac:dyDescent="0.3">
      <c r="A719">
        <v>718</v>
      </c>
      <c r="B719">
        <v>21</v>
      </c>
      <c r="C719" t="s">
        <v>19</v>
      </c>
      <c r="D719" t="s">
        <v>125</v>
      </c>
      <c r="E719" t="s">
        <v>21</v>
      </c>
      <c r="F719">
        <v>90</v>
      </c>
      <c r="G719" t="s">
        <v>120</v>
      </c>
      <c r="H719" t="s">
        <v>23</v>
      </c>
      <c r="I719" t="s">
        <v>96</v>
      </c>
      <c r="J719" t="s">
        <v>39</v>
      </c>
      <c r="K719">
        <v>4.2</v>
      </c>
      <c r="L719" t="s">
        <v>26</v>
      </c>
      <c r="M719" t="s">
        <v>59</v>
      </c>
      <c r="N719" t="s">
        <v>28</v>
      </c>
      <c r="O719" t="s">
        <v>26</v>
      </c>
      <c r="P719" t="s">
        <v>26</v>
      </c>
      <c r="Q719">
        <v>7</v>
      </c>
      <c r="R719" t="s">
        <v>29</v>
      </c>
      <c r="S719" t="s">
        <v>97</v>
      </c>
    </row>
    <row r="720" spans="1:19" x14ac:dyDescent="0.3">
      <c r="A720">
        <v>719</v>
      </c>
      <c r="B720">
        <v>22</v>
      </c>
      <c r="C720" t="s">
        <v>19</v>
      </c>
      <c r="D720" t="s">
        <v>56</v>
      </c>
      <c r="E720" t="s">
        <v>21</v>
      </c>
      <c r="F720">
        <v>22</v>
      </c>
      <c r="G720" t="s">
        <v>103</v>
      </c>
      <c r="H720" t="s">
        <v>45</v>
      </c>
      <c r="I720" t="s">
        <v>100</v>
      </c>
      <c r="J720" t="s">
        <v>54</v>
      </c>
      <c r="K720">
        <v>4.5999999999999996</v>
      </c>
      <c r="L720" t="s">
        <v>26</v>
      </c>
      <c r="M720" t="s">
        <v>34</v>
      </c>
      <c r="N720" t="s">
        <v>55</v>
      </c>
      <c r="O720" t="s">
        <v>26</v>
      </c>
      <c r="P720" t="s">
        <v>26</v>
      </c>
      <c r="Q720">
        <v>25</v>
      </c>
      <c r="R720" t="s">
        <v>34</v>
      </c>
      <c r="S720" t="s">
        <v>50</v>
      </c>
    </row>
    <row r="721" spans="1:19" x14ac:dyDescent="0.3">
      <c r="A721">
        <v>720</v>
      </c>
      <c r="B721">
        <v>63</v>
      </c>
      <c r="C721" t="s">
        <v>19</v>
      </c>
      <c r="D721" t="s">
        <v>61</v>
      </c>
      <c r="E721" t="s">
        <v>21</v>
      </c>
      <c r="F721">
        <v>22</v>
      </c>
      <c r="G721" t="s">
        <v>91</v>
      </c>
      <c r="H721" t="s">
        <v>23</v>
      </c>
      <c r="I721" t="s">
        <v>49</v>
      </c>
      <c r="J721" t="s">
        <v>54</v>
      </c>
      <c r="K721">
        <v>3.3</v>
      </c>
      <c r="L721" t="s">
        <v>26</v>
      </c>
      <c r="M721" t="s">
        <v>29</v>
      </c>
      <c r="N721" t="s">
        <v>47</v>
      </c>
      <c r="O721" t="s">
        <v>26</v>
      </c>
      <c r="P721" t="s">
        <v>26</v>
      </c>
      <c r="Q721">
        <v>42</v>
      </c>
      <c r="R721" t="s">
        <v>29</v>
      </c>
      <c r="S721" t="s">
        <v>77</v>
      </c>
    </row>
    <row r="722" spans="1:19" x14ac:dyDescent="0.3">
      <c r="A722">
        <v>721</v>
      </c>
      <c r="B722">
        <v>33</v>
      </c>
      <c r="C722" t="s">
        <v>19</v>
      </c>
      <c r="D722" t="s">
        <v>106</v>
      </c>
      <c r="E722" t="s">
        <v>69</v>
      </c>
      <c r="F722">
        <v>62</v>
      </c>
      <c r="G722" t="s">
        <v>130</v>
      </c>
      <c r="H722" t="s">
        <v>23</v>
      </c>
      <c r="I722" t="s">
        <v>121</v>
      </c>
      <c r="J722" t="s">
        <v>58</v>
      </c>
      <c r="K722">
        <v>3.4</v>
      </c>
      <c r="L722" t="s">
        <v>26</v>
      </c>
      <c r="M722" t="s">
        <v>34</v>
      </c>
      <c r="N722" t="s">
        <v>40</v>
      </c>
      <c r="O722" t="s">
        <v>26</v>
      </c>
      <c r="P722" t="s">
        <v>26</v>
      </c>
      <c r="Q722">
        <v>19</v>
      </c>
      <c r="R722" t="s">
        <v>59</v>
      </c>
      <c r="S722" t="s">
        <v>41</v>
      </c>
    </row>
    <row r="723" spans="1:19" x14ac:dyDescent="0.3">
      <c r="A723">
        <v>722</v>
      </c>
      <c r="B723">
        <v>43</v>
      </c>
      <c r="C723" t="s">
        <v>19</v>
      </c>
      <c r="D723" t="s">
        <v>20</v>
      </c>
      <c r="E723" t="s">
        <v>21</v>
      </c>
      <c r="F723">
        <v>57</v>
      </c>
      <c r="G723" t="s">
        <v>99</v>
      </c>
      <c r="H723" t="s">
        <v>23</v>
      </c>
      <c r="I723" t="s">
        <v>67</v>
      </c>
      <c r="J723" t="s">
        <v>54</v>
      </c>
      <c r="K723">
        <v>4.4000000000000004</v>
      </c>
      <c r="L723" t="s">
        <v>26</v>
      </c>
      <c r="M723" t="s">
        <v>59</v>
      </c>
      <c r="N723" t="s">
        <v>47</v>
      </c>
      <c r="O723" t="s">
        <v>26</v>
      </c>
      <c r="P723" t="s">
        <v>26</v>
      </c>
      <c r="Q723">
        <v>41</v>
      </c>
      <c r="R723" t="s">
        <v>59</v>
      </c>
      <c r="S723" t="s">
        <v>97</v>
      </c>
    </row>
    <row r="724" spans="1:19" x14ac:dyDescent="0.3">
      <c r="A724">
        <v>723</v>
      </c>
      <c r="B724">
        <v>27</v>
      </c>
      <c r="C724" t="s">
        <v>19</v>
      </c>
      <c r="D724" t="s">
        <v>31</v>
      </c>
      <c r="E724" t="s">
        <v>21</v>
      </c>
      <c r="F724">
        <v>32</v>
      </c>
      <c r="G724" t="s">
        <v>52</v>
      </c>
      <c r="H724" t="s">
        <v>38</v>
      </c>
      <c r="I724" t="s">
        <v>144</v>
      </c>
      <c r="J724" t="s">
        <v>54</v>
      </c>
      <c r="K724">
        <v>4.3</v>
      </c>
      <c r="L724" t="s">
        <v>26</v>
      </c>
      <c r="M724" t="s">
        <v>46</v>
      </c>
      <c r="N724" t="s">
        <v>76</v>
      </c>
      <c r="O724" t="s">
        <v>26</v>
      </c>
      <c r="P724" t="s">
        <v>26</v>
      </c>
      <c r="Q724">
        <v>50</v>
      </c>
      <c r="R724" t="s">
        <v>35</v>
      </c>
      <c r="S724" t="s">
        <v>77</v>
      </c>
    </row>
    <row r="725" spans="1:19" x14ac:dyDescent="0.3">
      <c r="A725">
        <v>724</v>
      </c>
      <c r="B725">
        <v>35</v>
      </c>
      <c r="C725" t="s">
        <v>19</v>
      </c>
      <c r="D725" t="s">
        <v>106</v>
      </c>
      <c r="E725" t="s">
        <v>69</v>
      </c>
      <c r="F725">
        <v>53</v>
      </c>
      <c r="G725" t="s">
        <v>70</v>
      </c>
      <c r="H725" t="s">
        <v>23</v>
      </c>
      <c r="I725" t="s">
        <v>109</v>
      </c>
      <c r="J725" t="s">
        <v>58</v>
      </c>
      <c r="K725">
        <v>3.5</v>
      </c>
      <c r="L725" t="s">
        <v>26</v>
      </c>
      <c r="M725" t="s">
        <v>35</v>
      </c>
      <c r="N725" t="s">
        <v>28</v>
      </c>
      <c r="O725" t="s">
        <v>26</v>
      </c>
      <c r="P725" t="s">
        <v>26</v>
      </c>
      <c r="Q725">
        <v>43</v>
      </c>
      <c r="R725" t="s">
        <v>46</v>
      </c>
      <c r="S725" t="s">
        <v>88</v>
      </c>
    </row>
    <row r="726" spans="1:19" x14ac:dyDescent="0.3">
      <c r="A726">
        <v>725</v>
      </c>
      <c r="B726">
        <v>37</v>
      </c>
      <c r="C726" t="s">
        <v>19</v>
      </c>
      <c r="D726" t="s">
        <v>113</v>
      </c>
      <c r="E726" t="s">
        <v>21</v>
      </c>
      <c r="F726">
        <v>79</v>
      </c>
      <c r="G726" t="s">
        <v>83</v>
      </c>
      <c r="H726" t="s">
        <v>92</v>
      </c>
      <c r="I726" t="s">
        <v>96</v>
      </c>
      <c r="J726" t="s">
        <v>58</v>
      </c>
      <c r="K726">
        <v>4.7</v>
      </c>
      <c r="L726" t="s">
        <v>26</v>
      </c>
      <c r="M726" t="s">
        <v>35</v>
      </c>
      <c r="N726" t="s">
        <v>76</v>
      </c>
      <c r="O726" t="s">
        <v>26</v>
      </c>
      <c r="P726" t="s">
        <v>26</v>
      </c>
      <c r="Q726">
        <v>36</v>
      </c>
      <c r="R726" t="s">
        <v>29</v>
      </c>
      <c r="S726" t="s">
        <v>97</v>
      </c>
    </row>
    <row r="727" spans="1:19" x14ac:dyDescent="0.3">
      <c r="A727">
        <v>726</v>
      </c>
      <c r="B727">
        <v>61</v>
      </c>
      <c r="C727" t="s">
        <v>19</v>
      </c>
      <c r="D727" t="s">
        <v>124</v>
      </c>
      <c r="E727" t="s">
        <v>69</v>
      </c>
      <c r="F727">
        <v>61</v>
      </c>
      <c r="G727" t="s">
        <v>105</v>
      </c>
      <c r="H727" t="s">
        <v>23</v>
      </c>
      <c r="I727" t="s">
        <v>67</v>
      </c>
      <c r="J727" t="s">
        <v>25</v>
      </c>
      <c r="K727">
        <v>3.1</v>
      </c>
      <c r="L727" t="s">
        <v>26</v>
      </c>
      <c r="M727" t="s">
        <v>35</v>
      </c>
      <c r="N727" t="s">
        <v>55</v>
      </c>
      <c r="O727" t="s">
        <v>26</v>
      </c>
      <c r="P727" t="s">
        <v>26</v>
      </c>
      <c r="Q727">
        <v>33</v>
      </c>
      <c r="R727" t="s">
        <v>59</v>
      </c>
      <c r="S727" t="s">
        <v>30</v>
      </c>
    </row>
    <row r="728" spans="1:19" x14ac:dyDescent="0.3">
      <c r="A728">
        <v>727</v>
      </c>
      <c r="B728">
        <v>32</v>
      </c>
      <c r="C728" t="s">
        <v>19</v>
      </c>
      <c r="D728" t="s">
        <v>61</v>
      </c>
      <c r="E728" t="s">
        <v>21</v>
      </c>
      <c r="F728">
        <v>78</v>
      </c>
      <c r="G728" t="s">
        <v>114</v>
      </c>
      <c r="H728" t="s">
        <v>23</v>
      </c>
      <c r="I728" t="s">
        <v>134</v>
      </c>
      <c r="J728" t="s">
        <v>54</v>
      </c>
      <c r="K728">
        <v>3.6</v>
      </c>
      <c r="L728" t="s">
        <v>26</v>
      </c>
      <c r="M728" t="s">
        <v>46</v>
      </c>
      <c r="N728" t="s">
        <v>47</v>
      </c>
      <c r="O728" t="s">
        <v>26</v>
      </c>
      <c r="P728" t="s">
        <v>26</v>
      </c>
      <c r="Q728">
        <v>20</v>
      </c>
      <c r="R728" t="s">
        <v>34</v>
      </c>
      <c r="S728" t="s">
        <v>97</v>
      </c>
    </row>
    <row r="729" spans="1:19" x14ac:dyDescent="0.3">
      <c r="A729">
        <v>728</v>
      </c>
      <c r="B729">
        <v>62</v>
      </c>
      <c r="C729" t="s">
        <v>19</v>
      </c>
      <c r="D729" t="s">
        <v>31</v>
      </c>
      <c r="E729" t="s">
        <v>21</v>
      </c>
      <c r="F729">
        <v>97</v>
      </c>
      <c r="G729" t="s">
        <v>74</v>
      </c>
      <c r="H729" t="s">
        <v>38</v>
      </c>
      <c r="I729" t="s">
        <v>24</v>
      </c>
      <c r="J729" t="s">
        <v>25</v>
      </c>
      <c r="K729">
        <v>4.8</v>
      </c>
      <c r="L729" t="s">
        <v>26</v>
      </c>
      <c r="M729" t="s">
        <v>27</v>
      </c>
      <c r="N729" t="s">
        <v>47</v>
      </c>
      <c r="O729" t="s">
        <v>26</v>
      </c>
      <c r="P729" t="s">
        <v>26</v>
      </c>
      <c r="Q729">
        <v>37</v>
      </c>
      <c r="R729" t="s">
        <v>29</v>
      </c>
      <c r="S729" t="s">
        <v>97</v>
      </c>
    </row>
    <row r="730" spans="1:19" x14ac:dyDescent="0.3">
      <c r="A730">
        <v>729</v>
      </c>
      <c r="B730">
        <v>29</v>
      </c>
      <c r="C730" t="s">
        <v>19</v>
      </c>
      <c r="D730" t="s">
        <v>36</v>
      </c>
      <c r="E730" t="s">
        <v>21</v>
      </c>
      <c r="F730">
        <v>78</v>
      </c>
      <c r="G730" t="s">
        <v>145</v>
      </c>
      <c r="H730" t="s">
        <v>45</v>
      </c>
      <c r="I730" t="s">
        <v>71</v>
      </c>
      <c r="J730" t="s">
        <v>25</v>
      </c>
      <c r="K730">
        <v>3.7</v>
      </c>
      <c r="L730" t="s">
        <v>26</v>
      </c>
      <c r="M730" t="s">
        <v>59</v>
      </c>
      <c r="N730" t="s">
        <v>47</v>
      </c>
      <c r="O730" t="s">
        <v>26</v>
      </c>
      <c r="P730" t="s">
        <v>26</v>
      </c>
      <c r="Q730">
        <v>12</v>
      </c>
      <c r="R730" t="s">
        <v>46</v>
      </c>
      <c r="S730" t="s">
        <v>97</v>
      </c>
    </row>
    <row r="731" spans="1:19" x14ac:dyDescent="0.3">
      <c r="A731">
        <v>730</v>
      </c>
      <c r="B731">
        <v>41</v>
      </c>
      <c r="C731" t="s">
        <v>19</v>
      </c>
      <c r="D731" t="s">
        <v>89</v>
      </c>
      <c r="E731" t="s">
        <v>69</v>
      </c>
      <c r="F731">
        <v>56</v>
      </c>
      <c r="G731" t="s">
        <v>148</v>
      </c>
      <c r="H731" t="s">
        <v>23</v>
      </c>
      <c r="I731" t="s">
        <v>118</v>
      </c>
      <c r="J731" t="s">
        <v>54</v>
      </c>
      <c r="K731">
        <v>3.2</v>
      </c>
      <c r="L731" t="s">
        <v>26</v>
      </c>
      <c r="M731" t="s">
        <v>29</v>
      </c>
      <c r="N731" t="s">
        <v>28</v>
      </c>
      <c r="O731" t="s">
        <v>26</v>
      </c>
      <c r="P731" t="s">
        <v>26</v>
      </c>
      <c r="Q731">
        <v>46</v>
      </c>
      <c r="R731" t="s">
        <v>46</v>
      </c>
      <c r="S731" t="s">
        <v>97</v>
      </c>
    </row>
    <row r="732" spans="1:19" x14ac:dyDescent="0.3">
      <c r="A732">
        <v>731</v>
      </c>
      <c r="B732">
        <v>48</v>
      </c>
      <c r="C732" t="s">
        <v>19</v>
      </c>
      <c r="D732" t="s">
        <v>137</v>
      </c>
      <c r="E732" t="s">
        <v>43</v>
      </c>
      <c r="F732">
        <v>25</v>
      </c>
      <c r="G732" t="s">
        <v>37</v>
      </c>
      <c r="H732" t="s">
        <v>45</v>
      </c>
      <c r="I732" t="s">
        <v>126</v>
      </c>
      <c r="J732" t="s">
        <v>54</v>
      </c>
      <c r="K732">
        <v>3.9</v>
      </c>
      <c r="L732" t="s">
        <v>26</v>
      </c>
      <c r="M732" t="s">
        <v>29</v>
      </c>
      <c r="N732" t="s">
        <v>55</v>
      </c>
      <c r="O732" t="s">
        <v>26</v>
      </c>
      <c r="P732" t="s">
        <v>26</v>
      </c>
      <c r="Q732">
        <v>28</v>
      </c>
      <c r="R732" t="s">
        <v>29</v>
      </c>
      <c r="S732" t="s">
        <v>30</v>
      </c>
    </row>
    <row r="733" spans="1:19" x14ac:dyDescent="0.3">
      <c r="A733">
        <v>732</v>
      </c>
      <c r="B733">
        <v>43</v>
      </c>
      <c r="C733" t="s">
        <v>19</v>
      </c>
      <c r="D733" t="s">
        <v>64</v>
      </c>
      <c r="E733" t="s">
        <v>65</v>
      </c>
      <c r="F733">
        <v>28</v>
      </c>
      <c r="G733" t="s">
        <v>74</v>
      </c>
      <c r="H733" t="s">
        <v>45</v>
      </c>
      <c r="I733" t="s">
        <v>108</v>
      </c>
      <c r="J733" t="s">
        <v>39</v>
      </c>
      <c r="K733">
        <v>3.5</v>
      </c>
      <c r="L733" t="s">
        <v>26</v>
      </c>
      <c r="M733" t="s">
        <v>27</v>
      </c>
      <c r="N733" t="s">
        <v>40</v>
      </c>
      <c r="O733" t="s">
        <v>26</v>
      </c>
      <c r="P733" t="s">
        <v>26</v>
      </c>
      <c r="Q733">
        <v>30</v>
      </c>
      <c r="R733" t="s">
        <v>46</v>
      </c>
      <c r="S733" t="s">
        <v>30</v>
      </c>
    </row>
    <row r="734" spans="1:19" x14ac:dyDescent="0.3">
      <c r="A734">
        <v>733</v>
      </c>
      <c r="B734">
        <v>34</v>
      </c>
      <c r="C734" t="s">
        <v>19</v>
      </c>
      <c r="D734" t="s">
        <v>56</v>
      </c>
      <c r="E734" t="s">
        <v>21</v>
      </c>
      <c r="F734">
        <v>57</v>
      </c>
      <c r="G734" t="s">
        <v>83</v>
      </c>
      <c r="H734" t="s">
        <v>23</v>
      </c>
      <c r="I734" t="s">
        <v>144</v>
      </c>
      <c r="J734" t="s">
        <v>39</v>
      </c>
      <c r="K734">
        <v>2.8</v>
      </c>
      <c r="L734" t="s">
        <v>26</v>
      </c>
      <c r="M734" t="s">
        <v>35</v>
      </c>
      <c r="N734" t="s">
        <v>28</v>
      </c>
      <c r="O734" t="s">
        <v>26</v>
      </c>
      <c r="P734" t="s">
        <v>26</v>
      </c>
      <c r="Q734">
        <v>28</v>
      </c>
      <c r="R734" t="s">
        <v>35</v>
      </c>
      <c r="S734" t="s">
        <v>77</v>
      </c>
    </row>
    <row r="735" spans="1:19" x14ac:dyDescent="0.3">
      <c r="A735">
        <v>734</v>
      </c>
      <c r="B735">
        <v>45</v>
      </c>
      <c r="C735" t="s">
        <v>19</v>
      </c>
      <c r="D735" t="s">
        <v>82</v>
      </c>
      <c r="E735" t="s">
        <v>21</v>
      </c>
      <c r="F735">
        <v>36</v>
      </c>
      <c r="G735" t="s">
        <v>44</v>
      </c>
      <c r="H735" t="s">
        <v>23</v>
      </c>
      <c r="I735" t="s">
        <v>109</v>
      </c>
      <c r="J735" t="s">
        <v>58</v>
      </c>
      <c r="K735">
        <v>2.7</v>
      </c>
      <c r="L735" t="s">
        <v>26</v>
      </c>
      <c r="M735" t="s">
        <v>35</v>
      </c>
      <c r="N735" t="s">
        <v>72</v>
      </c>
      <c r="O735" t="s">
        <v>26</v>
      </c>
      <c r="P735" t="s">
        <v>26</v>
      </c>
      <c r="Q735">
        <v>20</v>
      </c>
      <c r="R735" t="s">
        <v>59</v>
      </c>
      <c r="S735" t="s">
        <v>77</v>
      </c>
    </row>
    <row r="736" spans="1:19" x14ac:dyDescent="0.3">
      <c r="A736">
        <v>735</v>
      </c>
      <c r="B736">
        <v>65</v>
      </c>
      <c r="C736" t="s">
        <v>19</v>
      </c>
      <c r="D736" t="s">
        <v>56</v>
      </c>
      <c r="E736" t="s">
        <v>21</v>
      </c>
      <c r="F736">
        <v>69</v>
      </c>
      <c r="G736" t="s">
        <v>127</v>
      </c>
      <c r="H736" t="s">
        <v>38</v>
      </c>
      <c r="I736" t="s">
        <v>84</v>
      </c>
      <c r="J736" t="s">
        <v>25</v>
      </c>
      <c r="K736">
        <v>3.1</v>
      </c>
      <c r="L736" t="s">
        <v>26</v>
      </c>
      <c r="M736" t="s">
        <v>29</v>
      </c>
      <c r="N736" t="s">
        <v>28</v>
      </c>
      <c r="O736" t="s">
        <v>26</v>
      </c>
      <c r="P736" t="s">
        <v>26</v>
      </c>
      <c r="Q736">
        <v>39</v>
      </c>
      <c r="R736" t="s">
        <v>34</v>
      </c>
      <c r="S736" t="s">
        <v>97</v>
      </c>
    </row>
    <row r="737" spans="1:19" x14ac:dyDescent="0.3">
      <c r="A737">
        <v>736</v>
      </c>
      <c r="B737">
        <v>61</v>
      </c>
      <c r="C737" t="s">
        <v>19</v>
      </c>
      <c r="D737" t="s">
        <v>89</v>
      </c>
      <c r="E737" t="s">
        <v>69</v>
      </c>
      <c r="F737">
        <v>48</v>
      </c>
      <c r="G737" t="s">
        <v>57</v>
      </c>
      <c r="H737" t="s">
        <v>45</v>
      </c>
      <c r="I737" t="s">
        <v>121</v>
      </c>
      <c r="J737" t="s">
        <v>58</v>
      </c>
      <c r="K737">
        <v>3.6</v>
      </c>
      <c r="L737" t="s">
        <v>26</v>
      </c>
      <c r="M737" t="s">
        <v>29</v>
      </c>
      <c r="N737" t="s">
        <v>72</v>
      </c>
      <c r="O737" t="s">
        <v>26</v>
      </c>
      <c r="P737" t="s">
        <v>26</v>
      </c>
      <c r="Q737">
        <v>48</v>
      </c>
      <c r="R737" t="s">
        <v>35</v>
      </c>
      <c r="S737" t="s">
        <v>77</v>
      </c>
    </row>
    <row r="738" spans="1:19" x14ac:dyDescent="0.3">
      <c r="A738">
        <v>737</v>
      </c>
      <c r="B738">
        <v>18</v>
      </c>
      <c r="C738" t="s">
        <v>19</v>
      </c>
      <c r="D738" t="s">
        <v>82</v>
      </c>
      <c r="E738" t="s">
        <v>21</v>
      </c>
      <c r="F738">
        <v>58</v>
      </c>
      <c r="G738" t="s">
        <v>112</v>
      </c>
      <c r="H738" t="s">
        <v>23</v>
      </c>
      <c r="I738" t="s">
        <v>33</v>
      </c>
      <c r="J738" t="s">
        <v>39</v>
      </c>
      <c r="K738">
        <v>2.9</v>
      </c>
      <c r="L738" t="s">
        <v>26</v>
      </c>
      <c r="M738" t="s">
        <v>59</v>
      </c>
      <c r="N738" t="s">
        <v>72</v>
      </c>
      <c r="O738" t="s">
        <v>26</v>
      </c>
      <c r="P738" t="s">
        <v>26</v>
      </c>
      <c r="Q738">
        <v>32</v>
      </c>
      <c r="R738" t="s">
        <v>27</v>
      </c>
      <c r="S738" t="s">
        <v>97</v>
      </c>
    </row>
    <row r="739" spans="1:19" x14ac:dyDescent="0.3">
      <c r="A739">
        <v>738</v>
      </c>
      <c r="B739">
        <v>47</v>
      </c>
      <c r="C739" t="s">
        <v>19</v>
      </c>
      <c r="D739" t="s">
        <v>89</v>
      </c>
      <c r="E739" t="s">
        <v>69</v>
      </c>
      <c r="F739">
        <v>24</v>
      </c>
      <c r="G739" t="s">
        <v>145</v>
      </c>
      <c r="H739" t="s">
        <v>45</v>
      </c>
      <c r="I739" t="s">
        <v>86</v>
      </c>
      <c r="J739" t="s">
        <v>39</v>
      </c>
      <c r="K739">
        <v>3.6</v>
      </c>
      <c r="L739" t="s">
        <v>26</v>
      </c>
      <c r="M739" t="s">
        <v>46</v>
      </c>
      <c r="N739" t="s">
        <v>76</v>
      </c>
      <c r="O739" t="s">
        <v>26</v>
      </c>
      <c r="P739" t="s">
        <v>26</v>
      </c>
      <c r="Q739">
        <v>28</v>
      </c>
      <c r="R739" t="s">
        <v>46</v>
      </c>
      <c r="S739" t="s">
        <v>50</v>
      </c>
    </row>
    <row r="740" spans="1:19" x14ac:dyDescent="0.3">
      <c r="A740">
        <v>739</v>
      </c>
      <c r="B740">
        <v>56</v>
      </c>
      <c r="C740" t="s">
        <v>19</v>
      </c>
      <c r="D740" t="s">
        <v>89</v>
      </c>
      <c r="E740" t="s">
        <v>69</v>
      </c>
      <c r="F740">
        <v>31</v>
      </c>
      <c r="G740" t="s">
        <v>148</v>
      </c>
      <c r="H740" t="s">
        <v>23</v>
      </c>
      <c r="I740" t="s">
        <v>121</v>
      </c>
      <c r="J740" t="s">
        <v>25</v>
      </c>
      <c r="K740">
        <v>3.5</v>
      </c>
      <c r="L740" t="s">
        <v>26</v>
      </c>
      <c r="M740" t="s">
        <v>27</v>
      </c>
      <c r="N740" t="s">
        <v>72</v>
      </c>
      <c r="O740" t="s">
        <v>26</v>
      </c>
      <c r="P740" t="s">
        <v>26</v>
      </c>
      <c r="Q740">
        <v>27</v>
      </c>
      <c r="R740" t="s">
        <v>29</v>
      </c>
      <c r="S740" t="s">
        <v>60</v>
      </c>
    </row>
    <row r="741" spans="1:19" x14ac:dyDescent="0.3">
      <c r="A741">
        <v>740</v>
      </c>
      <c r="B741">
        <v>64</v>
      </c>
      <c r="C741" t="s">
        <v>19</v>
      </c>
      <c r="D741" t="s">
        <v>61</v>
      </c>
      <c r="E741" t="s">
        <v>21</v>
      </c>
      <c r="F741">
        <v>29</v>
      </c>
      <c r="G741" t="s">
        <v>148</v>
      </c>
      <c r="H741" t="s">
        <v>38</v>
      </c>
      <c r="I741" t="s">
        <v>75</v>
      </c>
      <c r="J741" t="s">
        <v>54</v>
      </c>
      <c r="K741">
        <v>3.5</v>
      </c>
      <c r="L741" t="s">
        <v>26</v>
      </c>
      <c r="M741" t="s">
        <v>35</v>
      </c>
      <c r="N741" t="s">
        <v>40</v>
      </c>
      <c r="O741" t="s">
        <v>26</v>
      </c>
      <c r="P741" t="s">
        <v>26</v>
      </c>
      <c r="Q741">
        <v>26</v>
      </c>
      <c r="R741" t="s">
        <v>29</v>
      </c>
      <c r="S741" t="s">
        <v>77</v>
      </c>
    </row>
    <row r="742" spans="1:19" x14ac:dyDescent="0.3">
      <c r="A742">
        <v>741</v>
      </c>
      <c r="B742">
        <v>26</v>
      </c>
      <c r="C742" t="s">
        <v>19</v>
      </c>
      <c r="D742" t="s">
        <v>36</v>
      </c>
      <c r="E742" t="s">
        <v>21</v>
      </c>
      <c r="F742">
        <v>69</v>
      </c>
      <c r="G742" t="s">
        <v>147</v>
      </c>
      <c r="H742" t="s">
        <v>45</v>
      </c>
      <c r="I742" t="s">
        <v>121</v>
      </c>
      <c r="J742" t="s">
        <v>54</v>
      </c>
      <c r="K742">
        <v>2.8</v>
      </c>
      <c r="L742" t="s">
        <v>26</v>
      </c>
      <c r="M742" t="s">
        <v>34</v>
      </c>
      <c r="N742" t="s">
        <v>47</v>
      </c>
      <c r="O742" t="s">
        <v>26</v>
      </c>
      <c r="P742" t="s">
        <v>26</v>
      </c>
      <c r="Q742">
        <v>22</v>
      </c>
      <c r="R742" t="s">
        <v>27</v>
      </c>
      <c r="S742" t="s">
        <v>30</v>
      </c>
    </row>
    <row r="743" spans="1:19" x14ac:dyDescent="0.3">
      <c r="A743">
        <v>742</v>
      </c>
      <c r="B743">
        <v>22</v>
      </c>
      <c r="C743" t="s">
        <v>19</v>
      </c>
      <c r="D743" t="s">
        <v>113</v>
      </c>
      <c r="E743" t="s">
        <v>21</v>
      </c>
      <c r="F743">
        <v>79</v>
      </c>
      <c r="G743" t="s">
        <v>66</v>
      </c>
      <c r="H743" t="s">
        <v>92</v>
      </c>
      <c r="I743" t="s">
        <v>134</v>
      </c>
      <c r="J743" t="s">
        <v>54</v>
      </c>
      <c r="K743">
        <v>4.7</v>
      </c>
      <c r="L743" t="s">
        <v>26</v>
      </c>
      <c r="M743" t="s">
        <v>59</v>
      </c>
      <c r="N743" t="s">
        <v>40</v>
      </c>
      <c r="O743" t="s">
        <v>26</v>
      </c>
      <c r="P743" t="s">
        <v>26</v>
      </c>
      <c r="Q743">
        <v>23</v>
      </c>
      <c r="R743" t="s">
        <v>34</v>
      </c>
      <c r="S743" t="s">
        <v>97</v>
      </c>
    </row>
    <row r="744" spans="1:19" x14ac:dyDescent="0.3">
      <c r="A744">
        <v>743</v>
      </c>
      <c r="B744">
        <v>64</v>
      </c>
      <c r="C744" t="s">
        <v>19</v>
      </c>
      <c r="D744" t="s">
        <v>95</v>
      </c>
      <c r="E744" t="s">
        <v>21</v>
      </c>
      <c r="F744">
        <v>39</v>
      </c>
      <c r="G744" t="s">
        <v>107</v>
      </c>
      <c r="H744" t="s">
        <v>45</v>
      </c>
      <c r="I744" t="s">
        <v>63</v>
      </c>
      <c r="J744" t="s">
        <v>54</v>
      </c>
      <c r="K744">
        <v>3.1</v>
      </c>
      <c r="L744" t="s">
        <v>26</v>
      </c>
      <c r="M744" t="s">
        <v>59</v>
      </c>
      <c r="N744" t="s">
        <v>28</v>
      </c>
      <c r="O744" t="s">
        <v>26</v>
      </c>
      <c r="P744" t="s">
        <v>26</v>
      </c>
      <c r="Q744">
        <v>21</v>
      </c>
      <c r="R744" t="s">
        <v>59</v>
      </c>
      <c r="S744" t="s">
        <v>60</v>
      </c>
    </row>
    <row r="745" spans="1:19" x14ac:dyDescent="0.3">
      <c r="A745">
        <v>744</v>
      </c>
      <c r="B745">
        <v>21</v>
      </c>
      <c r="C745" t="s">
        <v>19</v>
      </c>
      <c r="D745" t="s">
        <v>89</v>
      </c>
      <c r="E745" t="s">
        <v>69</v>
      </c>
      <c r="F745">
        <v>84</v>
      </c>
      <c r="G745" t="s">
        <v>98</v>
      </c>
      <c r="H745" t="s">
        <v>23</v>
      </c>
      <c r="I745" t="s">
        <v>24</v>
      </c>
      <c r="J745" t="s">
        <v>58</v>
      </c>
      <c r="K745">
        <v>4.9000000000000004</v>
      </c>
      <c r="L745" t="s">
        <v>26</v>
      </c>
      <c r="M745" t="s">
        <v>46</v>
      </c>
      <c r="N745" t="s">
        <v>40</v>
      </c>
      <c r="O745" t="s">
        <v>26</v>
      </c>
      <c r="P745" t="s">
        <v>26</v>
      </c>
      <c r="Q745">
        <v>36</v>
      </c>
      <c r="R745" t="s">
        <v>35</v>
      </c>
      <c r="S745" t="s">
        <v>41</v>
      </c>
    </row>
    <row r="746" spans="1:19" x14ac:dyDescent="0.3">
      <c r="A746">
        <v>745</v>
      </c>
      <c r="B746">
        <v>67</v>
      </c>
      <c r="C746" t="s">
        <v>19</v>
      </c>
      <c r="D746" t="s">
        <v>137</v>
      </c>
      <c r="E746" t="s">
        <v>43</v>
      </c>
      <c r="F746">
        <v>66</v>
      </c>
      <c r="G746" t="s">
        <v>115</v>
      </c>
      <c r="H746" t="s">
        <v>38</v>
      </c>
      <c r="I746" t="s">
        <v>63</v>
      </c>
      <c r="J746" t="s">
        <v>39</v>
      </c>
      <c r="K746">
        <v>4.0999999999999996</v>
      </c>
      <c r="L746" t="s">
        <v>26</v>
      </c>
      <c r="M746" t="s">
        <v>59</v>
      </c>
      <c r="N746" t="s">
        <v>47</v>
      </c>
      <c r="O746" t="s">
        <v>26</v>
      </c>
      <c r="P746" t="s">
        <v>26</v>
      </c>
      <c r="Q746">
        <v>42</v>
      </c>
      <c r="R746" t="s">
        <v>59</v>
      </c>
      <c r="S746" t="s">
        <v>77</v>
      </c>
    </row>
    <row r="747" spans="1:19" x14ac:dyDescent="0.3">
      <c r="A747">
        <v>746</v>
      </c>
      <c r="B747">
        <v>46</v>
      </c>
      <c r="C747" t="s">
        <v>19</v>
      </c>
      <c r="D747" t="s">
        <v>113</v>
      </c>
      <c r="E747" t="s">
        <v>21</v>
      </c>
      <c r="F747">
        <v>92</v>
      </c>
      <c r="G747" t="s">
        <v>151</v>
      </c>
      <c r="H747" t="s">
        <v>23</v>
      </c>
      <c r="I747" t="s">
        <v>121</v>
      </c>
      <c r="J747" t="s">
        <v>58</v>
      </c>
      <c r="K747">
        <v>4.7</v>
      </c>
      <c r="L747" t="s">
        <v>26</v>
      </c>
      <c r="M747" t="s">
        <v>27</v>
      </c>
      <c r="N747" t="s">
        <v>55</v>
      </c>
      <c r="O747" t="s">
        <v>26</v>
      </c>
      <c r="P747" t="s">
        <v>26</v>
      </c>
      <c r="Q747">
        <v>4</v>
      </c>
      <c r="R747" t="s">
        <v>29</v>
      </c>
      <c r="S747" t="s">
        <v>88</v>
      </c>
    </row>
    <row r="748" spans="1:19" x14ac:dyDescent="0.3">
      <c r="A748">
        <v>747</v>
      </c>
      <c r="B748">
        <v>40</v>
      </c>
      <c r="C748" t="s">
        <v>19</v>
      </c>
      <c r="D748" t="s">
        <v>42</v>
      </c>
      <c r="E748" t="s">
        <v>43</v>
      </c>
      <c r="F748">
        <v>45</v>
      </c>
      <c r="G748" t="s">
        <v>151</v>
      </c>
      <c r="H748" t="s">
        <v>45</v>
      </c>
      <c r="I748" t="s">
        <v>108</v>
      </c>
      <c r="J748" t="s">
        <v>25</v>
      </c>
      <c r="K748">
        <v>2.5</v>
      </c>
      <c r="L748" t="s">
        <v>26</v>
      </c>
      <c r="M748" t="s">
        <v>59</v>
      </c>
      <c r="N748" t="s">
        <v>40</v>
      </c>
      <c r="O748" t="s">
        <v>26</v>
      </c>
      <c r="P748" t="s">
        <v>26</v>
      </c>
      <c r="Q748">
        <v>47</v>
      </c>
      <c r="R748" t="s">
        <v>27</v>
      </c>
      <c r="S748" t="s">
        <v>50</v>
      </c>
    </row>
    <row r="749" spans="1:19" x14ac:dyDescent="0.3">
      <c r="A749">
        <v>748</v>
      </c>
      <c r="B749">
        <v>51</v>
      </c>
      <c r="C749" t="s">
        <v>19</v>
      </c>
      <c r="D749" t="s">
        <v>61</v>
      </c>
      <c r="E749" t="s">
        <v>21</v>
      </c>
      <c r="F749">
        <v>74</v>
      </c>
      <c r="G749" t="s">
        <v>101</v>
      </c>
      <c r="H749" t="s">
        <v>23</v>
      </c>
      <c r="I749" t="s">
        <v>81</v>
      </c>
      <c r="J749" t="s">
        <v>39</v>
      </c>
      <c r="K749">
        <v>4.4000000000000004</v>
      </c>
      <c r="L749" t="s">
        <v>26</v>
      </c>
      <c r="M749" t="s">
        <v>29</v>
      </c>
      <c r="N749" t="s">
        <v>47</v>
      </c>
      <c r="O749" t="s">
        <v>26</v>
      </c>
      <c r="P749" t="s">
        <v>26</v>
      </c>
      <c r="Q749">
        <v>13</v>
      </c>
      <c r="R749" t="s">
        <v>34</v>
      </c>
      <c r="S749" t="s">
        <v>41</v>
      </c>
    </row>
    <row r="750" spans="1:19" x14ac:dyDescent="0.3">
      <c r="A750">
        <v>749</v>
      </c>
      <c r="B750">
        <v>35</v>
      </c>
      <c r="C750" t="s">
        <v>19</v>
      </c>
      <c r="D750" t="s">
        <v>124</v>
      </c>
      <c r="E750" t="s">
        <v>69</v>
      </c>
      <c r="F750">
        <v>39</v>
      </c>
      <c r="G750" t="s">
        <v>147</v>
      </c>
      <c r="H750" t="s">
        <v>23</v>
      </c>
      <c r="I750" t="s">
        <v>110</v>
      </c>
      <c r="J750" t="s">
        <v>58</v>
      </c>
      <c r="K750">
        <v>3.9</v>
      </c>
      <c r="L750" t="s">
        <v>26</v>
      </c>
      <c r="M750" t="s">
        <v>34</v>
      </c>
      <c r="N750" t="s">
        <v>40</v>
      </c>
      <c r="O750" t="s">
        <v>26</v>
      </c>
      <c r="P750" t="s">
        <v>26</v>
      </c>
      <c r="Q750">
        <v>8</v>
      </c>
      <c r="R750" t="s">
        <v>34</v>
      </c>
      <c r="S750" t="s">
        <v>60</v>
      </c>
    </row>
    <row r="751" spans="1:19" x14ac:dyDescent="0.3">
      <c r="A751">
        <v>750</v>
      </c>
      <c r="B751">
        <v>56</v>
      </c>
      <c r="C751" t="s">
        <v>19</v>
      </c>
      <c r="D751" t="s">
        <v>119</v>
      </c>
      <c r="E751" t="s">
        <v>69</v>
      </c>
      <c r="F751">
        <v>71</v>
      </c>
      <c r="G751" t="s">
        <v>101</v>
      </c>
      <c r="H751" t="s">
        <v>45</v>
      </c>
      <c r="I751" t="s">
        <v>79</v>
      </c>
      <c r="J751" t="s">
        <v>25</v>
      </c>
      <c r="K751">
        <v>3.7</v>
      </c>
      <c r="L751" t="s">
        <v>26</v>
      </c>
      <c r="M751" t="s">
        <v>34</v>
      </c>
      <c r="N751" t="s">
        <v>55</v>
      </c>
      <c r="O751" t="s">
        <v>26</v>
      </c>
      <c r="P751" t="s">
        <v>26</v>
      </c>
      <c r="Q751">
        <v>11</v>
      </c>
      <c r="R751" t="s">
        <v>59</v>
      </c>
      <c r="S751" t="s">
        <v>60</v>
      </c>
    </row>
    <row r="752" spans="1:19" x14ac:dyDescent="0.3">
      <c r="A752">
        <v>751</v>
      </c>
      <c r="B752">
        <v>25</v>
      </c>
      <c r="C752" t="s">
        <v>19</v>
      </c>
      <c r="D752" t="s">
        <v>113</v>
      </c>
      <c r="E752" t="s">
        <v>21</v>
      </c>
      <c r="F752">
        <v>95</v>
      </c>
      <c r="G752" t="s">
        <v>128</v>
      </c>
      <c r="H752" t="s">
        <v>23</v>
      </c>
      <c r="I752" t="s">
        <v>84</v>
      </c>
      <c r="J752" t="s">
        <v>58</v>
      </c>
      <c r="K752">
        <v>3.4</v>
      </c>
      <c r="L752" t="s">
        <v>26</v>
      </c>
      <c r="M752" t="s">
        <v>34</v>
      </c>
      <c r="N752" t="s">
        <v>40</v>
      </c>
      <c r="O752" t="s">
        <v>26</v>
      </c>
      <c r="P752" t="s">
        <v>26</v>
      </c>
      <c r="Q752">
        <v>5</v>
      </c>
      <c r="R752" t="s">
        <v>29</v>
      </c>
      <c r="S752" t="s">
        <v>50</v>
      </c>
    </row>
    <row r="753" spans="1:19" x14ac:dyDescent="0.3">
      <c r="A753">
        <v>752</v>
      </c>
      <c r="B753">
        <v>65</v>
      </c>
      <c r="C753" t="s">
        <v>19</v>
      </c>
      <c r="D753" t="s">
        <v>143</v>
      </c>
      <c r="E753" t="s">
        <v>69</v>
      </c>
      <c r="F753">
        <v>72</v>
      </c>
      <c r="G753" t="s">
        <v>123</v>
      </c>
      <c r="H753" t="s">
        <v>23</v>
      </c>
      <c r="I753" t="s">
        <v>126</v>
      </c>
      <c r="J753" t="s">
        <v>58</v>
      </c>
      <c r="K753">
        <v>4.8</v>
      </c>
      <c r="L753" t="s">
        <v>26</v>
      </c>
      <c r="M753" t="s">
        <v>27</v>
      </c>
      <c r="N753" t="s">
        <v>40</v>
      </c>
      <c r="O753" t="s">
        <v>26</v>
      </c>
      <c r="P753" t="s">
        <v>26</v>
      </c>
      <c r="Q753">
        <v>1</v>
      </c>
      <c r="R753" t="s">
        <v>27</v>
      </c>
      <c r="S753" t="s">
        <v>88</v>
      </c>
    </row>
    <row r="754" spans="1:19" x14ac:dyDescent="0.3">
      <c r="A754">
        <v>753</v>
      </c>
      <c r="B754">
        <v>39</v>
      </c>
      <c r="C754" t="s">
        <v>19</v>
      </c>
      <c r="D754" t="s">
        <v>119</v>
      </c>
      <c r="E754" t="s">
        <v>69</v>
      </c>
      <c r="F754">
        <v>85</v>
      </c>
      <c r="G754" t="s">
        <v>123</v>
      </c>
      <c r="H754" t="s">
        <v>23</v>
      </c>
      <c r="I754" t="s">
        <v>134</v>
      </c>
      <c r="J754" t="s">
        <v>58</v>
      </c>
      <c r="K754">
        <v>4.2</v>
      </c>
      <c r="L754" t="s">
        <v>26</v>
      </c>
      <c r="M754" t="s">
        <v>35</v>
      </c>
      <c r="N754" t="s">
        <v>72</v>
      </c>
      <c r="O754" t="s">
        <v>26</v>
      </c>
      <c r="P754" t="s">
        <v>26</v>
      </c>
      <c r="Q754">
        <v>17</v>
      </c>
      <c r="R754" t="s">
        <v>46</v>
      </c>
      <c r="S754" t="s">
        <v>97</v>
      </c>
    </row>
    <row r="755" spans="1:19" x14ac:dyDescent="0.3">
      <c r="A755">
        <v>754</v>
      </c>
      <c r="B755">
        <v>47</v>
      </c>
      <c r="C755" t="s">
        <v>19</v>
      </c>
      <c r="D755" t="s">
        <v>137</v>
      </c>
      <c r="E755" t="s">
        <v>43</v>
      </c>
      <c r="F755">
        <v>54</v>
      </c>
      <c r="G755" t="s">
        <v>37</v>
      </c>
      <c r="H755" t="s">
        <v>45</v>
      </c>
      <c r="I755" t="s">
        <v>86</v>
      </c>
      <c r="J755" t="s">
        <v>58</v>
      </c>
      <c r="K755">
        <v>3.4</v>
      </c>
      <c r="L755" t="s">
        <v>26</v>
      </c>
      <c r="M755" t="s">
        <v>27</v>
      </c>
      <c r="N755" t="s">
        <v>76</v>
      </c>
      <c r="O755" t="s">
        <v>26</v>
      </c>
      <c r="P755" t="s">
        <v>26</v>
      </c>
      <c r="Q755">
        <v>27</v>
      </c>
      <c r="R755" t="s">
        <v>29</v>
      </c>
      <c r="S755" t="s">
        <v>60</v>
      </c>
    </row>
    <row r="756" spans="1:19" x14ac:dyDescent="0.3">
      <c r="A756">
        <v>755</v>
      </c>
      <c r="B756">
        <v>36</v>
      </c>
      <c r="C756" t="s">
        <v>19</v>
      </c>
      <c r="D756" t="s">
        <v>143</v>
      </c>
      <c r="E756" t="s">
        <v>69</v>
      </c>
      <c r="F756">
        <v>41</v>
      </c>
      <c r="G756" t="s">
        <v>98</v>
      </c>
      <c r="H756" t="s">
        <v>23</v>
      </c>
      <c r="I756" t="s">
        <v>71</v>
      </c>
      <c r="J756" t="s">
        <v>39</v>
      </c>
      <c r="K756">
        <v>2.9</v>
      </c>
      <c r="L756" t="s">
        <v>26</v>
      </c>
      <c r="M756" t="s">
        <v>35</v>
      </c>
      <c r="N756" t="s">
        <v>76</v>
      </c>
      <c r="O756" t="s">
        <v>26</v>
      </c>
      <c r="P756" t="s">
        <v>26</v>
      </c>
      <c r="Q756">
        <v>3</v>
      </c>
      <c r="R756" t="s">
        <v>59</v>
      </c>
      <c r="S756" t="s">
        <v>60</v>
      </c>
    </row>
    <row r="757" spans="1:19" x14ac:dyDescent="0.3">
      <c r="A757">
        <v>756</v>
      </c>
      <c r="B757">
        <v>66</v>
      </c>
      <c r="C757" t="s">
        <v>19</v>
      </c>
      <c r="D757" t="s">
        <v>64</v>
      </c>
      <c r="E757" t="s">
        <v>65</v>
      </c>
      <c r="F757">
        <v>24</v>
      </c>
      <c r="G757" t="s">
        <v>103</v>
      </c>
      <c r="H757" t="s">
        <v>45</v>
      </c>
      <c r="I757" t="s">
        <v>84</v>
      </c>
      <c r="J757" t="s">
        <v>39</v>
      </c>
      <c r="K757">
        <v>3.3</v>
      </c>
      <c r="L757" t="s">
        <v>26</v>
      </c>
      <c r="M757" t="s">
        <v>29</v>
      </c>
      <c r="N757" t="s">
        <v>40</v>
      </c>
      <c r="O757" t="s">
        <v>26</v>
      </c>
      <c r="P757" t="s">
        <v>26</v>
      </c>
      <c r="Q757">
        <v>22</v>
      </c>
      <c r="R757" t="s">
        <v>46</v>
      </c>
      <c r="S757" t="s">
        <v>41</v>
      </c>
    </row>
    <row r="758" spans="1:19" x14ac:dyDescent="0.3">
      <c r="A758">
        <v>757</v>
      </c>
      <c r="B758">
        <v>62</v>
      </c>
      <c r="C758" t="s">
        <v>19</v>
      </c>
      <c r="D758" t="s">
        <v>133</v>
      </c>
      <c r="E758" t="s">
        <v>69</v>
      </c>
      <c r="F758">
        <v>99</v>
      </c>
      <c r="G758" t="s">
        <v>57</v>
      </c>
      <c r="H758" t="s">
        <v>38</v>
      </c>
      <c r="I758" t="s">
        <v>121</v>
      </c>
      <c r="J758" t="s">
        <v>54</v>
      </c>
      <c r="K758">
        <v>4.8</v>
      </c>
      <c r="L758" t="s">
        <v>26</v>
      </c>
      <c r="M758" t="s">
        <v>35</v>
      </c>
      <c r="N758" t="s">
        <v>55</v>
      </c>
      <c r="O758" t="s">
        <v>26</v>
      </c>
      <c r="P758" t="s">
        <v>26</v>
      </c>
      <c r="Q758">
        <v>24</v>
      </c>
      <c r="R758" t="s">
        <v>35</v>
      </c>
      <c r="S758" t="s">
        <v>30</v>
      </c>
    </row>
    <row r="759" spans="1:19" x14ac:dyDescent="0.3">
      <c r="A759">
        <v>758</v>
      </c>
      <c r="B759">
        <v>41</v>
      </c>
      <c r="C759" t="s">
        <v>19</v>
      </c>
      <c r="D759" t="s">
        <v>104</v>
      </c>
      <c r="E759" t="s">
        <v>21</v>
      </c>
      <c r="F759">
        <v>32</v>
      </c>
      <c r="G759" t="s">
        <v>148</v>
      </c>
      <c r="H759" t="s">
        <v>45</v>
      </c>
      <c r="I759" t="s">
        <v>108</v>
      </c>
      <c r="J759" t="s">
        <v>58</v>
      </c>
      <c r="K759">
        <v>3.8</v>
      </c>
      <c r="L759" t="s">
        <v>26</v>
      </c>
      <c r="M759" t="s">
        <v>59</v>
      </c>
      <c r="N759" t="s">
        <v>76</v>
      </c>
      <c r="O759" t="s">
        <v>26</v>
      </c>
      <c r="P759" t="s">
        <v>26</v>
      </c>
      <c r="Q759">
        <v>18</v>
      </c>
      <c r="R759" t="s">
        <v>59</v>
      </c>
      <c r="S759" t="s">
        <v>60</v>
      </c>
    </row>
    <row r="760" spans="1:19" x14ac:dyDescent="0.3">
      <c r="A760">
        <v>759</v>
      </c>
      <c r="B760">
        <v>66</v>
      </c>
      <c r="C760" t="s">
        <v>19</v>
      </c>
      <c r="D760" t="s">
        <v>73</v>
      </c>
      <c r="E760" t="s">
        <v>43</v>
      </c>
      <c r="F760">
        <v>71</v>
      </c>
      <c r="G760" t="s">
        <v>37</v>
      </c>
      <c r="H760" t="s">
        <v>23</v>
      </c>
      <c r="I760" t="s">
        <v>100</v>
      </c>
      <c r="J760" t="s">
        <v>54</v>
      </c>
      <c r="K760">
        <v>4.5999999999999996</v>
      </c>
      <c r="L760" t="s">
        <v>26</v>
      </c>
      <c r="M760" t="s">
        <v>34</v>
      </c>
      <c r="N760" t="s">
        <v>72</v>
      </c>
      <c r="O760" t="s">
        <v>26</v>
      </c>
      <c r="P760" t="s">
        <v>26</v>
      </c>
      <c r="Q760">
        <v>39</v>
      </c>
      <c r="R760" t="s">
        <v>34</v>
      </c>
      <c r="S760" t="s">
        <v>97</v>
      </c>
    </row>
    <row r="761" spans="1:19" x14ac:dyDescent="0.3">
      <c r="A761">
        <v>760</v>
      </c>
      <c r="B761">
        <v>51</v>
      </c>
      <c r="C761" t="s">
        <v>19</v>
      </c>
      <c r="D761" t="s">
        <v>82</v>
      </c>
      <c r="E761" t="s">
        <v>21</v>
      </c>
      <c r="F761">
        <v>49</v>
      </c>
      <c r="G761" t="s">
        <v>44</v>
      </c>
      <c r="H761" t="s">
        <v>92</v>
      </c>
      <c r="I761" t="s">
        <v>96</v>
      </c>
      <c r="J761" t="s">
        <v>25</v>
      </c>
      <c r="K761">
        <v>2.6</v>
      </c>
      <c r="L761" t="s">
        <v>26</v>
      </c>
      <c r="M761" t="s">
        <v>34</v>
      </c>
      <c r="N761" t="s">
        <v>47</v>
      </c>
      <c r="O761" t="s">
        <v>26</v>
      </c>
      <c r="P761" t="s">
        <v>26</v>
      </c>
      <c r="Q761">
        <v>25</v>
      </c>
      <c r="R761" t="s">
        <v>27</v>
      </c>
      <c r="S761" t="s">
        <v>30</v>
      </c>
    </row>
    <row r="762" spans="1:19" x14ac:dyDescent="0.3">
      <c r="A762">
        <v>761</v>
      </c>
      <c r="B762">
        <v>33</v>
      </c>
      <c r="C762" t="s">
        <v>19</v>
      </c>
      <c r="D762" t="s">
        <v>143</v>
      </c>
      <c r="E762" t="s">
        <v>69</v>
      </c>
      <c r="F762">
        <v>50</v>
      </c>
      <c r="G762" t="s">
        <v>148</v>
      </c>
      <c r="H762" t="s">
        <v>92</v>
      </c>
      <c r="I762" t="s">
        <v>84</v>
      </c>
      <c r="J762" t="s">
        <v>58</v>
      </c>
      <c r="K762">
        <v>3.4</v>
      </c>
      <c r="L762" t="s">
        <v>26</v>
      </c>
      <c r="M762" t="s">
        <v>27</v>
      </c>
      <c r="N762" t="s">
        <v>40</v>
      </c>
      <c r="O762" t="s">
        <v>26</v>
      </c>
      <c r="P762" t="s">
        <v>26</v>
      </c>
      <c r="Q762">
        <v>6</v>
      </c>
      <c r="R762" t="s">
        <v>35</v>
      </c>
      <c r="S762" t="s">
        <v>50</v>
      </c>
    </row>
    <row r="763" spans="1:19" x14ac:dyDescent="0.3">
      <c r="A763">
        <v>762</v>
      </c>
      <c r="B763">
        <v>57</v>
      </c>
      <c r="C763" t="s">
        <v>19</v>
      </c>
      <c r="D763" t="s">
        <v>106</v>
      </c>
      <c r="E763" t="s">
        <v>69</v>
      </c>
      <c r="F763">
        <v>91</v>
      </c>
      <c r="G763" t="s">
        <v>107</v>
      </c>
      <c r="H763" t="s">
        <v>23</v>
      </c>
      <c r="I763" t="s">
        <v>134</v>
      </c>
      <c r="J763" t="s">
        <v>58</v>
      </c>
      <c r="K763">
        <v>4.2</v>
      </c>
      <c r="L763" t="s">
        <v>26</v>
      </c>
      <c r="M763" t="s">
        <v>27</v>
      </c>
      <c r="N763" t="s">
        <v>28</v>
      </c>
      <c r="O763" t="s">
        <v>26</v>
      </c>
      <c r="P763" t="s">
        <v>26</v>
      </c>
      <c r="Q763">
        <v>26</v>
      </c>
      <c r="R763" t="s">
        <v>34</v>
      </c>
      <c r="S763" t="s">
        <v>41</v>
      </c>
    </row>
    <row r="764" spans="1:19" x14ac:dyDescent="0.3">
      <c r="A764">
        <v>763</v>
      </c>
      <c r="B764">
        <v>45</v>
      </c>
      <c r="C764" t="s">
        <v>19</v>
      </c>
      <c r="D764" t="s">
        <v>133</v>
      </c>
      <c r="E764" t="s">
        <v>69</v>
      </c>
      <c r="F764">
        <v>46</v>
      </c>
      <c r="G764" t="s">
        <v>130</v>
      </c>
      <c r="H764" t="s">
        <v>45</v>
      </c>
      <c r="I764" t="s">
        <v>71</v>
      </c>
      <c r="J764" t="s">
        <v>58</v>
      </c>
      <c r="K764">
        <v>3.9</v>
      </c>
      <c r="L764" t="s">
        <v>26</v>
      </c>
      <c r="M764" t="s">
        <v>27</v>
      </c>
      <c r="N764" t="s">
        <v>55</v>
      </c>
      <c r="O764" t="s">
        <v>26</v>
      </c>
      <c r="P764" t="s">
        <v>26</v>
      </c>
      <c r="Q764">
        <v>43</v>
      </c>
      <c r="R764" t="s">
        <v>59</v>
      </c>
      <c r="S764" t="s">
        <v>30</v>
      </c>
    </row>
    <row r="765" spans="1:19" x14ac:dyDescent="0.3">
      <c r="A765">
        <v>764</v>
      </c>
      <c r="B765">
        <v>61</v>
      </c>
      <c r="C765" t="s">
        <v>19</v>
      </c>
      <c r="D765" t="s">
        <v>31</v>
      </c>
      <c r="E765" t="s">
        <v>21</v>
      </c>
      <c r="F765">
        <v>50</v>
      </c>
      <c r="G765" t="s">
        <v>98</v>
      </c>
      <c r="H765" t="s">
        <v>45</v>
      </c>
      <c r="I765" t="s">
        <v>110</v>
      </c>
      <c r="J765" t="s">
        <v>39</v>
      </c>
      <c r="K765">
        <v>2.9</v>
      </c>
      <c r="L765" t="s">
        <v>26</v>
      </c>
      <c r="M765" t="s">
        <v>59</v>
      </c>
      <c r="N765" t="s">
        <v>72</v>
      </c>
      <c r="O765" t="s">
        <v>26</v>
      </c>
      <c r="P765" t="s">
        <v>26</v>
      </c>
      <c r="Q765">
        <v>6</v>
      </c>
      <c r="R765" t="s">
        <v>27</v>
      </c>
      <c r="S765" t="s">
        <v>88</v>
      </c>
    </row>
    <row r="766" spans="1:19" x14ac:dyDescent="0.3">
      <c r="A766">
        <v>765</v>
      </c>
      <c r="B766">
        <v>55</v>
      </c>
      <c r="C766" t="s">
        <v>19</v>
      </c>
      <c r="D766" t="s">
        <v>87</v>
      </c>
      <c r="E766" t="s">
        <v>21</v>
      </c>
      <c r="F766">
        <v>39</v>
      </c>
      <c r="G766" t="s">
        <v>141</v>
      </c>
      <c r="H766" t="s">
        <v>92</v>
      </c>
      <c r="I766" t="s">
        <v>67</v>
      </c>
      <c r="J766" t="s">
        <v>58</v>
      </c>
      <c r="K766">
        <v>4.2</v>
      </c>
      <c r="L766" t="s">
        <v>26</v>
      </c>
      <c r="M766" t="s">
        <v>34</v>
      </c>
      <c r="N766" t="s">
        <v>40</v>
      </c>
      <c r="O766" t="s">
        <v>26</v>
      </c>
      <c r="P766" t="s">
        <v>26</v>
      </c>
      <c r="Q766">
        <v>6</v>
      </c>
      <c r="R766" t="s">
        <v>59</v>
      </c>
      <c r="S766" t="s">
        <v>60</v>
      </c>
    </row>
    <row r="767" spans="1:19" x14ac:dyDescent="0.3">
      <c r="A767">
        <v>766</v>
      </c>
      <c r="B767">
        <v>54</v>
      </c>
      <c r="C767" t="s">
        <v>19</v>
      </c>
      <c r="D767" t="s">
        <v>51</v>
      </c>
      <c r="E767" t="s">
        <v>43</v>
      </c>
      <c r="F767">
        <v>99</v>
      </c>
      <c r="G767" t="s">
        <v>120</v>
      </c>
      <c r="H767" t="s">
        <v>45</v>
      </c>
      <c r="I767" t="s">
        <v>71</v>
      </c>
      <c r="J767" t="s">
        <v>54</v>
      </c>
      <c r="K767">
        <v>3</v>
      </c>
      <c r="L767" t="s">
        <v>26</v>
      </c>
      <c r="M767" t="s">
        <v>34</v>
      </c>
      <c r="N767" t="s">
        <v>76</v>
      </c>
      <c r="O767" t="s">
        <v>26</v>
      </c>
      <c r="P767" t="s">
        <v>26</v>
      </c>
      <c r="Q767">
        <v>13</v>
      </c>
      <c r="R767" t="s">
        <v>35</v>
      </c>
      <c r="S767" t="s">
        <v>60</v>
      </c>
    </row>
    <row r="768" spans="1:19" x14ac:dyDescent="0.3">
      <c r="A768">
        <v>767</v>
      </c>
      <c r="B768">
        <v>57</v>
      </c>
      <c r="C768" t="s">
        <v>19</v>
      </c>
      <c r="D768" t="s">
        <v>143</v>
      </c>
      <c r="E768" t="s">
        <v>69</v>
      </c>
      <c r="F768">
        <v>48</v>
      </c>
      <c r="G768" t="s">
        <v>107</v>
      </c>
      <c r="H768" t="s">
        <v>45</v>
      </c>
      <c r="I768" t="s">
        <v>109</v>
      </c>
      <c r="J768" t="s">
        <v>25</v>
      </c>
      <c r="K768">
        <v>3.6</v>
      </c>
      <c r="L768" t="s">
        <v>26</v>
      </c>
      <c r="M768" t="s">
        <v>46</v>
      </c>
      <c r="N768" t="s">
        <v>47</v>
      </c>
      <c r="O768" t="s">
        <v>26</v>
      </c>
      <c r="P768" t="s">
        <v>26</v>
      </c>
      <c r="Q768">
        <v>13</v>
      </c>
      <c r="R768" t="s">
        <v>46</v>
      </c>
      <c r="S768" t="s">
        <v>88</v>
      </c>
    </row>
    <row r="769" spans="1:19" x14ac:dyDescent="0.3">
      <c r="A769">
        <v>768</v>
      </c>
      <c r="B769">
        <v>27</v>
      </c>
      <c r="C769" t="s">
        <v>19</v>
      </c>
      <c r="D769" t="s">
        <v>64</v>
      </c>
      <c r="E769" t="s">
        <v>65</v>
      </c>
      <c r="F769">
        <v>77</v>
      </c>
      <c r="G769" t="s">
        <v>138</v>
      </c>
      <c r="H769" t="s">
        <v>45</v>
      </c>
      <c r="I769" t="s">
        <v>110</v>
      </c>
      <c r="J769" t="s">
        <v>58</v>
      </c>
      <c r="K769">
        <v>2.5</v>
      </c>
      <c r="L769" t="s">
        <v>26</v>
      </c>
      <c r="M769" t="s">
        <v>35</v>
      </c>
      <c r="N769" t="s">
        <v>47</v>
      </c>
      <c r="O769" t="s">
        <v>26</v>
      </c>
      <c r="P769" t="s">
        <v>26</v>
      </c>
      <c r="Q769">
        <v>11</v>
      </c>
      <c r="R769" t="s">
        <v>35</v>
      </c>
      <c r="S769" t="s">
        <v>50</v>
      </c>
    </row>
    <row r="770" spans="1:19" x14ac:dyDescent="0.3">
      <c r="A770">
        <v>769</v>
      </c>
      <c r="B770">
        <v>64</v>
      </c>
      <c r="C770" t="s">
        <v>19</v>
      </c>
      <c r="D770" t="s">
        <v>132</v>
      </c>
      <c r="E770" t="s">
        <v>69</v>
      </c>
      <c r="F770">
        <v>95</v>
      </c>
      <c r="G770" t="s">
        <v>115</v>
      </c>
      <c r="H770" t="s">
        <v>92</v>
      </c>
      <c r="I770" t="s">
        <v>108</v>
      </c>
      <c r="J770" t="s">
        <v>39</v>
      </c>
      <c r="K770">
        <v>2.6</v>
      </c>
      <c r="L770" t="s">
        <v>26</v>
      </c>
      <c r="M770" t="s">
        <v>46</v>
      </c>
      <c r="N770" t="s">
        <v>28</v>
      </c>
      <c r="O770" t="s">
        <v>26</v>
      </c>
      <c r="P770" t="s">
        <v>26</v>
      </c>
      <c r="Q770">
        <v>45</v>
      </c>
      <c r="R770" t="s">
        <v>29</v>
      </c>
      <c r="S770" t="s">
        <v>41</v>
      </c>
    </row>
    <row r="771" spans="1:19" x14ac:dyDescent="0.3">
      <c r="A771">
        <v>770</v>
      </c>
      <c r="B771">
        <v>52</v>
      </c>
      <c r="C771" t="s">
        <v>19</v>
      </c>
      <c r="D771" t="s">
        <v>125</v>
      </c>
      <c r="E771" t="s">
        <v>21</v>
      </c>
      <c r="F771">
        <v>100</v>
      </c>
      <c r="G771" t="s">
        <v>80</v>
      </c>
      <c r="H771" t="s">
        <v>45</v>
      </c>
      <c r="I771" t="s">
        <v>67</v>
      </c>
      <c r="J771" t="s">
        <v>39</v>
      </c>
      <c r="K771">
        <v>4.3</v>
      </c>
      <c r="L771" t="s">
        <v>26</v>
      </c>
      <c r="M771" t="s">
        <v>27</v>
      </c>
      <c r="N771" t="s">
        <v>76</v>
      </c>
      <c r="O771" t="s">
        <v>26</v>
      </c>
      <c r="P771" t="s">
        <v>26</v>
      </c>
      <c r="Q771">
        <v>8</v>
      </c>
      <c r="R771" t="s">
        <v>46</v>
      </c>
      <c r="S771" t="s">
        <v>88</v>
      </c>
    </row>
    <row r="772" spans="1:19" x14ac:dyDescent="0.3">
      <c r="A772">
        <v>771</v>
      </c>
      <c r="B772">
        <v>19</v>
      </c>
      <c r="C772" t="s">
        <v>19</v>
      </c>
      <c r="D772" t="s">
        <v>51</v>
      </c>
      <c r="E772" t="s">
        <v>43</v>
      </c>
      <c r="F772">
        <v>54</v>
      </c>
      <c r="G772" t="s">
        <v>129</v>
      </c>
      <c r="H772" t="s">
        <v>45</v>
      </c>
      <c r="I772" t="s">
        <v>24</v>
      </c>
      <c r="J772" t="s">
        <v>39</v>
      </c>
      <c r="K772">
        <v>3.3</v>
      </c>
      <c r="L772" t="s">
        <v>26</v>
      </c>
      <c r="M772" t="s">
        <v>29</v>
      </c>
      <c r="N772" t="s">
        <v>28</v>
      </c>
      <c r="O772" t="s">
        <v>26</v>
      </c>
      <c r="P772" t="s">
        <v>26</v>
      </c>
      <c r="Q772">
        <v>8</v>
      </c>
      <c r="R772" t="s">
        <v>27</v>
      </c>
      <c r="S772" t="s">
        <v>50</v>
      </c>
    </row>
    <row r="773" spans="1:19" x14ac:dyDescent="0.3">
      <c r="A773">
        <v>772</v>
      </c>
      <c r="B773">
        <v>22</v>
      </c>
      <c r="C773" t="s">
        <v>19</v>
      </c>
      <c r="D773" t="s">
        <v>31</v>
      </c>
      <c r="E773" t="s">
        <v>21</v>
      </c>
      <c r="F773">
        <v>68</v>
      </c>
      <c r="G773" t="s">
        <v>78</v>
      </c>
      <c r="H773" t="s">
        <v>23</v>
      </c>
      <c r="I773" t="s">
        <v>109</v>
      </c>
      <c r="J773" t="s">
        <v>58</v>
      </c>
      <c r="K773">
        <v>2.6</v>
      </c>
      <c r="L773" t="s">
        <v>26</v>
      </c>
      <c r="M773" t="s">
        <v>27</v>
      </c>
      <c r="N773" t="s">
        <v>47</v>
      </c>
      <c r="O773" t="s">
        <v>26</v>
      </c>
      <c r="P773" t="s">
        <v>26</v>
      </c>
      <c r="Q773">
        <v>34</v>
      </c>
      <c r="R773" t="s">
        <v>34</v>
      </c>
      <c r="S773" t="s">
        <v>30</v>
      </c>
    </row>
    <row r="774" spans="1:19" x14ac:dyDescent="0.3">
      <c r="A774">
        <v>773</v>
      </c>
      <c r="B774">
        <v>18</v>
      </c>
      <c r="C774" t="s">
        <v>19</v>
      </c>
      <c r="D774" t="s">
        <v>36</v>
      </c>
      <c r="E774" t="s">
        <v>21</v>
      </c>
      <c r="F774">
        <v>22</v>
      </c>
      <c r="G774" t="s">
        <v>115</v>
      </c>
      <c r="H774" t="s">
        <v>23</v>
      </c>
      <c r="I774" t="s">
        <v>86</v>
      </c>
      <c r="J774" t="s">
        <v>58</v>
      </c>
      <c r="K774">
        <v>3.6</v>
      </c>
      <c r="L774" t="s">
        <v>26</v>
      </c>
      <c r="M774" t="s">
        <v>35</v>
      </c>
      <c r="N774" t="s">
        <v>40</v>
      </c>
      <c r="O774" t="s">
        <v>26</v>
      </c>
      <c r="P774" t="s">
        <v>26</v>
      </c>
      <c r="Q774">
        <v>40</v>
      </c>
      <c r="R774" t="s">
        <v>59</v>
      </c>
      <c r="S774" t="s">
        <v>77</v>
      </c>
    </row>
    <row r="775" spans="1:19" x14ac:dyDescent="0.3">
      <c r="A775">
        <v>774</v>
      </c>
      <c r="B775">
        <v>29</v>
      </c>
      <c r="C775" t="s">
        <v>19</v>
      </c>
      <c r="D775" t="s">
        <v>124</v>
      </c>
      <c r="E775" t="s">
        <v>69</v>
      </c>
      <c r="F775">
        <v>84</v>
      </c>
      <c r="G775" t="s">
        <v>99</v>
      </c>
      <c r="H775" t="s">
        <v>23</v>
      </c>
      <c r="I775" t="s">
        <v>126</v>
      </c>
      <c r="J775" t="s">
        <v>25</v>
      </c>
      <c r="K775">
        <v>2.6</v>
      </c>
      <c r="L775" t="s">
        <v>26</v>
      </c>
      <c r="M775" t="s">
        <v>29</v>
      </c>
      <c r="N775" t="s">
        <v>28</v>
      </c>
      <c r="O775" t="s">
        <v>26</v>
      </c>
      <c r="P775" t="s">
        <v>26</v>
      </c>
      <c r="Q775">
        <v>14</v>
      </c>
      <c r="R775" t="s">
        <v>59</v>
      </c>
      <c r="S775" t="s">
        <v>77</v>
      </c>
    </row>
    <row r="776" spans="1:19" x14ac:dyDescent="0.3">
      <c r="A776">
        <v>775</v>
      </c>
      <c r="B776">
        <v>42</v>
      </c>
      <c r="C776" t="s">
        <v>19</v>
      </c>
      <c r="D776" t="s">
        <v>124</v>
      </c>
      <c r="E776" t="s">
        <v>69</v>
      </c>
      <c r="F776">
        <v>46</v>
      </c>
      <c r="G776" t="s">
        <v>107</v>
      </c>
      <c r="H776" t="s">
        <v>45</v>
      </c>
      <c r="I776" t="s">
        <v>134</v>
      </c>
      <c r="J776" t="s">
        <v>54</v>
      </c>
      <c r="K776">
        <v>3.5</v>
      </c>
      <c r="L776" t="s">
        <v>26</v>
      </c>
      <c r="M776" t="s">
        <v>27</v>
      </c>
      <c r="N776" t="s">
        <v>55</v>
      </c>
      <c r="O776" t="s">
        <v>26</v>
      </c>
      <c r="P776" t="s">
        <v>26</v>
      </c>
      <c r="Q776">
        <v>11</v>
      </c>
      <c r="R776" t="s">
        <v>27</v>
      </c>
      <c r="S776" t="s">
        <v>60</v>
      </c>
    </row>
    <row r="777" spans="1:19" x14ac:dyDescent="0.3">
      <c r="A777">
        <v>776</v>
      </c>
      <c r="B777">
        <v>49</v>
      </c>
      <c r="C777" t="s">
        <v>19</v>
      </c>
      <c r="D777" t="s">
        <v>68</v>
      </c>
      <c r="E777" t="s">
        <v>69</v>
      </c>
      <c r="F777">
        <v>53</v>
      </c>
      <c r="G777" t="s">
        <v>22</v>
      </c>
      <c r="H777" t="s">
        <v>38</v>
      </c>
      <c r="I777" t="s">
        <v>81</v>
      </c>
      <c r="J777" t="s">
        <v>25</v>
      </c>
      <c r="K777">
        <v>3</v>
      </c>
      <c r="L777" t="s">
        <v>26</v>
      </c>
      <c r="M777" t="s">
        <v>46</v>
      </c>
      <c r="N777" t="s">
        <v>76</v>
      </c>
      <c r="O777" t="s">
        <v>26</v>
      </c>
      <c r="P777" t="s">
        <v>26</v>
      </c>
      <c r="Q777">
        <v>8</v>
      </c>
      <c r="R777" t="s">
        <v>46</v>
      </c>
      <c r="S777" t="s">
        <v>88</v>
      </c>
    </row>
    <row r="778" spans="1:19" x14ac:dyDescent="0.3">
      <c r="A778">
        <v>777</v>
      </c>
      <c r="B778">
        <v>49</v>
      </c>
      <c r="C778" t="s">
        <v>19</v>
      </c>
      <c r="D778" t="s">
        <v>56</v>
      </c>
      <c r="E778" t="s">
        <v>21</v>
      </c>
      <c r="F778">
        <v>60</v>
      </c>
      <c r="G778" t="s">
        <v>90</v>
      </c>
      <c r="H778" t="s">
        <v>45</v>
      </c>
      <c r="I778" t="s">
        <v>33</v>
      </c>
      <c r="J778" t="s">
        <v>39</v>
      </c>
      <c r="K778">
        <v>5</v>
      </c>
      <c r="L778" t="s">
        <v>26</v>
      </c>
      <c r="M778" t="s">
        <v>46</v>
      </c>
      <c r="N778" t="s">
        <v>55</v>
      </c>
      <c r="O778" t="s">
        <v>26</v>
      </c>
      <c r="P778" t="s">
        <v>26</v>
      </c>
      <c r="Q778">
        <v>8</v>
      </c>
      <c r="R778" t="s">
        <v>29</v>
      </c>
      <c r="S778" t="s">
        <v>97</v>
      </c>
    </row>
    <row r="779" spans="1:19" x14ac:dyDescent="0.3">
      <c r="A779">
        <v>778</v>
      </c>
      <c r="B779">
        <v>55</v>
      </c>
      <c r="C779" t="s">
        <v>19</v>
      </c>
      <c r="D779" t="s">
        <v>125</v>
      </c>
      <c r="E779" t="s">
        <v>21</v>
      </c>
      <c r="F779">
        <v>32</v>
      </c>
      <c r="G779" t="s">
        <v>52</v>
      </c>
      <c r="H779" t="s">
        <v>92</v>
      </c>
      <c r="I779" t="s">
        <v>67</v>
      </c>
      <c r="J779" t="s">
        <v>39</v>
      </c>
      <c r="K779">
        <v>2.5</v>
      </c>
      <c r="L779" t="s">
        <v>26</v>
      </c>
      <c r="M779" t="s">
        <v>27</v>
      </c>
      <c r="N779" t="s">
        <v>28</v>
      </c>
      <c r="O779" t="s">
        <v>26</v>
      </c>
      <c r="P779" t="s">
        <v>26</v>
      </c>
      <c r="Q779">
        <v>37</v>
      </c>
      <c r="R779" t="s">
        <v>29</v>
      </c>
      <c r="S779" t="s">
        <v>41</v>
      </c>
    </row>
    <row r="780" spans="1:19" x14ac:dyDescent="0.3">
      <c r="A780">
        <v>779</v>
      </c>
      <c r="B780">
        <v>29</v>
      </c>
      <c r="C780" t="s">
        <v>19</v>
      </c>
      <c r="D780" t="s">
        <v>125</v>
      </c>
      <c r="E780" t="s">
        <v>21</v>
      </c>
      <c r="F780">
        <v>50</v>
      </c>
      <c r="G780" t="s">
        <v>37</v>
      </c>
      <c r="H780" t="s">
        <v>45</v>
      </c>
      <c r="I780" t="s">
        <v>134</v>
      </c>
      <c r="J780" t="s">
        <v>54</v>
      </c>
      <c r="K780">
        <v>2.9</v>
      </c>
      <c r="L780" t="s">
        <v>26</v>
      </c>
      <c r="M780" t="s">
        <v>35</v>
      </c>
      <c r="N780" t="s">
        <v>76</v>
      </c>
      <c r="O780" t="s">
        <v>26</v>
      </c>
      <c r="P780" t="s">
        <v>26</v>
      </c>
      <c r="Q780">
        <v>23</v>
      </c>
      <c r="R780" t="s">
        <v>59</v>
      </c>
      <c r="S780" t="s">
        <v>50</v>
      </c>
    </row>
    <row r="781" spans="1:19" x14ac:dyDescent="0.3">
      <c r="A781">
        <v>780</v>
      </c>
      <c r="B781">
        <v>60</v>
      </c>
      <c r="C781" t="s">
        <v>19</v>
      </c>
      <c r="D781" t="s">
        <v>82</v>
      </c>
      <c r="E781" t="s">
        <v>21</v>
      </c>
      <c r="F781">
        <v>94</v>
      </c>
      <c r="G781" t="s">
        <v>140</v>
      </c>
      <c r="H781" t="s">
        <v>45</v>
      </c>
      <c r="I781" t="s">
        <v>144</v>
      </c>
      <c r="J781" t="s">
        <v>39</v>
      </c>
      <c r="K781">
        <v>4.5999999999999996</v>
      </c>
      <c r="L781" t="s">
        <v>26</v>
      </c>
      <c r="M781" t="s">
        <v>27</v>
      </c>
      <c r="N781" t="s">
        <v>28</v>
      </c>
      <c r="O781" t="s">
        <v>26</v>
      </c>
      <c r="P781" t="s">
        <v>26</v>
      </c>
      <c r="Q781">
        <v>38</v>
      </c>
      <c r="R781" t="s">
        <v>35</v>
      </c>
      <c r="S781" t="s">
        <v>50</v>
      </c>
    </row>
    <row r="782" spans="1:19" x14ac:dyDescent="0.3">
      <c r="A782">
        <v>781</v>
      </c>
      <c r="B782">
        <v>34</v>
      </c>
      <c r="C782" t="s">
        <v>19</v>
      </c>
      <c r="D782" t="s">
        <v>73</v>
      </c>
      <c r="E782" t="s">
        <v>43</v>
      </c>
      <c r="F782">
        <v>26</v>
      </c>
      <c r="G782" t="s">
        <v>85</v>
      </c>
      <c r="H782" t="s">
        <v>45</v>
      </c>
      <c r="I782" t="s">
        <v>49</v>
      </c>
      <c r="J782" t="s">
        <v>39</v>
      </c>
      <c r="K782">
        <v>3.6</v>
      </c>
      <c r="L782" t="s">
        <v>26</v>
      </c>
      <c r="M782" t="s">
        <v>29</v>
      </c>
      <c r="N782" t="s">
        <v>40</v>
      </c>
      <c r="O782" t="s">
        <v>26</v>
      </c>
      <c r="P782" t="s">
        <v>26</v>
      </c>
      <c r="Q782">
        <v>38</v>
      </c>
      <c r="R782" t="s">
        <v>35</v>
      </c>
      <c r="S782" t="s">
        <v>60</v>
      </c>
    </row>
    <row r="783" spans="1:19" x14ac:dyDescent="0.3">
      <c r="A783">
        <v>782</v>
      </c>
      <c r="B783">
        <v>30</v>
      </c>
      <c r="C783" t="s">
        <v>19</v>
      </c>
      <c r="D783" t="s">
        <v>119</v>
      </c>
      <c r="E783" t="s">
        <v>69</v>
      </c>
      <c r="F783">
        <v>44</v>
      </c>
      <c r="G783" t="s">
        <v>129</v>
      </c>
      <c r="H783" t="s">
        <v>23</v>
      </c>
      <c r="I783" t="s">
        <v>126</v>
      </c>
      <c r="J783" t="s">
        <v>25</v>
      </c>
      <c r="K783">
        <v>3</v>
      </c>
      <c r="L783" t="s">
        <v>26</v>
      </c>
      <c r="M783" t="s">
        <v>46</v>
      </c>
      <c r="N783" t="s">
        <v>76</v>
      </c>
      <c r="O783" t="s">
        <v>26</v>
      </c>
      <c r="P783" t="s">
        <v>26</v>
      </c>
      <c r="Q783">
        <v>12</v>
      </c>
      <c r="R783" t="s">
        <v>27</v>
      </c>
      <c r="S783" t="s">
        <v>30</v>
      </c>
    </row>
    <row r="784" spans="1:19" x14ac:dyDescent="0.3">
      <c r="A784">
        <v>783</v>
      </c>
      <c r="B784">
        <v>28</v>
      </c>
      <c r="C784" t="s">
        <v>19</v>
      </c>
      <c r="D784" t="s">
        <v>104</v>
      </c>
      <c r="E784" t="s">
        <v>21</v>
      </c>
      <c r="F784">
        <v>57</v>
      </c>
      <c r="G784" t="s">
        <v>78</v>
      </c>
      <c r="H784" t="s">
        <v>45</v>
      </c>
      <c r="I784" t="s">
        <v>96</v>
      </c>
      <c r="J784" t="s">
        <v>54</v>
      </c>
      <c r="K784">
        <v>4.5</v>
      </c>
      <c r="L784" t="s">
        <v>26</v>
      </c>
      <c r="M784" t="s">
        <v>46</v>
      </c>
      <c r="N784" t="s">
        <v>55</v>
      </c>
      <c r="O784" t="s">
        <v>26</v>
      </c>
      <c r="P784" t="s">
        <v>26</v>
      </c>
      <c r="Q784">
        <v>15</v>
      </c>
      <c r="R784" t="s">
        <v>35</v>
      </c>
      <c r="S784" t="s">
        <v>41</v>
      </c>
    </row>
    <row r="785" spans="1:19" x14ac:dyDescent="0.3">
      <c r="A785">
        <v>784</v>
      </c>
      <c r="B785">
        <v>63</v>
      </c>
      <c r="C785" t="s">
        <v>19</v>
      </c>
      <c r="D785" t="s">
        <v>113</v>
      </c>
      <c r="E785" t="s">
        <v>21</v>
      </c>
      <c r="F785">
        <v>65</v>
      </c>
      <c r="G785" t="s">
        <v>62</v>
      </c>
      <c r="H785" t="s">
        <v>23</v>
      </c>
      <c r="I785" t="s">
        <v>75</v>
      </c>
      <c r="J785" t="s">
        <v>25</v>
      </c>
      <c r="K785">
        <v>4.5</v>
      </c>
      <c r="L785" t="s">
        <v>26</v>
      </c>
      <c r="M785" t="s">
        <v>59</v>
      </c>
      <c r="N785" t="s">
        <v>47</v>
      </c>
      <c r="O785" t="s">
        <v>26</v>
      </c>
      <c r="P785" t="s">
        <v>26</v>
      </c>
      <c r="Q785">
        <v>38</v>
      </c>
      <c r="R785" t="s">
        <v>46</v>
      </c>
      <c r="S785" t="s">
        <v>30</v>
      </c>
    </row>
    <row r="786" spans="1:19" x14ac:dyDescent="0.3">
      <c r="A786">
        <v>785</v>
      </c>
      <c r="B786">
        <v>31</v>
      </c>
      <c r="C786" t="s">
        <v>19</v>
      </c>
      <c r="D786" t="s">
        <v>36</v>
      </c>
      <c r="E786" t="s">
        <v>21</v>
      </c>
      <c r="F786">
        <v>72</v>
      </c>
      <c r="G786" t="s">
        <v>90</v>
      </c>
      <c r="H786" t="s">
        <v>45</v>
      </c>
      <c r="I786" t="s">
        <v>100</v>
      </c>
      <c r="J786" t="s">
        <v>25</v>
      </c>
      <c r="K786">
        <v>3.2</v>
      </c>
      <c r="L786" t="s">
        <v>26</v>
      </c>
      <c r="M786" t="s">
        <v>59</v>
      </c>
      <c r="N786" t="s">
        <v>76</v>
      </c>
      <c r="O786" t="s">
        <v>26</v>
      </c>
      <c r="P786" t="s">
        <v>26</v>
      </c>
      <c r="Q786">
        <v>41</v>
      </c>
      <c r="R786" t="s">
        <v>34</v>
      </c>
      <c r="S786" t="s">
        <v>97</v>
      </c>
    </row>
    <row r="787" spans="1:19" x14ac:dyDescent="0.3">
      <c r="A787">
        <v>786</v>
      </c>
      <c r="B787">
        <v>46</v>
      </c>
      <c r="C787" t="s">
        <v>19</v>
      </c>
      <c r="D787" t="s">
        <v>61</v>
      </c>
      <c r="E787" t="s">
        <v>21</v>
      </c>
      <c r="F787">
        <v>62</v>
      </c>
      <c r="G787" t="s">
        <v>62</v>
      </c>
      <c r="H787" t="s">
        <v>38</v>
      </c>
      <c r="I787" t="s">
        <v>75</v>
      </c>
      <c r="J787" t="s">
        <v>39</v>
      </c>
      <c r="K787">
        <v>4</v>
      </c>
      <c r="L787" t="s">
        <v>26</v>
      </c>
      <c r="M787" t="s">
        <v>34</v>
      </c>
      <c r="N787" t="s">
        <v>47</v>
      </c>
      <c r="O787" t="s">
        <v>26</v>
      </c>
      <c r="P787" t="s">
        <v>26</v>
      </c>
      <c r="Q787">
        <v>37</v>
      </c>
      <c r="R787" t="s">
        <v>46</v>
      </c>
      <c r="S787" t="s">
        <v>30</v>
      </c>
    </row>
    <row r="788" spans="1:19" x14ac:dyDescent="0.3">
      <c r="A788">
        <v>787</v>
      </c>
      <c r="B788">
        <v>70</v>
      </c>
      <c r="C788" t="s">
        <v>19</v>
      </c>
      <c r="D788" t="s">
        <v>124</v>
      </c>
      <c r="E788" t="s">
        <v>69</v>
      </c>
      <c r="F788">
        <v>21</v>
      </c>
      <c r="G788" t="s">
        <v>116</v>
      </c>
      <c r="H788" t="s">
        <v>38</v>
      </c>
      <c r="I788" t="s">
        <v>86</v>
      </c>
      <c r="J788" t="s">
        <v>25</v>
      </c>
      <c r="K788">
        <v>4.8</v>
      </c>
      <c r="L788" t="s">
        <v>26</v>
      </c>
      <c r="M788" t="s">
        <v>27</v>
      </c>
      <c r="N788" t="s">
        <v>28</v>
      </c>
      <c r="O788" t="s">
        <v>26</v>
      </c>
      <c r="P788" t="s">
        <v>26</v>
      </c>
      <c r="Q788">
        <v>16</v>
      </c>
      <c r="R788" t="s">
        <v>34</v>
      </c>
      <c r="S788" t="s">
        <v>97</v>
      </c>
    </row>
    <row r="789" spans="1:19" x14ac:dyDescent="0.3">
      <c r="A789">
        <v>788</v>
      </c>
      <c r="B789">
        <v>53</v>
      </c>
      <c r="C789" t="s">
        <v>19</v>
      </c>
      <c r="D789" t="s">
        <v>68</v>
      </c>
      <c r="E789" t="s">
        <v>69</v>
      </c>
      <c r="F789">
        <v>85</v>
      </c>
      <c r="G789" t="s">
        <v>151</v>
      </c>
      <c r="H789" t="s">
        <v>38</v>
      </c>
      <c r="I789" t="s">
        <v>96</v>
      </c>
      <c r="J789" t="s">
        <v>39</v>
      </c>
      <c r="K789">
        <v>3.7</v>
      </c>
      <c r="L789" t="s">
        <v>26</v>
      </c>
      <c r="M789" t="s">
        <v>34</v>
      </c>
      <c r="N789" t="s">
        <v>40</v>
      </c>
      <c r="O789" t="s">
        <v>26</v>
      </c>
      <c r="P789" t="s">
        <v>26</v>
      </c>
      <c r="Q789">
        <v>25</v>
      </c>
      <c r="R789" t="s">
        <v>29</v>
      </c>
      <c r="S789" t="s">
        <v>41</v>
      </c>
    </row>
    <row r="790" spans="1:19" x14ac:dyDescent="0.3">
      <c r="A790">
        <v>789</v>
      </c>
      <c r="B790">
        <v>50</v>
      </c>
      <c r="C790" t="s">
        <v>19</v>
      </c>
      <c r="D790" t="s">
        <v>95</v>
      </c>
      <c r="E790" t="s">
        <v>21</v>
      </c>
      <c r="F790">
        <v>51</v>
      </c>
      <c r="G790" t="s">
        <v>44</v>
      </c>
      <c r="H790" t="s">
        <v>92</v>
      </c>
      <c r="I790" t="s">
        <v>134</v>
      </c>
      <c r="J790" t="s">
        <v>54</v>
      </c>
      <c r="K790">
        <v>3.8</v>
      </c>
      <c r="L790" t="s">
        <v>26</v>
      </c>
      <c r="M790" t="s">
        <v>29</v>
      </c>
      <c r="N790" t="s">
        <v>76</v>
      </c>
      <c r="O790" t="s">
        <v>26</v>
      </c>
      <c r="P790" t="s">
        <v>26</v>
      </c>
      <c r="Q790">
        <v>18</v>
      </c>
      <c r="R790" t="s">
        <v>34</v>
      </c>
      <c r="S790" t="s">
        <v>60</v>
      </c>
    </row>
    <row r="791" spans="1:19" x14ac:dyDescent="0.3">
      <c r="A791">
        <v>790</v>
      </c>
      <c r="B791">
        <v>33</v>
      </c>
      <c r="C791" t="s">
        <v>19</v>
      </c>
      <c r="D791" t="s">
        <v>68</v>
      </c>
      <c r="E791" t="s">
        <v>69</v>
      </c>
      <c r="F791">
        <v>84</v>
      </c>
      <c r="G791" t="s">
        <v>135</v>
      </c>
      <c r="H791" t="s">
        <v>38</v>
      </c>
      <c r="I791" t="s">
        <v>75</v>
      </c>
      <c r="J791" t="s">
        <v>58</v>
      </c>
      <c r="K791">
        <v>2.7</v>
      </c>
      <c r="L791" t="s">
        <v>26</v>
      </c>
      <c r="M791" t="s">
        <v>29</v>
      </c>
      <c r="N791" t="s">
        <v>55</v>
      </c>
      <c r="O791" t="s">
        <v>26</v>
      </c>
      <c r="P791" t="s">
        <v>26</v>
      </c>
      <c r="Q791">
        <v>4</v>
      </c>
      <c r="R791" t="s">
        <v>27</v>
      </c>
      <c r="S791" t="s">
        <v>77</v>
      </c>
    </row>
    <row r="792" spans="1:19" x14ac:dyDescent="0.3">
      <c r="A792">
        <v>791</v>
      </c>
      <c r="B792">
        <v>22</v>
      </c>
      <c r="C792" t="s">
        <v>19</v>
      </c>
      <c r="D792" t="s">
        <v>31</v>
      </c>
      <c r="E792" t="s">
        <v>21</v>
      </c>
      <c r="F792">
        <v>37</v>
      </c>
      <c r="G792" t="s">
        <v>62</v>
      </c>
      <c r="H792" t="s">
        <v>45</v>
      </c>
      <c r="I792" t="s">
        <v>126</v>
      </c>
      <c r="J792" t="s">
        <v>54</v>
      </c>
      <c r="K792">
        <v>4.9000000000000004</v>
      </c>
      <c r="L792" t="s">
        <v>26</v>
      </c>
      <c r="M792" t="s">
        <v>29</v>
      </c>
      <c r="N792" t="s">
        <v>76</v>
      </c>
      <c r="O792" t="s">
        <v>26</v>
      </c>
      <c r="P792" t="s">
        <v>26</v>
      </c>
      <c r="Q792">
        <v>12</v>
      </c>
      <c r="R792" t="s">
        <v>34</v>
      </c>
      <c r="S792" t="s">
        <v>60</v>
      </c>
    </row>
    <row r="793" spans="1:19" x14ac:dyDescent="0.3">
      <c r="A793">
        <v>792</v>
      </c>
      <c r="B793">
        <v>50</v>
      </c>
      <c r="C793" t="s">
        <v>19</v>
      </c>
      <c r="D793" t="s">
        <v>119</v>
      </c>
      <c r="E793" t="s">
        <v>69</v>
      </c>
      <c r="F793">
        <v>44</v>
      </c>
      <c r="G793" t="s">
        <v>98</v>
      </c>
      <c r="H793" t="s">
        <v>38</v>
      </c>
      <c r="I793" t="s">
        <v>136</v>
      </c>
      <c r="J793" t="s">
        <v>54</v>
      </c>
      <c r="K793">
        <v>3.1</v>
      </c>
      <c r="L793" t="s">
        <v>26</v>
      </c>
      <c r="M793" t="s">
        <v>27</v>
      </c>
      <c r="N793" t="s">
        <v>72</v>
      </c>
      <c r="O793" t="s">
        <v>26</v>
      </c>
      <c r="P793" t="s">
        <v>26</v>
      </c>
      <c r="Q793">
        <v>35</v>
      </c>
      <c r="R793" t="s">
        <v>46</v>
      </c>
      <c r="S793" t="s">
        <v>30</v>
      </c>
    </row>
    <row r="794" spans="1:19" x14ac:dyDescent="0.3">
      <c r="A794">
        <v>793</v>
      </c>
      <c r="B794">
        <v>34</v>
      </c>
      <c r="C794" t="s">
        <v>19</v>
      </c>
      <c r="D794" t="s">
        <v>51</v>
      </c>
      <c r="E794" t="s">
        <v>43</v>
      </c>
      <c r="F794">
        <v>45</v>
      </c>
      <c r="G794" t="s">
        <v>127</v>
      </c>
      <c r="H794" t="s">
        <v>45</v>
      </c>
      <c r="I794" t="s">
        <v>84</v>
      </c>
      <c r="J794" t="s">
        <v>39</v>
      </c>
      <c r="K794">
        <v>4.2</v>
      </c>
      <c r="L794" t="s">
        <v>26</v>
      </c>
      <c r="M794" t="s">
        <v>29</v>
      </c>
      <c r="N794" t="s">
        <v>47</v>
      </c>
      <c r="O794" t="s">
        <v>26</v>
      </c>
      <c r="P794" t="s">
        <v>26</v>
      </c>
      <c r="Q794">
        <v>45</v>
      </c>
      <c r="R794" t="s">
        <v>29</v>
      </c>
      <c r="S794" t="s">
        <v>41</v>
      </c>
    </row>
    <row r="795" spans="1:19" x14ac:dyDescent="0.3">
      <c r="A795">
        <v>794</v>
      </c>
      <c r="B795">
        <v>24</v>
      </c>
      <c r="C795" t="s">
        <v>19</v>
      </c>
      <c r="D795" t="s">
        <v>95</v>
      </c>
      <c r="E795" t="s">
        <v>21</v>
      </c>
      <c r="F795">
        <v>35</v>
      </c>
      <c r="G795" t="s">
        <v>90</v>
      </c>
      <c r="H795" t="s">
        <v>23</v>
      </c>
      <c r="I795" t="s">
        <v>33</v>
      </c>
      <c r="J795" t="s">
        <v>54</v>
      </c>
      <c r="K795">
        <v>3.8</v>
      </c>
      <c r="L795" t="s">
        <v>26</v>
      </c>
      <c r="M795" t="s">
        <v>35</v>
      </c>
      <c r="N795" t="s">
        <v>40</v>
      </c>
      <c r="O795" t="s">
        <v>26</v>
      </c>
      <c r="P795" t="s">
        <v>26</v>
      </c>
      <c r="Q795">
        <v>16</v>
      </c>
      <c r="R795" t="s">
        <v>27</v>
      </c>
      <c r="S795" t="s">
        <v>88</v>
      </c>
    </row>
    <row r="796" spans="1:19" x14ac:dyDescent="0.3">
      <c r="A796">
        <v>795</v>
      </c>
      <c r="B796">
        <v>69</v>
      </c>
      <c r="C796" t="s">
        <v>19</v>
      </c>
      <c r="D796" t="s">
        <v>132</v>
      </c>
      <c r="E796" t="s">
        <v>69</v>
      </c>
      <c r="F796">
        <v>50</v>
      </c>
      <c r="G796" t="s">
        <v>22</v>
      </c>
      <c r="H796" t="s">
        <v>92</v>
      </c>
      <c r="I796" t="s">
        <v>134</v>
      </c>
      <c r="J796" t="s">
        <v>25</v>
      </c>
      <c r="K796">
        <v>4.2</v>
      </c>
      <c r="L796" t="s">
        <v>26</v>
      </c>
      <c r="M796" t="s">
        <v>34</v>
      </c>
      <c r="N796" t="s">
        <v>76</v>
      </c>
      <c r="O796" t="s">
        <v>26</v>
      </c>
      <c r="P796" t="s">
        <v>26</v>
      </c>
      <c r="Q796">
        <v>10</v>
      </c>
      <c r="R796" t="s">
        <v>59</v>
      </c>
      <c r="S796" t="s">
        <v>30</v>
      </c>
    </row>
    <row r="797" spans="1:19" x14ac:dyDescent="0.3">
      <c r="A797">
        <v>796</v>
      </c>
      <c r="B797">
        <v>39</v>
      </c>
      <c r="C797" t="s">
        <v>19</v>
      </c>
      <c r="D797" t="s">
        <v>42</v>
      </c>
      <c r="E797" t="s">
        <v>43</v>
      </c>
      <c r="F797">
        <v>26</v>
      </c>
      <c r="G797" t="s">
        <v>85</v>
      </c>
      <c r="H797" t="s">
        <v>45</v>
      </c>
      <c r="I797" t="s">
        <v>118</v>
      </c>
      <c r="J797" t="s">
        <v>54</v>
      </c>
      <c r="K797">
        <v>4.5999999999999996</v>
      </c>
      <c r="L797" t="s">
        <v>26</v>
      </c>
      <c r="M797" t="s">
        <v>35</v>
      </c>
      <c r="N797" t="s">
        <v>76</v>
      </c>
      <c r="O797" t="s">
        <v>26</v>
      </c>
      <c r="P797" t="s">
        <v>26</v>
      </c>
      <c r="Q797">
        <v>34</v>
      </c>
      <c r="R797" t="s">
        <v>29</v>
      </c>
      <c r="S797" t="s">
        <v>50</v>
      </c>
    </row>
    <row r="798" spans="1:19" x14ac:dyDescent="0.3">
      <c r="A798">
        <v>797</v>
      </c>
      <c r="B798">
        <v>42</v>
      </c>
      <c r="C798" t="s">
        <v>19</v>
      </c>
      <c r="D798" t="s">
        <v>125</v>
      </c>
      <c r="E798" t="s">
        <v>21</v>
      </c>
      <c r="F798">
        <v>78</v>
      </c>
      <c r="G798" t="s">
        <v>117</v>
      </c>
      <c r="H798" t="s">
        <v>92</v>
      </c>
      <c r="I798" t="s">
        <v>94</v>
      </c>
      <c r="J798" t="s">
        <v>58</v>
      </c>
      <c r="K798">
        <v>4</v>
      </c>
      <c r="L798" t="s">
        <v>26</v>
      </c>
      <c r="M798" t="s">
        <v>59</v>
      </c>
      <c r="N798" t="s">
        <v>72</v>
      </c>
      <c r="O798" t="s">
        <v>26</v>
      </c>
      <c r="P798" t="s">
        <v>26</v>
      </c>
      <c r="Q798">
        <v>43</v>
      </c>
      <c r="R798" t="s">
        <v>27</v>
      </c>
      <c r="S798" t="s">
        <v>50</v>
      </c>
    </row>
    <row r="799" spans="1:19" x14ac:dyDescent="0.3">
      <c r="A799">
        <v>798</v>
      </c>
      <c r="B799">
        <v>42</v>
      </c>
      <c r="C799" t="s">
        <v>19</v>
      </c>
      <c r="D799" t="s">
        <v>64</v>
      </c>
      <c r="E799" t="s">
        <v>65</v>
      </c>
      <c r="F799">
        <v>82</v>
      </c>
      <c r="G799" t="s">
        <v>128</v>
      </c>
      <c r="H799" t="s">
        <v>45</v>
      </c>
      <c r="I799" t="s">
        <v>84</v>
      </c>
      <c r="J799" t="s">
        <v>58</v>
      </c>
      <c r="K799">
        <v>4</v>
      </c>
      <c r="L799" t="s">
        <v>26</v>
      </c>
      <c r="M799" t="s">
        <v>35</v>
      </c>
      <c r="N799" t="s">
        <v>72</v>
      </c>
      <c r="O799" t="s">
        <v>26</v>
      </c>
      <c r="P799" t="s">
        <v>26</v>
      </c>
      <c r="Q799">
        <v>38</v>
      </c>
      <c r="R799" t="s">
        <v>59</v>
      </c>
      <c r="S799" t="s">
        <v>41</v>
      </c>
    </row>
    <row r="800" spans="1:19" x14ac:dyDescent="0.3">
      <c r="A800">
        <v>799</v>
      </c>
      <c r="B800">
        <v>29</v>
      </c>
      <c r="C800" t="s">
        <v>19</v>
      </c>
      <c r="D800" t="s">
        <v>125</v>
      </c>
      <c r="E800" t="s">
        <v>21</v>
      </c>
      <c r="F800">
        <v>39</v>
      </c>
      <c r="G800" t="s">
        <v>120</v>
      </c>
      <c r="H800" t="s">
        <v>45</v>
      </c>
      <c r="I800" t="s">
        <v>84</v>
      </c>
      <c r="J800" t="s">
        <v>39</v>
      </c>
      <c r="K800">
        <v>3.8</v>
      </c>
      <c r="L800" t="s">
        <v>26</v>
      </c>
      <c r="M800" t="s">
        <v>35</v>
      </c>
      <c r="N800" t="s">
        <v>72</v>
      </c>
      <c r="O800" t="s">
        <v>26</v>
      </c>
      <c r="P800" t="s">
        <v>26</v>
      </c>
      <c r="Q800">
        <v>48</v>
      </c>
      <c r="R800" t="s">
        <v>46</v>
      </c>
      <c r="S800" t="s">
        <v>97</v>
      </c>
    </row>
    <row r="801" spans="1:19" x14ac:dyDescent="0.3">
      <c r="A801">
        <v>800</v>
      </c>
      <c r="B801">
        <v>55</v>
      </c>
      <c r="C801" t="s">
        <v>19</v>
      </c>
      <c r="D801" t="s">
        <v>133</v>
      </c>
      <c r="E801" t="s">
        <v>69</v>
      </c>
      <c r="F801">
        <v>55</v>
      </c>
      <c r="G801" t="s">
        <v>107</v>
      </c>
      <c r="H801" t="s">
        <v>23</v>
      </c>
      <c r="I801" t="s">
        <v>110</v>
      </c>
      <c r="J801" t="s">
        <v>54</v>
      </c>
      <c r="K801">
        <v>3.3</v>
      </c>
      <c r="L801" t="s">
        <v>26</v>
      </c>
      <c r="M801" t="s">
        <v>29</v>
      </c>
      <c r="N801" t="s">
        <v>40</v>
      </c>
      <c r="O801" t="s">
        <v>26</v>
      </c>
      <c r="P801" t="s">
        <v>26</v>
      </c>
      <c r="Q801">
        <v>31</v>
      </c>
      <c r="R801" t="s">
        <v>46</v>
      </c>
      <c r="S801" t="s">
        <v>50</v>
      </c>
    </row>
    <row r="802" spans="1:19" x14ac:dyDescent="0.3">
      <c r="A802">
        <v>801</v>
      </c>
      <c r="B802">
        <v>32</v>
      </c>
      <c r="C802" t="s">
        <v>19</v>
      </c>
      <c r="D802" t="s">
        <v>125</v>
      </c>
      <c r="E802" t="s">
        <v>21</v>
      </c>
      <c r="F802">
        <v>20</v>
      </c>
      <c r="G802" t="s">
        <v>140</v>
      </c>
      <c r="H802" t="s">
        <v>38</v>
      </c>
      <c r="I802" t="s">
        <v>81</v>
      </c>
      <c r="J802" t="s">
        <v>54</v>
      </c>
      <c r="K802">
        <v>2.6</v>
      </c>
      <c r="L802" t="s">
        <v>26</v>
      </c>
      <c r="M802" t="s">
        <v>27</v>
      </c>
      <c r="N802" t="s">
        <v>40</v>
      </c>
      <c r="O802" t="s">
        <v>26</v>
      </c>
      <c r="P802" t="s">
        <v>26</v>
      </c>
      <c r="Q802">
        <v>20</v>
      </c>
      <c r="R802" t="s">
        <v>35</v>
      </c>
      <c r="S802" t="s">
        <v>97</v>
      </c>
    </row>
    <row r="803" spans="1:19" x14ac:dyDescent="0.3">
      <c r="A803">
        <v>802</v>
      </c>
      <c r="B803">
        <v>25</v>
      </c>
      <c r="C803" t="s">
        <v>19</v>
      </c>
      <c r="D803" t="s">
        <v>133</v>
      </c>
      <c r="E803" t="s">
        <v>69</v>
      </c>
      <c r="F803">
        <v>29</v>
      </c>
      <c r="G803" t="s">
        <v>130</v>
      </c>
      <c r="H803" t="s">
        <v>23</v>
      </c>
      <c r="I803" t="s">
        <v>144</v>
      </c>
      <c r="J803" t="s">
        <v>58</v>
      </c>
      <c r="K803">
        <v>4.9000000000000004</v>
      </c>
      <c r="L803" t="s">
        <v>26</v>
      </c>
      <c r="M803" t="s">
        <v>27</v>
      </c>
      <c r="N803" t="s">
        <v>28</v>
      </c>
      <c r="O803" t="s">
        <v>26</v>
      </c>
      <c r="P803" t="s">
        <v>26</v>
      </c>
      <c r="Q803">
        <v>12</v>
      </c>
      <c r="R803" t="s">
        <v>27</v>
      </c>
      <c r="S803" t="s">
        <v>30</v>
      </c>
    </row>
    <row r="804" spans="1:19" x14ac:dyDescent="0.3">
      <c r="A804">
        <v>803</v>
      </c>
      <c r="B804">
        <v>38</v>
      </c>
      <c r="C804" t="s">
        <v>19</v>
      </c>
      <c r="D804" t="s">
        <v>95</v>
      </c>
      <c r="E804" t="s">
        <v>21</v>
      </c>
      <c r="F804">
        <v>41</v>
      </c>
      <c r="G804" t="s">
        <v>80</v>
      </c>
      <c r="H804" t="s">
        <v>45</v>
      </c>
      <c r="I804" t="s">
        <v>86</v>
      </c>
      <c r="J804" t="s">
        <v>25</v>
      </c>
      <c r="K804">
        <v>3.5</v>
      </c>
      <c r="L804" t="s">
        <v>26</v>
      </c>
      <c r="M804" t="s">
        <v>29</v>
      </c>
      <c r="N804" t="s">
        <v>47</v>
      </c>
      <c r="O804" t="s">
        <v>26</v>
      </c>
      <c r="P804" t="s">
        <v>26</v>
      </c>
      <c r="Q804">
        <v>2</v>
      </c>
      <c r="R804" t="s">
        <v>34</v>
      </c>
      <c r="S804" t="s">
        <v>41</v>
      </c>
    </row>
    <row r="805" spans="1:19" x14ac:dyDescent="0.3">
      <c r="A805">
        <v>804</v>
      </c>
      <c r="B805">
        <v>32</v>
      </c>
      <c r="C805" t="s">
        <v>19</v>
      </c>
      <c r="D805" t="s">
        <v>61</v>
      </c>
      <c r="E805" t="s">
        <v>21</v>
      </c>
      <c r="F805">
        <v>38</v>
      </c>
      <c r="G805" t="s">
        <v>139</v>
      </c>
      <c r="H805" t="s">
        <v>23</v>
      </c>
      <c r="I805" t="s">
        <v>67</v>
      </c>
      <c r="J805" t="s">
        <v>25</v>
      </c>
      <c r="K805">
        <v>2.8</v>
      </c>
      <c r="L805" t="s">
        <v>26</v>
      </c>
      <c r="M805" t="s">
        <v>27</v>
      </c>
      <c r="N805" t="s">
        <v>28</v>
      </c>
      <c r="O805" t="s">
        <v>26</v>
      </c>
      <c r="P805" t="s">
        <v>26</v>
      </c>
      <c r="Q805">
        <v>30</v>
      </c>
      <c r="R805" t="s">
        <v>29</v>
      </c>
      <c r="S805" t="s">
        <v>97</v>
      </c>
    </row>
    <row r="806" spans="1:19" x14ac:dyDescent="0.3">
      <c r="A806">
        <v>805</v>
      </c>
      <c r="B806">
        <v>43</v>
      </c>
      <c r="C806" t="s">
        <v>19</v>
      </c>
      <c r="D806" t="s">
        <v>137</v>
      </c>
      <c r="E806" t="s">
        <v>43</v>
      </c>
      <c r="F806">
        <v>47</v>
      </c>
      <c r="G806" t="s">
        <v>91</v>
      </c>
      <c r="H806" t="s">
        <v>45</v>
      </c>
      <c r="I806" t="s">
        <v>33</v>
      </c>
      <c r="J806" t="s">
        <v>54</v>
      </c>
      <c r="K806">
        <v>2.6</v>
      </c>
      <c r="L806" t="s">
        <v>26</v>
      </c>
      <c r="M806" t="s">
        <v>35</v>
      </c>
      <c r="N806" t="s">
        <v>76</v>
      </c>
      <c r="O806" t="s">
        <v>26</v>
      </c>
      <c r="P806" t="s">
        <v>26</v>
      </c>
      <c r="Q806">
        <v>28</v>
      </c>
      <c r="R806" t="s">
        <v>29</v>
      </c>
      <c r="S806" t="s">
        <v>60</v>
      </c>
    </row>
    <row r="807" spans="1:19" x14ac:dyDescent="0.3">
      <c r="A807">
        <v>806</v>
      </c>
      <c r="B807">
        <v>41</v>
      </c>
      <c r="C807" t="s">
        <v>19</v>
      </c>
      <c r="D807" t="s">
        <v>82</v>
      </c>
      <c r="E807" t="s">
        <v>21</v>
      </c>
      <c r="F807">
        <v>30</v>
      </c>
      <c r="G807" t="s">
        <v>139</v>
      </c>
      <c r="H807" t="s">
        <v>23</v>
      </c>
      <c r="I807" t="s">
        <v>53</v>
      </c>
      <c r="J807" t="s">
        <v>54</v>
      </c>
      <c r="K807">
        <v>3.7</v>
      </c>
      <c r="L807" t="s">
        <v>26</v>
      </c>
      <c r="M807" t="s">
        <v>29</v>
      </c>
      <c r="N807" t="s">
        <v>47</v>
      </c>
      <c r="O807" t="s">
        <v>26</v>
      </c>
      <c r="P807" t="s">
        <v>26</v>
      </c>
      <c r="Q807">
        <v>40</v>
      </c>
      <c r="R807" t="s">
        <v>59</v>
      </c>
      <c r="S807" t="s">
        <v>88</v>
      </c>
    </row>
    <row r="808" spans="1:19" x14ac:dyDescent="0.3">
      <c r="A808">
        <v>807</v>
      </c>
      <c r="B808">
        <v>56</v>
      </c>
      <c r="C808" t="s">
        <v>19</v>
      </c>
      <c r="D808" t="s">
        <v>36</v>
      </c>
      <c r="E808" t="s">
        <v>21</v>
      </c>
      <c r="F808">
        <v>56</v>
      </c>
      <c r="G808" t="s">
        <v>103</v>
      </c>
      <c r="H808" t="s">
        <v>23</v>
      </c>
      <c r="I808" t="s">
        <v>63</v>
      </c>
      <c r="J808" t="s">
        <v>54</v>
      </c>
      <c r="K808">
        <v>2.7</v>
      </c>
      <c r="L808" t="s">
        <v>26</v>
      </c>
      <c r="M808" t="s">
        <v>27</v>
      </c>
      <c r="N808" t="s">
        <v>55</v>
      </c>
      <c r="O808" t="s">
        <v>26</v>
      </c>
      <c r="P808" t="s">
        <v>26</v>
      </c>
      <c r="Q808">
        <v>46</v>
      </c>
      <c r="R808" t="s">
        <v>46</v>
      </c>
      <c r="S808" t="s">
        <v>60</v>
      </c>
    </row>
    <row r="809" spans="1:19" x14ac:dyDescent="0.3">
      <c r="A809">
        <v>808</v>
      </c>
      <c r="B809">
        <v>27</v>
      </c>
      <c r="C809" t="s">
        <v>19</v>
      </c>
      <c r="D809" t="s">
        <v>113</v>
      </c>
      <c r="E809" t="s">
        <v>21</v>
      </c>
      <c r="F809">
        <v>89</v>
      </c>
      <c r="G809" t="s">
        <v>85</v>
      </c>
      <c r="H809" t="s">
        <v>38</v>
      </c>
      <c r="I809" t="s">
        <v>110</v>
      </c>
      <c r="J809" t="s">
        <v>25</v>
      </c>
      <c r="K809">
        <v>3.3</v>
      </c>
      <c r="L809" t="s">
        <v>26</v>
      </c>
      <c r="M809" t="s">
        <v>34</v>
      </c>
      <c r="N809" t="s">
        <v>28</v>
      </c>
      <c r="O809" t="s">
        <v>26</v>
      </c>
      <c r="P809" t="s">
        <v>26</v>
      </c>
      <c r="Q809">
        <v>15</v>
      </c>
      <c r="R809" t="s">
        <v>27</v>
      </c>
      <c r="S809" t="s">
        <v>41</v>
      </c>
    </row>
    <row r="810" spans="1:19" x14ac:dyDescent="0.3">
      <c r="A810">
        <v>809</v>
      </c>
      <c r="B810">
        <v>46</v>
      </c>
      <c r="C810" t="s">
        <v>19</v>
      </c>
      <c r="D810" t="s">
        <v>73</v>
      </c>
      <c r="E810" t="s">
        <v>43</v>
      </c>
      <c r="F810">
        <v>96</v>
      </c>
      <c r="G810" t="s">
        <v>150</v>
      </c>
      <c r="H810" t="s">
        <v>23</v>
      </c>
      <c r="I810" t="s">
        <v>93</v>
      </c>
      <c r="J810" t="s">
        <v>58</v>
      </c>
      <c r="K810">
        <v>4.5999999999999996</v>
      </c>
      <c r="L810" t="s">
        <v>26</v>
      </c>
      <c r="M810" t="s">
        <v>46</v>
      </c>
      <c r="N810" t="s">
        <v>47</v>
      </c>
      <c r="O810" t="s">
        <v>26</v>
      </c>
      <c r="P810" t="s">
        <v>26</v>
      </c>
      <c r="Q810">
        <v>38</v>
      </c>
      <c r="R810" t="s">
        <v>35</v>
      </c>
      <c r="S810" t="s">
        <v>97</v>
      </c>
    </row>
    <row r="811" spans="1:19" x14ac:dyDescent="0.3">
      <c r="A811">
        <v>810</v>
      </c>
      <c r="B811">
        <v>48</v>
      </c>
      <c r="C811" t="s">
        <v>19</v>
      </c>
      <c r="D811" t="s">
        <v>137</v>
      </c>
      <c r="E811" t="s">
        <v>43</v>
      </c>
      <c r="F811">
        <v>81</v>
      </c>
      <c r="G811" t="s">
        <v>131</v>
      </c>
      <c r="H811" t="s">
        <v>45</v>
      </c>
      <c r="I811" t="s">
        <v>84</v>
      </c>
      <c r="J811" t="s">
        <v>58</v>
      </c>
      <c r="K811">
        <v>4.9000000000000004</v>
      </c>
      <c r="L811" t="s">
        <v>26</v>
      </c>
      <c r="M811" t="s">
        <v>46</v>
      </c>
      <c r="N811" t="s">
        <v>47</v>
      </c>
      <c r="O811" t="s">
        <v>26</v>
      </c>
      <c r="P811" t="s">
        <v>26</v>
      </c>
      <c r="Q811">
        <v>30</v>
      </c>
      <c r="R811" t="s">
        <v>46</v>
      </c>
      <c r="S811" t="s">
        <v>77</v>
      </c>
    </row>
    <row r="812" spans="1:19" x14ac:dyDescent="0.3">
      <c r="A812">
        <v>811</v>
      </c>
      <c r="B812">
        <v>52</v>
      </c>
      <c r="C812" t="s">
        <v>19</v>
      </c>
      <c r="D812" t="s">
        <v>119</v>
      </c>
      <c r="E812" t="s">
        <v>69</v>
      </c>
      <c r="F812">
        <v>83</v>
      </c>
      <c r="G812" t="s">
        <v>147</v>
      </c>
      <c r="H812" t="s">
        <v>38</v>
      </c>
      <c r="I812" t="s">
        <v>93</v>
      </c>
      <c r="J812" t="s">
        <v>58</v>
      </c>
      <c r="K812">
        <v>4.9000000000000004</v>
      </c>
      <c r="L812" t="s">
        <v>26</v>
      </c>
      <c r="M812" t="s">
        <v>59</v>
      </c>
      <c r="N812" t="s">
        <v>76</v>
      </c>
      <c r="O812" t="s">
        <v>26</v>
      </c>
      <c r="P812" t="s">
        <v>26</v>
      </c>
      <c r="Q812">
        <v>32</v>
      </c>
      <c r="R812" t="s">
        <v>59</v>
      </c>
      <c r="S812" t="s">
        <v>77</v>
      </c>
    </row>
    <row r="813" spans="1:19" x14ac:dyDescent="0.3">
      <c r="A813">
        <v>812</v>
      </c>
      <c r="B813">
        <v>18</v>
      </c>
      <c r="C813" t="s">
        <v>19</v>
      </c>
      <c r="D813" t="s">
        <v>51</v>
      </c>
      <c r="E813" t="s">
        <v>43</v>
      </c>
      <c r="F813">
        <v>35</v>
      </c>
      <c r="G813" t="s">
        <v>115</v>
      </c>
      <c r="H813" t="s">
        <v>45</v>
      </c>
      <c r="I813" t="s">
        <v>96</v>
      </c>
      <c r="J813" t="s">
        <v>25</v>
      </c>
      <c r="K813">
        <v>2.7</v>
      </c>
      <c r="L813" t="s">
        <v>26</v>
      </c>
      <c r="M813" t="s">
        <v>59</v>
      </c>
      <c r="N813" t="s">
        <v>40</v>
      </c>
      <c r="O813" t="s">
        <v>26</v>
      </c>
      <c r="P813" t="s">
        <v>26</v>
      </c>
      <c r="Q813">
        <v>36</v>
      </c>
      <c r="R813" t="s">
        <v>29</v>
      </c>
      <c r="S813" t="s">
        <v>60</v>
      </c>
    </row>
    <row r="814" spans="1:19" x14ac:dyDescent="0.3">
      <c r="A814">
        <v>813</v>
      </c>
      <c r="B814">
        <v>64</v>
      </c>
      <c r="C814" t="s">
        <v>19</v>
      </c>
      <c r="D814" t="s">
        <v>137</v>
      </c>
      <c r="E814" t="s">
        <v>43</v>
      </c>
      <c r="F814">
        <v>56</v>
      </c>
      <c r="G814" t="s">
        <v>120</v>
      </c>
      <c r="H814" t="s">
        <v>45</v>
      </c>
      <c r="I814" t="s">
        <v>79</v>
      </c>
      <c r="J814" t="s">
        <v>54</v>
      </c>
      <c r="K814">
        <v>3.2</v>
      </c>
      <c r="L814" t="s">
        <v>26</v>
      </c>
      <c r="M814" t="s">
        <v>46</v>
      </c>
      <c r="N814" t="s">
        <v>55</v>
      </c>
      <c r="O814" t="s">
        <v>26</v>
      </c>
      <c r="P814" t="s">
        <v>26</v>
      </c>
      <c r="Q814">
        <v>32</v>
      </c>
      <c r="R814" t="s">
        <v>27</v>
      </c>
      <c r="S814" t="s">
        <v>41</v>
      </c>
    </row>
    <row r="815" spans="1:19" x14ac:dyDescent="0.3">
      <c r="A815">
        <v>814</v>
      </c>
      <c r="B815">
        <v>54</v>
      </c>
      <c r="C815" t="s">
        <v>19</v>
      </c>
      <c r="D815" t="s">
        <v>68</v>
      </c>
      <c r="E815" t="s">
        <v>69</v>
      </c>
      <c r="F815">
        <v>45</v>
      </c>
      <c r="G815" t="s">
        <v>57</v>
      </c>
      <c r="H815" t="s">
        <v>38</v>
      </c>
      <c r="I815" t="s">
        <v>79</v>
      </c>
      <c r="J815" t="s">
        <v>54</v>
      </c>
      <c r="K815">
        <v>2.9</v>
      </c>
      <c r="L815" t="s">
        <v>26</v>
      </c>
      <c r="M815" t="s">
        <v>27</v>
      </c>
      <c r="N815" t="s">
        <v>76</v>
      </c>
      <c r="O815" t="s">
        <v>26</v>
      </c>
      <c r="P815" t="s">
        <v>26</v>
      </c>
      <c r="Q815">
        <v>14</v>
      </c>
      <c r="R815" t="s">
        <v>59</v>
      </c>
      <c r="S815" t="s">
        <v>50</v>
      </c>
    </row>
    <row r="816" spans="1:19" x14ac:dyDescent="0.3">
      <c r="A816">
        <v>815</v>
      </c>
      <c r="B816">
        <v>31</v>
      </c>
      <c r="C816" t="s">
        <v>19</v>
      </c>
      <c r="D816" t="s">
        <v>56</v>
      </c>
      <c r="E816" t="s">
        <v>21</v>
      </c>
      <c r="F816">
        <v>62</v>
      </c>
      <c r="G816" t="s">
        <v>148</v>
      </c>
      <c r="H816" t="s">
        <v>45</v>
      </c>
      <c r="I816" t="s">
        <v>71</v>
      </c>
      <c r="J816" t="s">
        <v>25</v>
      </c>
      <c r="K816">
        <v>3.8</v>
      </c>
      <c r="L816" t="s">
        <v>26</v>
      </c>
      <c r="M816" t="s">
        <v>35</v>
      </c>
      <c r="N816" t="s">
        <v>28</v>
      </c>
      <c r="O816" t="s">
        <v>26</v>
      </c>
      <c r="P816" t="s">
        <v>26</v>
      </c>
      <c r="Q816">
        <v>8</v>
      </c>
      <c r="R816" t="s">
        <v>46</v>
      </c>
      <c r="S816" t="s">
        <v>88</v>
      </c>
    </row>
    <row r="817" spans="1:19" x14ac:dyDescent="0.3">
      <c r="A817">
        <v>816</v>
      </c>
      <c r="B817">
        <v>30</v>
      </c>
      <c r="C817" t="s">
        <v>19</v>
      </c>
      <c r="D817" t="s">
        <v>124</v>
      </c>
      <c r="E817" t="s">
        <v>69</v>
      </c>
      <c r="F817">
        <v>84</v>
      </c>
      <c r="G817" t="s">
        <v>66</v>
      </c>
      <c r="H817" t="s">
        <v>23</v>
      </c>
      <c r="I817" t="s">
        <v>86</v>
      </c>
      <c r="J817" t="s">
        <v>39</v>
      </c>
      <c r="K817">
        <v>3</v>
      </c>
      <c r="L817" t="s">
        <v>26</v>
      </c>
      <c r="M817" t="s">
        <v>35</v>
      </c>
      <c r="N817" t="s">
        <v>47</v>
      </c>
      <c r="O817" t="s">
        <v>26</v>
      </c>
      <c r="P817" t="s">
        <v>26</v>
      </c>
      <c r="Q817">
        <v>27</v>
      </c>
      <c r="R817" t="s">
        <v>29</v>
      </c>
      <c r="S817" t="s">
        <v>77</v>
      </c>
    </row>
    <row r="818" spans="1:19" x14ac:dyDescent="0.3">
      <c r="A818">
        <v>817</v>
      </c>
      <c r="B818">
        <v>26</v>
      </c>
      <c r="C818" t="s">
        <v>19</v>
      </c>
      <c r="D818" t="s">
        <v>31</v>
      </c>
      <c r="E818" t="s">
        <v>21</v>
      </c>
      <c r="F818">
        <v>24</v>
      </c>
      <c r="G818" t="s">
        <v>115</v>
      </c>
      <c r="H818" t="s">
        <v>23</v>
      </c>
      <c r="I818" t="s">
        <v>109</v>
      </c>
      <c r="J818" t="s">
        <v>54</v>
      </c>
      <c r="K818">
        <v>3.9</v>
      </c>
      <c r="L818" t="s">
        <v>26</v>
      </c>
      <c r="M818" t="s">
        <v>27</v>
      </c>
      <c r="N818" t="s">
        <v>76</v>
      </c>
      <c r="O818" t="s">
        <v>26</v>
      </c>
      <c r="P818" t="s">
        <v>26</v>
      </c>
      <c r="Q818">
        <v>24</v>
      </c>
      <c r="R818" t="s">
        <v>59</v>
      </c>
      <c r="S818" t="s">
        <v>88</v>
      </c>
    </row>
    <row r="819" spans="1:19" x14ac:dyDescent="0.3">
      <c r="A819">
        <v>818</v>
      </c>
      <c r="B819">
        <v>25</v>
      </c>
      <c r="C819" t="s">
        <v>19</v>
      </c>
      <c r="D819" t="s">
        <v>68</v>
      </c>
      <c r="E819" t="s">
        <v>69</v>
      </c>
      <c r="F819">
        <v>21</v>
      </c>
      <c r="G819" t="s">
        <v>107</v>
      </c>
      <c r="H819" t="s">
        <v>38</v>
      </c>
      <c r="I819" t="s">
        <v>24</v>
      </c>
      <c r="J819" t="s">
        <v>39</v>
      </c>
      <c r="K819">
        <v>4.7</v>
      </c>
      <c r="L819" t="s">
        <v>26</v>
      </c>
      <c r="M819" t="s">
        <v>27</v>
      </c>
      <c r="N819" t="s">
        <v>76</v>
      </c>
      <c r="O819" t="s">
        <v>26</v>
      </c>
      <c r="P819" t="s">
        <v>26</v>
      </c>
      <c r="Q819">
        <v>30</v>
      </c>
      <c r="R819" t="s">
        <v>46</v>
      </c>
      <c r="S819" t="s">
        <v>30</v>
      </c>
    </row>
    <row r="820" spans="1:19" x14ac:dyDescent="0.3">
      <c r="A820">
        <v>819</v>
      </c>
      <c r="B820">
        <v>59</v>
      </c>
      <c r="C820" t="s">
        <v>19</v>
      </c>
      <c r="D820" t="s">
        <v>56</v>
      </c>
      <c r="E820" t="s">
        <v>21</v>
      </c>
      <c r="F820">
        <v>91</v>
      </c>
      <c r="G820" t="s">
        <v>135</v>
      </c>
      <c r="H820" t="s">
        <v>45</v>
      </c>
      <c r="I820" t="s">
        <v>100</v>
      </c>
      <c r="J820" t="s">
        <v>25</v>
      </c>
      <c r="K820">
        <v>4.9000000000000004</v>
      </c>
      <c r="L820" t="s">
        <v>26</v>
      </c>
      <c r="M820" t="s">
        <v>35</v>
      </c>
      <c r="N820" t="s">
        <v>76</v>
      </c>
      <c r="O820" t="s">
        <v>26</v>
      </c>
      <c r="P820" t="s">
        <v>26</v>
      </c>
      <c r="Q820">
        <v>34</v>
      </c>
      <c r="R820" t="s">
        <v>59</v>
      </c>
      <c r="S820" t="s">
        <v>88</v>
      </c>
    </row>
    <row r="821" spans="1:19" x14ac:dyDescent="0.3">
      <c r="A821">
        <v>820</v>
      </c>
      <c r="B821">
        <v>55</v>
      </c>
      <c r="C821" t="s">
        <v>19</v>
      </c>
      <c r="D821" t="s">
        <v>89</v>
      </c>
      <c r="E821" t="s">
        <v>69</v>
      </c>
      <c r="F821">
        <v>36</v>
      </c>
      <c r="G821" t="s">
        <v>112</v>
      </c>
      <c r="H821" t="s">
        <v>38</v>
      </c>
      <c r="I821" t="s">
        <v>86</v>
      </c>
      <c r="J821" t="s">
        <v>25</v>
      </c>
      <c r="K821">
        <v>4.8</v>
      </c>
      <c r="L821" t="s">
        <v>26</v>
      </c>
      <c r="M821" t="s">
        <v>34</v>
      </c>
      <c r="N821" t="s">
        <v>47</v>
      </c>
      <c r="O821" t="s">
        <v>26</v>
      </c>
      <c r="P821" t="s">
        <v>26</v>
      </c>
      <c r="Q821">
        <v>28</v>
      </c>
      <c r="R821" t="s">
        <v>59</v>
      </c>
      <c r="S821" t="s">
        <v>60</v>
      </c>
    </row>
    <row r="822" spans="1:19" x14ac:dyDescent="0.3">
      <c r="A822">
        <v>821</v>
      </c>
      <c r="B822">
        <v>56</v>
      </c>
      <c r="C822" t="s">
        <v>19</v>
      </c>
      <c r="D822" t="s">
        <v>51</v>
      </c>
      <c r="E822" t="s">
        <v>43</v>
      </c>
      <c r="F822">
        <v>39</v>
      </c>
      <c r="G822" t="s">
        <v>62</v>
      </c>
      <c r="H822" t="s">
        <v>45</v>
      </c>
      <c r="I822" t="s">
        <v>49</v>
      </c>
      <c r="J822" t="s">
        <v>39</v>
      </c>
      <c r="K822">
        <v>2.5</v>
      </c>
      <c r="L822" t="s">
        <v>26</v>
      </c>
      <c r="M822" t="s">
        <v>35</v>
      </c>
      <c r="N822" t="s">
        <v>72</v>
      </c>
      <c r="O822" t="s">
        <v>26</v>
      </c>
      <c r="P822" t="s">
        <v>26</v>
      </c>
      <c r="Q822">
        <v>27</v>
      </c>
      <c r="R822" t="s">
        <v>59</v>
      </c>
      <c r="S822" t="s">
        <v>88</v>
      </c>
    </row>
    <row r="823" spans="1:19" x14ac:dyDescent="0.3">
      <c r="A823">
        <v>822</v>
      </c>
      <c r="B823">
        <v>62</v>
      </c>
      <c r="C823" t="s">
        <v>19</v>
      </c>
      <c r="D823" t="s">
        <v>104</v>
      </c>
      <c r="E823" t="s">
        <v>21</v>
      </c>
      <c r="F823">
        <v>39</v>
      </c>
      <c r="G823" t="s">
        <v>129</v>
      </c>
      <c r="H823" t="s">
        <v>45</v>
      </c>
      <c r="I823" t="s">
        <v>96</v>
      </c>
      <c r="J823" t="s">
        <v>39</v>
      </c>
      <c r="K823">
        <v>3.9</v>
      </c>
      <c r="L823" t="s">
        <v>26</v>
      </c>
      <c r="M823" t="s">
        <v>35</v>
      </c>
      <c r="N823" t="s">
        <v>55</v>
      </c>
      <c r="O823" t="s">
        <v>26</v>
      </c>
      <c r="P823" t="s">
        <v>26</v>
      </c>
      <c r="Q823">
        <v>31</v>
      </c>
      <c r="R823" t="s">
        <v>27</v>
      </c>
      <c r="S823" t="s">
        <v>77</v>
      </c>
    </row>
    <row r="824" spans="1:19" x14ac:dyDescent="0.3">
      <c r="A824">
        <v>823</v>
      </c>
      <c r="B824">
        <v>35</v>
      </c>
      <c r="C824" t="s">
        <v>19</v>
      </c>
      <c r="D824" t="s">
        <v>56</v>
      </c>
      <c r="E824" t="s">
        <v>21</v>
      </c>
      <c r="F824">
        <v>59</v>
      </c>
      <c r="G824" t="s">
        <v>91</v>
      </c>
      <c r="H824" t="s">
        <v>23</v>
      </c>
      <c r="I824" t="s">
        <v>136</v>
      </c>
      <c r="J824" t="s">
        <v>25</v>
      </c>
      <c r="K824">
        <v>3.4</v>
      </c>
      <c r="L824" t="s">
        <v>26</v>
      </c>
      <c r="M824" t="s">
        <v>35</v>
      </c>
      <c r="N824" t="s">
        <v>55</v>
      </c>
      <c r="O824" t="s">
        <v>26</v>
      </c>
      <c r="P824" t="s">
        <v>26</v>
      </c>
      <c r="Q824">
        <v>23</v>
      </c>
      <c r="R824" t="s">
        <v>34</v>
      </c>
      <c r="S824" t="s">
        <v>50</v>
      </c>
    </row>
    <row r="825" spans="1:19" x14ac:dyDescent="0.3">
      <c r="A825">
        <v>824</v>
      </c>
      <c r="B825">
        <v>51</v>
      </c>
      <c r="C825" t="s">
        <v>19</v>
      </c>
      <c r="D825" t="s">
        <v>89</v>
      </c>
      <c r="E825" t="s">
        <v>69</v>
      </c>
      <c r="F825">
        <v>27</v>
      </c>
      <c r="G825" t="s">
        <v>142</v>
      </c>
      <c r="H825" t="s">
        <v>45</v>
      </c>
      <c r="I825" t="s">
        <v>96</v>
      </c>
      <c r="J825" t="s">
        <v>25</v>
      </c>
      <c r="K825">
        <v>2.5</v>
      </c>
      <c r="L825" t="s">
        <v>26</v>
      </c>
      <c r="M825" t="s">
        <v>46</v>
      </c>
      <c r="N825" t="s">
        <v>40</v>
      </c>
      <c r="O825" t="s">
        <v>26</v>
      </c>
      <c r="P825" t="s">
        <v>26</v>
      </c>
      <c r="Q825">
        <v>11</v>
      </c>
      <c r="R825" t="s">
        <v>27</v>
      </c>
      <c r="S825" t="s">
        <v>60</v>
      </c>
    </row>
    <row r="826" spans="1:19" x14ac:dyDescent="0.3">
      <c r="A826">
        <v>825</v>
      </c>
      <c r="B826">
        <v>61</v>
      </c>
      <c r="C826" t="s">
        <v>19</v>
      </c>
      <c r="D826" t="s">
        <v>20</v>
      </c>
      <c r="E826" t="s">
        <v>21</v>
      </c>
      <c r="F826">
        <v>94</v>
      </c>
      <c r="G826" t="s">
        <v>142</v>
      </c>
      <c r="H826" t="s">
        <v>45</v>
      </c>
      <c r="I826" t="s">
        <v>53</v>
      </c>
      <c r="J826" t="s">
        <v>39</v>
      </c>
      <c r="K826">
        <v>3</v>
      </c>
      <c r="L826" t="s">
        <v>26</v>
      </c>
      <c r="M826" t="s">
        <v>29</v>
      </c>
      <c r="N826" t="s">
        <v>76</v>
      </c>
      <c r="O826" t="s">
        <v>26</v>
      </c>
      <c r="P826" t="s">
        <v>26</v>
      </c>
      <c r="Q826">
        <v>48</v>
      </c>
      <c r="R826" t="s">
        <v>35</v>
      </c>
      <c r="S826" t="s">
        <v>60</v>
      </c>
    </row>
    <row r="827" spans="1:19" x14ac:dyDescent="0.3">
      <c r="A827">
        <v>826</v>
      </c>
      <c r="B827">
        <v>27</v>
      </c>
      <c r="C827" t="s">
        <v>19</v>
      </c>
      <c r="D827" t="s">
        <v>133</v>
      </c>
      <c r="E827" t="s">
        <v>69</v>
      </c>
      <c r="F827">
        <v>94</v>
      </c>
      <c r="G827" t="s">
        <v>145</v>
      </c>
      <c r="H827" t="s">
        <v>92</v>
      </c>
      <c r="I827" t="s">
        <v>110</v>
      </c>
      <c r="J827" t="s">
        <v>58</v>
      </c>
      <c r="K827">
        <v>3.6</v>
      </c>
      <c r="L827" t="s">
        <v>26</v>
      </c>
      <c r="M827" t="s">
        <v>29</v>
      </c>
      <c r="N827" t="s">
        <v>47</v>
      </c>
      <c r="O827" t="s">
        <v>26</v>
      </c>
      <c r="P827" t="s">
        <v>26</v>
      </c>
      <c r="Q827">
        <v>17</v>
      </c>
      <c r="R827" t="s">
        <v>35</v>
      </c>
      <c r="S827" t="s">
        <v>88</v>
      </c>
    </row>
    <row r="828" spans="1:19" x14ac:dyDescent="0.3">
      <c r="A828">
        <v>827</v>
      </c>
      <c r="B828">
        <v>54</v>
      </c>
      <c r="C828" t="s">
        <v>19</v>
      </c>
      <c r="D828" t="s">
        <v>82</v>
      </c>
      <c r="E828" t="s">
        <v>21</v>
      </c>
      <c r="F828">
        <v>94</v>
      </c>
      <c r="G828" t="s">
        <v>37</v>
      </c>
      <c r="H828" t="s">
        <v>45</v>
      </c>
      <c r="I828" t="s">
        <v>75</v>
      </c>
      <c r="J828" t="s">
        <v>25</v>
      </c>
      <c r="K828">
        <v>3.6</v>
      </c>
      <c r="L828" t="s">
        <v>26</v>
      </c>
      <c r="M828" t="s">
        <v>27</v>
      </c>
      <c r="N828" t="s">
        <v>55</v>
      </c>
      <c r="O828" t="s">
        <v>26</v>
      </c>
      <c r="P828" t="s">
        <v>26</v>
      </c>
      <c r="Q828">
        <v>36</v>
      </c>
      <c r="R828" t="s">
        <v>46</v>
      </c>
      <c r="S828" t="s">
        <v>41</v>
      </c>
    </row>
    <row r="829" spans="1:19" x14ac:dyDescent="0.3">
      <c r="A829">
        <v>828</v>
      </c>
      <c r="B829">
        <v>31</v>
      </c>
      <c r="C829" t="s">
        <v>19</v>
      </c>
      <c r="D829" t="s">
        <v>73</v>
      </c>
      <c r="E829" t="s">
        <v>43</v>
      </c>
      <c r="F829">
        <v>51</v>
      </c>
      <c r="G829" t="s">
        <v>112</v>
      </c>
      <c r="H829" t="s">
        <v>38</v>
      </c>
      <c r="I829" t="s">
        <v>96</v>
      </c>
      <c r="J829" t="s">
        <v>58</v>
      </c>
      <c r="K829">
        <v>4.0999999999999996</v>
      </c>
      <c r="L829" t="s">
        <v>26</v>
      </c>
      <c r="M829" t="s">
        <v>27</v>
      </c>
      <c r="N829" t="s">
        <v>40</v>
      </c>
      <c r="O829" t="s">
        <v>26</v>
      </c>
      <c r="P829" t="s">
        <v>26</v>
      </c>
      <c r="Q829">
        <v>33</v>
      </c>
      <c r="R829" t="s">
        <v>34</v>
      </c>
      <c r="S829" t="s">
        <v>30</v>
      </c>
    </row>
    <row r="830" spans="1:19" x14ac:dyDescent="0.3">
      <c r="A830">
        <v>829</v>
      </c>
      <c r="B830">
        <v>24</v>
      </c>
      <c r="C830" t="s">
        <v>19</v>
      </c>
      <c r="D830" t="s">
        <v>125</v>
      </c>
      <c r="E830" t="s">
        <v>21</v>
      </c>
      <c r="F830">
        <v>62</v>
      </c>
      <c r="G830" t="s">
        <v>107</v>
      </c>
      <c r="H830" t="s">
        <v>45</v>
      </c>
      <c r="I830" t="s">
        <v>100</v>
      </c>
      <c r="J830" t="s">
        <v>58</v>
      </c>
      <c r="K830">
        <v>3.7</v>
      </c>
      <c r="L830" t="s">
        <v>26</v>
      </c>
      <c r="M830" t="s">
        <v>34</v>
      </c>
      <c r="N830" t="s">
        <v>72</v>
      </c>
      <c r="O830" t="s">
        <v>26</v>
      </c>
      <c r="P830" t="s">
        <v>26</v>
      </c>
      <c r="Q830">
        <v>27</v>
      </c>
      <c r="R830" t="s">
        <v>46</v>
      </c>
      <c r="S830" t="s">
        <v>77</v>
      </c>
    </row>
    <row r="831" spans="1:19" x14ac:dyDescent="0.3">
      <c r="A831">
        <v>830</v>
      </c>
      <c r="B831">
        <v>42</v>
      </c>
      <c r="C831" t="s">
        <v>19</v>
      </c>
      <c r="D831" t="s">
        <v>125</v>
      </c>
      <c r="E831" t="s">
        <v>21</v>
      </c>
      <c r="F831">
        <v>57</v>
      </c>
      <c r="G831" t="s">
        <v>135</v>
      </c>
      <c r="H831" t="s">
        <v>38</v>
      </c>
      <c r="I831" t="s">
        <v>67</v>
      </c>
      <c r="J831" t="s">
        <v>39</v>
      </c>
      <c r="K831">
        <v>3.1</v>
      </c>
      <c r="L831" t="s">
        <v>26</v>
      </c>
      <c r="M831" t="s">
        <v>59</v>
      </c>
      <c r="N831" t="s">
        <v>72</v>
      </c>
      <c r="O831" t="s">
        <v>26</v>
      </c>
      <c r="P831" t="s">
        <v>26</v>
      </c>
      <c r="Q831">
        <v>14</v>
      </c>
      <c r="R831" t="s">
        <v>27</v>
      </c>
      <c r="S831" t="s">
        <v>30</v>
      </c>
    </row>
    <row r="832" spans="1:19" x14ac:dyDescent="0.3">
      <c r="A832">
        <v>831</v>
      </c>
      <c r="B832">
        <v>41</v>
      </c>
      <c r="C832" t="s">
        <v>19</v>
      </c>
      <c r="D832" t="s">
        <v>61</v>
      </c>
      <c r="E832" t="s">
        <v>21</v>
      </c>
      <c r="F832">
        <v>76</v>
      </c>
      <c r="G832" t="s">
        <v>52</v>
      </c>
      <c r="H832" t="s">
        <v>45</v>
      </c>
      <c r="I832" t="s">
        <v>33</v>
      </c>
      <c r="J832" t="s">
        <v>58</v>
      </c>
      <c r="K832">
        <v>4.2</v>
      </c>
      <c r="L832" t="s">
        <v>26</v>
      </c>
      <c r="M832" t="s">
        <v>35</v>
      </c>
      <c r="N832" t="s">
        <v>28</v>
      </c>
      <c r="O832" t="s">
        <v>26</v>
      </c>
      <c r="P832" t="s">
        <v>26</v>
      </c>
      <c r="Q832">
        <v>5</v>
      </c>
      <c r="R832" t="s">
        <v>27</v>
      </c>
      <c r="S832" t="s">
        <v>50</v>
      </c>
    </row>
    <row r="833" spans="1:19" x14ac:dyDescent="0.3">
      <c r="A833">
        <v>832</v>
      </c>
      <c r="B833">
        <v>66</v>
      </c>
      <c r="C833" t="s">
        <v>19</v>
      </c>
      <c r="D833" t="s">
        <v>143</v>
      </c>
      <c r="E833" t="s">
        <v>69</v>
      </c>
      <c r="F833">
        <v>63</v>
      </c>
      <c r="G833" t="s">
        <v>149</v>
      </c>
      <c r="H833" t="s">
        <v>45</v>
      </c>
      <c r="I833" t="s">
        <v>108</v>
      </c>
      <c r="J833" t="s">
        <v>54</v>
      </c>
      <c r="K833">
        <v>4.3</v>
      </c>
      <c r="L833" t="s">
        <v>26</v>
      </c>
      <c r="M833" t="s">
        <v>59</v>
      </c>
      <c r="N833" t="s">
        <v>28</v>
      </c>
      <c r="O833" t="s">
        <v>26</v>
      </c>
      <c r="P833" t="s">
        <v>26</v>
      </c>
      <c r="Q833">
        <v>47</v>
      </c>
      <c r="R833" t="s">
        <v>35</v>
      </c>
      <c r="S833" t="s">
        <v>97</v>
      </c>
    </row>
    <row r="834" spans="1:19" x14ac:dyDescent="0.3">
      <c r="A834">
        <v>833</v>
      </c>
      <c r="B834">
        <v>58</v>
      </c>
      <c r="C834" t="s">
        <v>19</v>
      </c>
      <c r="D834" t="s">
        <v>102</v>
      </c>
      <c r="E834" t="s">
        <v>65</v>
      </c>
      <c r="F834">
        <v>80</v>
      </c>
      <c r="G834" t="s">
        <v>99</v>
      </c>
      <c r="H834" t="s">
        <v>23</v>
      </c>
      <c r="I834" t="s">
        <v>144</v>
      </c>
      <c r="J834" t="s">
        <v>58</v>
      </c>
      <c r="K834">
        <v>2.5</v>
      </c>
      <c r="L834" t="s">
        <v>26</v>
      </c>
      <c r="M834" t="s">
        <v>27</v>
      </c>
      <c r="N834" t="s">
        <v>28</v>
      </c>
      <c r="O834" t="s">
        <v>26</v>
      </c>
      <c r="P834" t="s">
        <v>26</v>
      </c>
      <c r="Q834">
        <v>28</v>
      </c>
      <c r="R834" t="s">
        <v>35</v>
      </c>
      <c r="S834" t="s">
        <v>77</v>
      </c>
    </row>
    <row r="835" spans="1:19" x14ac:dyDescent="0.3">
      <c r="A835">
        <v>834</v>
      </c>
      <c r="B835">
        <v>43</v>
      </c>
      <c r="C835" t="s">
        <v>19</v>
      </c>
      <c r="D835" t="s">
        <v>68</v>
      </c>
      <c r="E835" t="s">
        <v>69</v>
      </c>
      <c r="F835">
        <v>68</v>
      </c>
      <c r="G835" t="s">
        <v>101</v>
      </c>
      <c r="H835" t="s">
        <v>45</v>
      </c>
      <c r="I835" t="s">
        <v>75</v>
      </c>
      <c r="J835" t="s">
        <v>58</v>
      </c>
      <c r="K835">
        <v>3.5</v>
      </c>
      <c r="L835" t="s">
        <v>26</v>
      </c>
      <c r="M835" t="s">
        <v>59</v>
      </c>
      <c r="N835" t="s">
        <v>55</v>
      </c>
      <c r="O835" t="s">
        <v>26</v>
      </c>
      <c r="P835" t="s">
        <v>26</v>
      </c>
      <c r="Q835">
        <v>11</v>
      </c>
      <c r="R835" t="s">
        <v>27</v>
      </c>
      <c r="S835" t="s">
        <v>50</v>
      </c>
    </row>
    <row r="836" spans="1:19" x14ac:dyDescent="0.3">
      <c r="A836">
        <v>835</v>
      </c>
      <c r="B836">
        <v>52</v>
      </c>
      <c r="C836" t="s">
        <v>19</v>
      </c>
      <c r="D836" t="s">
        <v>132</v>
      </c>
      <c r="E836" t="s">
        <v>69</v>
      </c>
      <c r="F836">
        <v>89</v>
      </c>
      <c r="G836" t="s">
        <v>107</v>
      </c>
      <c r="H836" t="s">
        <v>45</v>
      </c>
      <c r="I836" t="s">
        <v>126</v>
      </c>
      <c r="J836" t="s">
        <v>54</v>
      </c>
      <c r="K836">
        <v>3.1</v>
      </c>
      <c r="L836" t="s">
        <v>26</v>
      </c>
      <c r="M836" t="s">
        <v>59</v>
      </c>
      <c r="N836" t="s">
        <v>40</v>
      </c>
      <c r="O836" t="s">
        <v>26</v>
      </c>
      <c r="P836" t="s">
        <v>26</v>
      </c>
      <c r="Q836">
        <v>18</v>
      </c>
      <c r="R836" t="s">
        <v>27</v>
      </c>
      <c r="S836" t="s">
        <v>41</v>
      </c>
    </row>
    <row r="837" spans="1:19" x14ac:dyDescent="0.3">
      <c r="A837">
        <v>836</v>
      </c>
      <c r="B837">
        <v>35</v>
      </c>
      <c r="C837" t="s">
        <v>19</v>
      </c>
      <c r="D837" t="s">
        <v>137</v>
      </c>
      <c r="E837" t="s">
        <v>43</v>
      </c>
      <c r="F837">
        <v>26</v>
      </c>
      <c r="G837" t="s">
        <v>128</v>
      </c>
      <c r="H837" t="s">
        <v>23</v>
      </c>
      <c r="I837" t="s">
        <v>126</v>
      </c>
      <c r="J837" t="s">
        <v>54</v>
      </c>
      <c r="K837">
        <v>2.5</v>
      </c>
      <c r="L837" t="s">
        <v>26</v>
      </c>
      <c r="M837" t="s">
        <v>59</v>
      </c>
      <c r="N837" t="s">
        <v>47</v>
      </c>
      <c r="O837" t="s">
        <v>26</v>
      </c>
      <c r="P837" t="s">
        <v>26</v>
      </c>
      <c r="Q837">
        <v>21</v>
      </c>
      <c r="R837" t="s">
        <v>59</v>
      </c>
      <c r="S837" t="s">
        <v>41</v>
      </c>
    </row>
    <row r="838" spans="1:19" x14ac:dyDescent="0.3">
      <c r="A838">
        <v>837</v>
      </c>
      <c r="B838">
        <v>23</v>
      </c>
      <c r="C838" t="s">
        <v>19</v>
      </c>
      <c r="D838" t="s">
        <v>143</v>
      </c>
      <c r="E838" t="s">
        <v>69</v>
      </c>
      <c r="F838">
        <v>90</v>
      </c>
      <c r="G838" t="s">
        <v>66</v>
      </c>
      <c r="H838" t="s">
        <v>23</v>
      </c>
      <c r="I838" t="s">
        <v>84</v>
      </c>
      <c r="J838" t="s">
        <v>25</v>
      </c>
      <c r="K838">
        <v>3.9</v>
      </c>
      <c r="L838" t="s">
        <v>26</v>
      </c>
      <c r="M838" t="s">
        <v>46</v>
      </c>
      <c r="N838" t="s">
        <v>76</v>
      </c>
      <c r="O838" t="s">
        <v>26</v>
      </c>
      <c r="P838" t="s">
        <v>26</v>
      </c>
      <c r="Q838">
        <v>22</v>
      </c>
      <c r="R838" t="s">
        <v>35</v>
      </c>
      <c r="S838" t="s">
        <v>77</v>
      </c>
    </row>
    <row r="839" spans="1:19" x14ac:dyDescent="0.3">
      <c r="A839">
        <v>838</v>
      </c>
      <c r="B839">
        <v>25</v>
      </c>
      <c r="C839" t="s">
        <v>19</v>
      </c>
      <c r="D839" t="s">
        <v>104</v>
      </c>
      <c r="E839" t="s">
        <v>21</v>
      </c>
      <c r="F839">
        <v>28</v>
      </c>
      <c r="G839" t="s">
        <v>115</v>
      </c>
      <c r="H839" t="s">
        <v>23</v>
      </c>
      <c r="I839" t="s">
        <v>110</v>
      </c>
      <c r="J839" t="s">
        <v>39</v>
      </c>
      <c r="K839">
        <v>4.9000000000000004</v>
      </c>
      <c r="L839" t="s">
        <v>26</v>
      </c>
      <c r="M839" t="s">
        <v>27</v>
      </c>
      <c r="N839" t="s">
        <v>28</v>
      </c>
      <c r="O839" t="s">
        <v>26</v>
      </c>
      <c r="P839" t="s">
        <v>26</v>
      </c>
      <c r="Q839">
        <v>33</v>
      </c>
      <c r="R839" t="s">
        <v>35</v>
      </c>
      <c r="S839" t="s">
        <v>97</v>
      </c>
    </row>
    <row r="840" spans="1:19" x14ac:dyDescent="0.3">
      <c r="A840">
        <v>839</v>
      </c>
      <c r="B840">
        <v>33</v>
      </c>
      <c r="C840" t="s">
        <v>19</v>
      </c>
      <c r="D840" t="s">
        <v>64</v>
      </c>
      <c r="E840" t="s">
        <v>65</v>
      </c>
      <c r="F840">
        <v>29</v>
      </c>
      <c r="G840" t="s">
        <v>22</v>
      </c>
      <c r="H840" t="s">
        <v>45</v>
      </c>
      <c r="I840" t="s">
        <v>24</v>
      </c>
      <c r="J840" t="s">
        <v>39</v>
      </c>
      <c r="K840">
        <v>4.3</v>
      </c>
      <c r="L840" t="s">
        <v>26</v>
      </c>
      <c r="M840" t="s">
        <v>34</v>
      </c>
      <c r="N840" t="s">
        <v>28</v>
      </c>
      <c r="O840" t="s">
        <v>26</v>
      </c>
      <c r="P840" t="s">
        <v>26</v>
      </c>
      <c r="Q840">
        <v>49</v>
      </c>
      <c r="R840" t="s">
        <v>27</v>
      </c>
      <c r="S840" t="s">
        <v>50</v>
      </c>
    </row>
    <row r="841" spans="1:19" x14ac:dyDescent="0.3">
      <c r="A841">
        <v>840</v>
      </c>
      <c r="B841">
        <v>48</v>
      </c>
      <c r="C841" t="s">
        <v>19</v>
      </c>
      <c r="D841" t="s">
        <v>56</v>
      </c>
      <c r="E841" t="s">
        <v>21</v>
      </c>
      <c r="F841">
        <v>31</v>
      </c>
      <c r="G841" t="s">
        <v>115</v>
      </c>
      <c r="H841" t="s">
        <v>23</v>
      </c>
      <c r="I841" t="s">
        <v>86</v>
      </c>
      <c r="J841" t="s">
        <v>39</v>
      </c>
      <c r="K841">
        <v>2.6</v>
      </c>
      <c r="L841" t="s">
        <v>26</v>
      </c>
      <c r="M841" t="s">
        <v>35</v>
      </c>
      <c r="N841" t="s">
        <v>40</v>
      </c>
      <c r="O841" t="s">
        <v>26</v>
      </c>
      <c r="P841" t="s">
        <v>26</v>
      </c>
      <c r="Q841">
        <v>10</v>
      </c>
      <c r="R841" t="s">
        <v>59</v>
      </c>
      <c r="S841" t="s">
        <v>97</v>
      </c>
    </row>
    <row r="842" spans="1:19" x14ac:dyDescent="0.3">
      <c r="A842">
        <v>841</v>
      </c>
      <c r="B842">
        <v>42</v>
      </c>
      <c r="C842" t="s">
        <v>19</v>
      </c>
      <c r="D842" t="s">
        <v>56</v>
      </c>
      <c r="E842" t="s">
        <v>21</v>
      </c>
      <c r="F842">
        <v>24</v>
      </c>
      <c r="G842" t="s">
        <v>90</v>
      </c>
      <c r="H842" t="s">
        <v>23</v>
      </c>
      <c r="I842" t="s">
        <v>86</v>
      </c>
      <c r="J842" t="s">
        <v>54</v>
      </c>
      <c r="K842">
        <v>4.2</v>
      </c>
      <c r="L842" t="s">
        <v>26</v>
      </c>
      <c r="M842" t="s">
        <v>34</v>
      </c>
      <c r="N842" t="s">
        <v>72</v>
      </c>
      <c r="O842" t="s">
        <v>26</v>
      </c>
      <c r="P842" t="s">
        <v>26</v>
      </c>
      <c r="Q842">
        <v>18</v>
      </c>
      <c r="R842" t="s">
        <v>46</v>
      </c>
      <c r="S842" t="s">
        <v>41</v>
      </c>
    </row>
    <row r="843" spans="1:19" x14ac:dyDescent="0.3">
      <c r="A843">
        <v>842</v>
      </c>
      <c r="B843">
        <v>55</v>
      </c>
      <c r="C843" t="s">
        <v>19</v>
      </c>
      <c r="D843" t="s">
        <v>31</v>
      </c>
      <c r="E843" t="s">
        <v>21</v>
      </c>
      <c r="F843">
        <v>88</v>
      </c>
      <c r="G843" t="s">
        <v>105</v>
      </c>
      <c r="H843" t="s">
        <v>45</v>
      </c>
      <c r="I843" t="s">
        <v>118</v>
      </c>
      <c r="J843" t="s">
        <v>54</v>
      </c>
      <c r="K843">
        <v>2.6</v>
      </c>
      <c r="L843" t="s">
        <v>26</v>
      </c>
      <c r="M843" t="s">
        <v>29</v>
      </c>
      <c r="N843" t="s">
        <v>76</v>
      </c>
      <c r="O843" t="s">
        <v>26</v>
      </c>
      <c r="P843" t="s">
        <v>26</v>
      </c>
      <c r="Q843">
        <v>28</v>
      </c>
      <c r="R843" t="s">
        <v>46</v>
      </c>
      <c r="S843" t="s">
        <v>30</v>
      </c>
    </row>
    <row r="844" spans="1:19" x14ac:dyDescent="0.3">
      <c r="A844">
        <v>843</v>
      </c>
      <c r="B844">
        <v>59</v>
      </c>
      <c r="C844" t="s">
        <v>19</v>
      </c>
      <c r="D844" t="s">
        <v>56</v>
      </c>
      <c r="E844" t="s">
        <v>21</v>
      </c>
      <c r="F844">
        <v>87</v>
      </c>
      <c r="G844" t="s">
        <v>70</v>
      </c>
      <c r="H844" t="s">
        <v>45</v>
      </c>
      <c r="I844" t="s">
        <v>84</v>
      </c>
      <c r="J844" t="s">
        <v>39</v>
      </c>
      <c r="K844">
        <v>3.6</v>
      </c>
      <c r="L844" t="s">
        <v>26</v>
      </c>
      <c r="M844" t="s">
        <v>29</v>
      </c>
      <c r="N844" t="s">
        <v>28</v>
      </c>
      <c r="O844" t="s">
        <v>26</v>
      </c>
      <c r="P844" t="s">
        <v>26</v>
      </c>
      <c r="Q844">
        <v>25</v>
      </c>
      <c r="R844" t="s">
        <v>46</v>
      </c>
      <c r="S844" t="s">
        <v>41</v>
      </c>
    </row>
    <row r="845" spans="1:19" x14ac:dyDescent="0.3">
      <c r="A845">
        <v>844</v>
      </c>
      <c r="B845">
        <v>65</v>
      </c>
      <c r="C845" t="s">
        <v>19</v>
      </c>
      <c r="D845" t="s">
        <v>104</v>
      </c>
      <c r="E845" t="s">
        <v>21</v>
      </c>
      <c r="F845">
        <v>80</v>
      </c>
      <c r="G845" t="s">
        <v>138</v>
      </c>
      <c r="H845" t="s">
        <v>38</v>
      </c>
      <c r="I845" t="s">
        <v>118</v>
      </c>
      <c r="J845" t="s">
        <v>54</v>
      </c>
      <c r="K845">
        <v>3.2</v>
      </c>
      <c r="L845" t="s">
        <v>26</v>
      </c>
      <c r="M845" t="s">
        <v>35</v>
      </c>
      <c r="N845" t="s">
        <v>28</v>
      </c>
      <c r="O845" t="s">
        <v>26</v>
      </c>
      <c r="P845" t="s">
        <v>26</v>
      </c>
      <c r="Q845">
        <v>6</v>
      </c>
      <c r="R845" t="s">
        <v>46</v>
      </c>
      <c r="S845" t="s">
        <v>41</v>
      </c>
    </row>
    <row r="846" spans="1:19" x14ac:dyDescent="0.3">
      <c r="A846">
        <v>845</v>
      </c>
      <c r="B846">
        <v>59</v>
      </c>
      <c r="C846" t="s">
        <v>19</v>
      </c>
      <c r="D846" t="s">
        <v>42</v>
      </c>
      <c r="E846" t="s">
        <v>43</v>
      </c>
      <c r="F846">
        <v>48</v>
      </c>
      <c r="G846" t="s">
        <v>70</v>
      </c>
      <c r="H846" t="s">
        <v>23</v>
      </c>
      <c r="I846" t="s">
        <v>75</v>
      </c>
      <c r="J846" t="s">
        <v>25</v>
      </c>
      <c r="K846">
        <v>4.4000000000000004</v>
      </c>
      <c r="L846" t="s">
        <v>26</v>
      </c>
      <c r="M846" t="s">
        <v>46</v>
      </c>
      <c r="N846" t="s">
        <v>28</v>
      </c>
      <c r="O846" t="s">
        <v>26</v>
      </c>
      <c r="P846" t="s">
        <v>26</v>
      </c>
      <c r="Q846">
        <v>44</v>
      </c>
      <c r="R846" t="s">
        <v>29</v>
      </c>
      <c r="S846" t="s">
        <v>77</v>
      </c>
    </row>
    <row r="847" spans="1:19" x14ac:dyDescent="0.3">
      <c r="A847">
        <v>846</v>
      </c>
      <c r="B847">
        <v>31</v>
      </c>
      <c r="C847" t="s">
        <v>19</v>
      </c>
      <c r="D847" t="s">
        <v>133</v>
      </c>
      <c r="E847" t="s">
        <v>69</v>
      </c>
      <c r="F847">
        <v>21</v>
      </c>
      <c r="G847" t="s">
        <v>151</v>
      </c>
      <c r="H847" t="s">
        <v>92</v>
      </c>
      <c r="I847" t="s">
        <v>63</v>
      </c>
      <c r="J847" t="s">
        <v>25</v>
      </c>
      <c r="K847">
        <v>3.7</v>
      </c>
      <c r="L847" t="s">
        <v>26</v>
      </c>
      <c r="M847" t="s">
        <v>46</v>
      </c>
      <c r="N847" t="s">
        <v>55</v>
      </c>
      <c r="O847" t="s">
        <v>26</v>
      </c>
      <c r="P847" t="s">
        <v>26</v>
      </c>
      <c r="Q847">
        <v>30</v>
      </c>
      <c r="R847" t="s">
        <v>29</v>
      </c>
      <c r="S847" t="s">
        <v>88</v>
      </c>
    </row>
    <row r="848" spans="1:19" x14ac:dyDescent="0.3">
      <c r="A848">
        <v>847</v>
      </c>
      <c r="B848">
        <v>49</v>
      </c>
      <c r="C848" t="s">
        <v>19</v>
      </c>
      <c r="D848" t="s">
        <v>137</v>
      </c>
      <c r="E848" t="s">
        <v>43</v>
      </c>
      <c r="F848">
        <v>72</v>
      </c>
      <c r="G848" t="s">
        <v>22</v>
      </c>
      <c r="H848" t="s">
        <v>45</v>
      </c>
      <c r="I848" t="s">
        <v>71</v>
      </c>
      <c r="J848" t="s">
        <v>39</v>
      </c>
      <c r="K848">
        <v>3.7</v>
      </c>
      <c r="L848" t="s">
        <v>26</v>
      </c>
      <c r="M848" t="s">
        <v>34</v>
      </c>
      <c r="N848" t="s">
        <v>28</v>
      </c>
      <c r="O848" t="s">
        <v>26</v>
      </c>
      <c r="P848" t="s">
        <v>26</v>
      </c>
      <c r="Q848">
        <v>42</v>
      </c>
      <c r="R848" t="s">
        <v>59</v>
      </c>
      <c r="S848" t="s">
        <v>60</v>
      </c>
    </row>
    <row r="849" spans="1:19" x14ac:dyDescent="0.3">
      <c r="A849">
        <v>848</v>
      </c>
      <c r="B849">
        <v>53</v>
      </c>
      <c r="C849" t="s">
        <v>19</v>
      </c>
      <c r="D849" t="s">
        <v>104</v>
      </c>
      <c r="E849" t="s">
        <v>21</v>
      </c>
      <c r="F849">
        <v>44</v>
      </c>
      <c r="G849" t="s">
        <v>127</v>
      </c>
      <c r="H849" t="s">
        <v>23</v>
      </c>
      <c r="I849" t="s">
        <v>144</v>
      </c>
      <c r="J849" t="s">
        <v>58</v>
      </c>
      <c r="K849">
        <v>4.0999999999999996</v>
      </c>
      <c r="L849" t="s">
        <v>26</v>
      </c>
      <c r="M849" t="s">
        <v>34</v>
      </c>
      <c r="N849" t="s">
        <v>55</v>
      </c>
      <c r="O849" t="s">
        <v>26</v>
      </c>
      <c r="P849" t="s">
        <v>26</v>
      </c>
      <c r="Q849">
        <v>30</v>
      </c>
      <c r="R849" t="s">
        <v>46</v>
      </c>
      <c r="S849" t="s">
        <v>88</v>
      </c>
    </row>
    <row r="850" spans="1:19" x14ac:dyDescent="0.3">
      <c r="A850">
        <v>849</v>
      </c>
      <c r="B850">
        <v>48</v>
      </c>
      <c r="C850" t="s">
        <v>19</v>
      </c>
      <c r="D850" t="s">
        <v>42</v>
      </c>
      <c r="E850" t="s">
        <v>43</v>
      </c>
      <c r="F850">
        <v>73</v>
      </c>
      <c r="G850" t="s">
        <v>80</v>
      </c>
      <c r="H850" t="s">
        <v>45</v>
      </c>
      <c r="I850" t="s">
        <v>93</v>
      </c>
      <c r="J850" t="s">
        <v>58</v>
      </c>
      <c r="K850">
        <v>3.6</v>
      </c>
      <c r="L850" t="s">
        <v>26</v>
      </c>
      <c r="M850" t="s">
        <v>46</v>
      </c>
      <c r="N850" t="s">
        <v>76</v>
      </c>
      <c r="O850" t="s">
        <v>26</v>
      </c>
      <c r="P850" t="s">
        <v>26</v>
      </c>
      <c r="Q850">
        <v>33</v>
      </c>
      <c r="R850" t="s">
        <v>27</v>
      </c>
      <c r="S850" t="s">
        <v>77</v>
      </c>
    </row>
    <row r="851" spans="1:19" x14ac:dyDescent="0.3">
      <c r="A851">
        <v>850</v>
      </c>
      <c r="B851">
        <v>23</v>
      </c>
      <c r="C851" t="s">
        <v>19</v>
      </c>
      <c r="D851" t="s">
        <v>36</v>
      </c>
      <c r="E851" t="s">
        <v>21</v>
      </c>
      <c r="F851">
        <v>61</v>
      </c>
      <c r="G851" t="s">
        <v>70</v>
      </c>
      <c r="H851" t="s">
        <v>38</v>
      </c>
      <c r="I851" t="s">
        <v>63</v>
      </c>
      <c r="J851" t="s">
        <v>39</v>
      </c>
      <c r="K851">
        <v>4.3</v>
      </c>
      <c r="L851" t="s">
        <v>26</v>
      </c>
      <c r="M851" t="s">
        <v>59</v>
      </c>
      <c r="N851" t="s">
        <v>28</v>
      </c>
      <c r="O851" t="s">
        <v>26</v>
      </c>
      <c r="P851" t="s">
        <v>26</v>
      </c>
      <c r="Q851">
        <v>24</v>
      </c>
      <c r="R851" t="s">
        <v>46</v>
      </c>
      <c r="S851" t="s">
        <v>60</v>
      </c>
    </row>
    <row r="852" spans="1:19" x14ac:dyDescent="0.3">
      <c r="A852">
        <v>851</v>
      </c>
      <c r="B852">
        <v>68</v>
      </c>
      <c r="C852" t="s">
        <v>19</v>
      </c>
      <c r="D852" t="s">
        <v>73</v>
      </c>
      <c r="E852" t="s">
        <v>43</v>
      </c>
      <c r="F852">
        <v>20</v>
      </c>
      <c r="G852" t="s">
        <v>139</v>
      </c>
      <c r="H852" t="s">
        <v>23</v>
      </c>
      <c r="I852" t="s">
        <v>49</v>
      </c>
      <c r="J852" t="s">
        <v>25</v>
      </c>
      <c r="K852">
        <v>2.6</v>
      </c>
      <c r="L852" t="s">
        <v>26</v>
      </c>
      <c r="M852" t="s">
        <v>34</v>
      </c>
      <c r="N852" t="s">
        <v>76</v>
      </c>
      <c r="O852" t="s">
        <v>26</v>
      </c>
      <c r="P852" t="s">
        <v>26</v>
      </c>
      <c r="Q852">
        <v>13</v>
      </c>
      <c r="R852" t="s">
        <v>29</v>
      </c>
      <c r="S852" t="s">
        <v>88</v>
      </c>
    </row>
    <row r="853" spans="1:19" x14ac:dyDescent="0.3">
      <c r="A853">
        <v>852</v>
      </c>
      <c r="B853">
        <v>35</v>
      </c>
      <c r="C853" t="s">
        <v>19</v>
      </c>
      <c r="D853" t="s">
        <v>42</v>
      </c>
      <c r="E853" t="s">
        <v>43</v>
      </c>
      <c r="F853">
        <v>86</v>
      </c>
      <c r="G853" t="s">
        <v>37</v>
      </c>
      <c r="H853" t="s">
        <v>45</v>
      </c>
      <c r="I853" t="s">
        <v>108</v>
      </c>
      <c r="J853" t="s">
        <v>54</v>
      </c>
      <c r="K853">
        <v>2.9</v>
      </c>
      <c r="L853" t="s">
        <v>26</v>
      </c>
      <c r="M853" t="s">
        <v>27</v>
      </c>
      <c r="N853" t="s">
        <v>28</v>
      </c>
      <c r="O853" t="s">
        <v>26</v>
      </c>
      <c r="P853" t="s">
        <v>26</v>
      </c>
      <c r="Q853">
        <v>19</v>
      </c>
      <c r="R853" t="s">
        <v>59</v>
      </c>
      <c r="S853" t="s">
        <v>88</v>
      </c>
    </row>
    <row r="854" spans="1:19" x14ac:dyDescent="0.3">
      <c r="A854">
        <v>853</v>
      </c>
      <c r="B854">
        <v>34</v>
      </c>
      <c r="C854" t="s">
        <v>19</v>
      </c>
      <c r="D854" t="s">
        <v>82</v>
      </c>
      <c r="E854" t="s">
        <v>21</v>
      </c>
      <c r="F854">
        <v>60</v>
      </c>
      <c r="G854" t="s">
        <v>103</v>
      </c>
      <c r="H854" t="s">
        <v>23</v>
      </c>
      <c r="I854" t="s">
        <v>134</v>
      </c>
      <c r="J854" t="s">
        <v>39</v>
      </c>
      <c r="K854">
        <v>4.2</v>
      </c>
      <c r="L854" t="s">
        <v>26</v>
      </c>
      <c r="M854" t="s">
        <v>29</v>
      </c>
      <c r="N854" t="s">
        <v>47</v>
      </c>
      <c r="O854" t="s">
        <v>26</v>
      </c>
      <c r="P854" t="s">
        <v>26</v>
      </c>
      <c r="Q854">
        <v>23</v>
      </c>
      <c r="R854" t="s">
        <v>59</v>
      </c>
      <c r="S854" t="s">
        <v>97</v>
      </c>
    </row>
    <row r="855" spans="1:19" x14ac:dyDescent="0.3">
      <c r="A855">
        <v>854</v>
      </c>
      <c r="B855">
        <v>62</v>
      </c>
      <c r="C855" t="s">
        <v>19</v>
      </c>
      <c r="D855" t="s">
        <v>124</v>
      </c>
      <c r="E855" t="s">
        <v>69</v>
      </c>
      <c r="F855">
        <v>43</v>
      </c>
      <c r="G855" t="s">
        <v>80</v>
      </c>
      <c r="H855" t="s">
        <v>23</v>
      </c>
      <c r="I855" t="s">
        <v>121</v>
      </c>
      <c r="J855" t="s">
        <v>25</v>
      </c>
      <c r="K855">
        <v>4</v>
      </c>
      <c r="L855" t="s">
        <v>26</v>
      </c>
      <c r="M855" t="s">
        <v>46</v>
      </c>
      <c r="N855" t="s">
        <v>40</v>
      </c>
      <c r="O855" t="s">
        <v>26</v>
      </c>
      <c r="P855" t="s">
        <v>26</v>
      </c>
      <c r="Q855">
        <v>35</v>
      </c>
      <c r="R855" t="s">
        <v>35</v>
      </c>
      <c r="S855" t="s">
        <v>88</v>
      </c>
    </row>
    <row r="856" spans="1:19" x14ac:dyDescent="0.3">
      <c r="A856">
        <v>855</v>
      </c>
      <c r="B856">
        <v>21</v>
      </c>
      <c r="C856" t="s">
        <v>19</v>
      </c>
      <c r="D856" t="s">
        <v>95</v>
      </c>
      <c r="E856" t="s">
        <v>21</v>
      </c>
      <c r="F856">
        <v>44</v>
      </c>
      <c r="G856" t="s">
        <v>99</v>
      </c>
      <c r="H856" t="s">
        <v>23</v>
      </c>
      <c r="I856" t="s">
        <v>144</v>
      </c>
      <c r="J856" t="s">
        <v>39</v>
      </c>
      <c r="K856">
        <v>4.3</v>
      </c>
      <c r="L856" t="s">
        <v>26</v>
      </c>
      <c r="M856" t="s">
        <v>34</v>
      </c>
      <c r="N856" t="s">
        <v>40</v>
      </c>
      <c r="O856" t="s">
        <v>26</v>
      </c>
      <c r="P856" t="s">
        <v>26</v>
      </c>
      <c r="Q856">
        <v>22</v>
      </c>
      <c r="R856" t="s">
        <v>29</v>
      </c>
      <c r="S856" t="s">
        <v>88</v>
      </c>
    </row>
    <row r="857" spans="1:19" x14ac:dyDescent="0.3">
      <c r="A857">
        <v>856</v>
      </c>
      <c r="B857">
        <v>70</v>
      </c>
      <c r="C857" t="s">
        <v>19</v>
      </c>
      <c r="D857" t="s">
        <v>125</v>
      </c>
      <c r="E857" t="s">
        <v>21</v>
      </c>
      <c r="F857">
        <v>76</v>
      </c>
      <c r="G857" t="s">
        <v>48</v>
      </c>
      <c r="H857" t="s">
        <v>23</v>
      </c>
      <c r="I857" t="s">
        <v>81</v>
      </c>
      <c r="J857" t="s">
        <v>39</v>
      </c>
      <c r="K857">
        <v>3</v>
      </c>
      <c r="L857" t="s">
        <v>26</v>
      </c>
      <c r="M857" t="s">
        <v>35</v>
      </c>
      <c r="N857" t="s">
        <v>72</v>
      </c>
      <c r="O857" t="s">
        <v>26</v>
      </c>
      <c r="P857" t="s">
        <v>26</v>
      </c>
      <c r="Q857">
        <v>14</v>
      </c>
      <c r="R857" t="s">
        <v>27</v>
      </c>
      <c r="S857" t="s">
        <v>60</v>
      </c>
    </row>
    <row r="858" spans="1:19" x14ac:dyDescent="0.3">
      <c r="A858">
        <v>857</v>
      </c>
      <c r="B858">
        <v>55</v>
      </c>
      <c r="C858" t="s">
        <v>19</v>
      </c>
      <c r="D858" t="s">
        <v>56</v>
      </c>
      <c r="E858" t="s">
        <v>21</v>
      </c>
      <c r="F858">
        <v>33</v>
      </c>
      <c r="G858" t="s">
        <v>120</v>
      </c>
      <c r="H858" t="s">
        <v>45</v>
      </c>
      <c r="I858" t="s">
        <v>81</v>
      </c>
      <c r="J858" t="s">
        <v>54</v>
      </c>
      <c r="K858">
        <v>3.5</v>
      </c>
      <c r="L858" t="s">
        <v>26</v>
      </c>
      <c r="M858" t="s">
        <v>59</v>
      </c>
      <c r="N858" t="s">
        <v>28</v>
      </c>
      <c r="O858" t="s">
        <v>26</v>
      </c>
      <c r="P858" t="s">
        <v>26</v>
      </c>
      <c r="Q858">
        <v>47</v>
      </c>
      <c r="R858" t="s">
        <v>59</v>
      </c>
      <c r="S858" t="s">
        <v>30</v>
      </c>
    </row>
    <row r="859" spans="1:19" x14ac:dyDescent="0.3">
      <c r="A859">
        <v>858</v>
      </c>
      <c r="B859">
        <v>43</v>
      </c>
      <c r="C859" t="s">
        <v>19</v>
      </c>
      <c r="D859" t="s">
        <v>61</v>
      </c>
      <c r="E859" t="s">
        <v>21</v>
      </c>
      <c r="F859">
        <v>60</v>
      </c>
      <c r="G859" t="s">
        <v>70</v>
      </c>
      <c r="H859" t="s">
        <v>23</v>
      </c>
      <c r="I859" t="s">
        <v>109</v>
      </c>
      <c r="J859" t="s">
        <v>58</v>
      </c>
      <c r="K859">
        <v>3</v>
      </c>
      <c r="L859" t="s">
        <v>26</v>
      </c>
      <c r="M859" t="s">
        <v>35</v>
      </c>
      <c r="N859" t="s">
        <v>55</v>
      </c>
      <c r="O859" t="s">
        <v>26</v>
      </c>
      <c r="P859" t="s">
        <v>26</v>
      </c>
      <c r="Q859">
        <v>50</v>
      </c>
      <c r="R859" t="s">
        <v>59</v>
      </c>
      <c r="S859" t="s">
        <v>97</v>
      </c>
    </row>
    <row r="860" spans="1:19" x14ac:dyDescent="0.3">
      <c r="A860">
        <v>859</v>
      </c>
      <c r="B860">
        <v>19</v>
      </c>
      <c r="C860" t="s">
        <v>19</v>
      </c>
      <c r="D860" t="s">
        <v>102</v>
      </c>
      <c r="E860" t="s">
        <v>65</v>
      </c>
      <c r="F860">
        <v>26</v>
      </c>
      <c r="G860" t="s">
        <v>101</v>
      </c>
      <c r="H860" t="s">
        <v>23</v>
      </c>
      <c r="I860" t="s">
        <v>79</v>
      </c>
      <c r="J860" t="s">
        <v>58</v>
      </c>
      <c r="K860">
        <v>3.1</v>
      </c>
      <c r="L860" t="s">
        <v>26</v>
      </c>
      <c r="M860" t="s">
        <v>46</v>
      </c>
      <c r="N860" t="s">
        <v>40</v>
      </c>
      <c r="O860" t="s">
        <v>26</v>
      </c>
      <c r="P860" t="s">
        <v>26</v>
      </c>
      <c r="Q860">
        <v>33</v>
      </c>
      <c r="R860" t="s">
        <v>46</v>
      </c>
      <c r="S860" t="s">
        <v>41</v>
      </c>
    </row>
    <row r="861" spans="1:19" x14ac:dyDescent="0.3">
      <c r="A861">
        <v>860</v>
      </c>
      <c r="B861">
        <v>47</v>
      </c>
      <c r="C861" t="s">
        <v>19</v>
      </c>
      <c r="D861" t="s">
        <v>104</v>
      </c>
      <c r="E861" t="s">
        <v>21</v>
      </c>
      <c r="F861">
        <v>73</v>
      </c>
      <c r="G861" t="s">
        <v>150</v>
      </c>
      <c r="H861" t="s">
        <v>45</v>
      </c>
      <c r="I861" t="s">
        <v>86</v>
      </c>
      <c r="J861" t="s">
        <v>25</v>
      </c>
      <c r="K861">
        <v>4</v>
      </c>
      <c r="L861" t="s">
        <v>26</v>
      </c>
      <c r="M861" t="s">
        <v>27</v>
      </c>
      <c r="N861" t="s">
        <v>47</v>
      </c>
      <c r="O861" t="s">
        <v>26</v>
      </c>
      <c r="P861" t="s">
        <v>26</v>
      </c>
      <c r="Q861">
        <v>7</v>
      </c>
      <c r="R861" t="s">
        <v>59</v>
      </c>
      <c r="S861" t="s">
        <v>88</v>
      </c>
    </row>
    <row r="862" spans="1:19" x14ac:dyDescent="0.3">
      <c r="A862">
        <v>861</v>
      </c>
      <c r="B862">
        <v>26</v>
      </c>
      <c r="C862" t="s">
        <v>19</v>
      </c>
      <c r="D862" t="s">
        <v>73</v>
      </c>
      <c r="E862" t="s">
        <v>43</v>
      </c>
      <c r="F862">
        <v>87</v>
      </c>
      <c r="G862" t="s">
        <v>131</v>
      </c>
      <c r="H862" t="s">
        <v>45</v>
      </c>
      <c r="I862" t="s">
        <v>33</v>
      </c>
      <c r="J862" t="s">
        <v>39</v>
      </c>
      <c r="K862">
        <v>4.0999999999999996</v>
      </c>
      <c r="L862" t="s">
        <v>26</v>
      </c>
      <c r="M862" t="s">
        <v>59</v>
      </c>
      <c r="N862" t="s">
        <v>55</v>
      </c>
      <c r="O862" t="s">
        <v>26</v>
      </c>
      <c r="P862" t="s">
        <v>26</v>
      </c>
      <c r="Q862">
        <v>3</v>
      </c>
      <c r="R862" t="s">
        <v>35</v>
      </c>
      <c r="S862" t="s">
        <v>88</v>
      </c>
    </row>
    <row r="863" spans="1:19" x14ac:dyDescent="0.3">
      <c r="A863">
        <v>862</v>
      </c>
      <c r="B863">
        <v>46</v>
      </c>
      <c r="C863" t="s">
        <v>19</v>
      </c>
      <c r="D863" t="s">
        <v>87</v>
      </c>
      <c r="E863" t="s">
        <v>21</v>
      </c>
      <c r="F863">
        <v>100</v>
      </c>
      <c r="G863" t="s">
        <v>141</v>
      </c>
      <c r="H863" t="s">
        <v>92</v>
      </c>
      <c r="I863" t="s">
        <v>96</v>
      </c>
      <c r="J863" t="s">
        <v>39</v>
      </c>
      <c r="K863">
        <v>3.3</v>
      </c>
      <c r="L863" t="s">
        <v>26</v>
      </c>
      <c r="M863" t="s">
        <v>46</v>
      </c>
      <c r="N863" t="s">
        <v>72</v>
      </c>
      <c r="O863" t="s">
        <v>26</v>
      </c>
      <c r="P863" t="s">
        <v>26</v>
      </c>
      <c r="Q863">
        <v>35</v>
      </c>
      <c r="R863" t="s">
        <v>27</v>
      </c>
      <c r="S863" t="s">
        <v>97</v>
      </c>
    </row>
    <row r="864" spans="1:19" x14ac:dyDescent="0.3">
      <c r="A864">
        <v>863</v>
      </c>
      <c r="B864">
        <v>19</v>
      </c>
      <c r="C864" t="s">
        <v>19</v>
      </c>
      <c r="D864" t="s">
        <v>64</v>
      </c>
      <c r="E864" t="s">
        <v>65</v>
      </c>
      <c r="F864">
        <v>84</v>
      </c>
      <c r="G864" t="s">
        <v>74</v>
      </c>
      <c r="H864" t="s">
        <v>45</v>
      </c>
      <c r="I864" t="s">
        <v>63</v>
      </c>
      <c r="J864" t="s">
        <v>25</v>
      </c>
      <c r="K864">
        <v>4.9000000000000004</v>
      </c>
      <c r="L864" t="s">
        <v>26</v>
      </c>
      <c r="M864" t="s">
        <v>46</v>
      </c>
      <c r="N864" t="s">
        <v>55</v>
      </c>
      <c r="O864" t="s">
        <v>26</v>
      </c>
      <c r="P864" t="s">
        <v>26</v>
      </c>
      <c r="Q864">
        <v>13</v>
      </c>
      <c r="R864" t="s">
        <v>46</v>
      </c>
      <c r="S864" t="s">
        <v>30</v>
      </c>
    </row>
    <row r="865" spans="1:19" x14ac:dyDescent="0.3">
      <c r="A865">
        <v>864</v>
      </c>
      <c r="B865">
        <v>49</v>
      </c>
      <c r="C865" t="s">
        <v>19</v>
      </c>
      <c r="D865" t="s">
        <v>51</v>
      </c>
      <c r="E865" t="s">
        <v>43</v>
      </c>
      <c r="F865">
        <v>41</v>
      </c>
      <c r="G865" t="s">
        <v>129</v>
      </c>
      <c r="H865" t="s">
        <v>45</v>
      </c>
      <c r="I865" t="s">
        <v>109</v>
      </c>
      <c r="J865" t="s">
        <v>54</v>
      </c>
      <c r="K865">
        <v>3.9</v>
      </c>
      <c r="L865" t="s">
        <v>26</v>
      </c>
      <c r="M865" t="s">
        <v>46</v>
      </c>
      <c r="N865" t="s">
        <v>55</v>
      </c>
      <c r="O865" t="s">
        <v>26</v>
      </c>
      <c r="P865" t="s">
        <v>26</v>
      </c>
      <c r="Q865">
        <v>42</v>
      </c>
      <c r="R865" t="s">
        <v>46</v>
      </c>
      <c r="S865" t="s">
        <v>30</v>
      </c>
    </row>
    <row r="866" spans="1:19" x14ac:dyDescent="0.3">
      <c r="A866">
        <v>865</v>
      </c>
      <c r="B866">
        <v>51</v>
      </c>
      <c r="C866" t="s">
        <v>19</v>
      </c>
      <c r="D866" t="s">
        <v>36</v>
      </c>
      <c r="E866" t="s">
        <v>21</v>
      </c>
      <c r="F866">
        <v>59</v>
      </c>
      <c r="G866" t="s">
        <v>22</v>
      </c>
      <c r="H866" t="s">
        <v>38</v>
      </c>
      <c r="I866" t="s">
        <v>63</v>
      </c>
      <c r="J866" t="s">
        <v>25</v>
      </c>
      <c r="K866">
        <v>3.9</v>
      </c>
      <c r="L866" t="s">
        <v>26</v>
      </c>
      <c r="M866" t="s">
        <v>46</v>
      </c>
      <c r="N866" t="s">
        <v>47</v>
      </c>
      <c r="O866" t="s">
        <v>26</v>
      </c>
      <c r="P866" t="s">
        <v>26</v>
      </c>
      <c r="Q866">
        <v>5</v>
      </c>
      <c r="R866" t="s">
        <v>46</v>
      </c>
      <c r="S866" t="s">
        <v>50</v>
      </c>
    </row>
    <row r="867" spans="1:19" x14ac:dyDescent="0.3">
      <c r="A867">
        <v>866</v>
      </c>
      <c r="B867">
        <v>64</v>
      </c>
      <c r="C867" t="s">
        <v>19</v>
      </c>
      <c r="D867" t="s">
        <v>20</v>
      </c>
      <c r="E867" t="s">
        <v>21</v>
      </c>
      <c r="F867">
        <v>26</v>
      </c>
      <c r="G867" t="s">
        <v>112</v>
      </c>
      <c r="H867" t="s">
        <v>23</v>
      </c>
      <c r="I867" t="s">
        <v>63</v>
      </c>
      <c r="J867" t="s">
        <v>25</v>
      </c>
      <c r="K867">
        <v>4.8</v>
      </c>
      <c r="L867" t="s">
        <v>26</v>
      </c>
      <c r="M867" t="s">
        <v>34</v>
      </c>
      <c r="N867" t="s">
        <v>76</v>
      </c>
      <c r="O867" t="s">
        <v>26</v>
      </c>
      <c r="P867" t="s">
        <v>26</v>
      </c>
      <c r="Q867">
        <v>23</v>
      </c>
      <c r="R867" t="s">
        <v>29</v>
      </c>
      <c r="S867" t="s">
        <v>50</v>
      </c>
    </row>
    <row r="868" spans="1:19" x14ac:dyDescent="0.3">
      <c r="A868">
        <v>867</v>
      </c>
      <c r="B868">
        <v>67</v>
      </c>
      <c r="C868" t="s">
        <v>19</v>
      </c>
      <c r="D868" t="s">
        <v>89</v>
      </c>
      <c r="E868" t="s">
        <v>69</v>
      </c>
      <c r="F868">
        <v>69</v>
      </c>
      <c r="G868" t="s">
        <v>130</v>
      </c>
      <c r="H868" t="s">
        <v>45</v>
      </c>
      <c r="I868" t="s">
        <v>93</v>
      </c>
      <c r="J868" t="s">
        <v>54</v>
      </c>
      <c r="K868">
        <v>2.7</v>
      </c>
      <c r="L868" t="s">
        <v>26</v>
      </c>
      <c r="M868" t="s">
        <v>27</v>
      </c>
      <c r="N868" t="s">
        <v>40</v>
      </c>
      <c r="O868" t="s">
        <v>26</v>
      </c>
      <c r="P868" t="s">
        <v>26</v>
      </c>
      <c r="Q868">
        <v>11</v>
      </c>
      <c r="R868" t="s">
        <v>46</v>
      </c>
      <c r="S868" t="s">
        <v>77</v>
      </c>
    </row>
    <row r="869" spans="1:19" x14ac:dyDescent="0.3">
      <c r="A869">
        <v>868</v>
      </c>
      <c r="B869">
        <v>37</v>
      </c>
      <c r="C869" t="s">
        <v>19</v>
      </c>
      <c r="D869" t="s">
        <v>102</v>
      </c>
      <c r="E869" t="s">
        <v>65</v>
      </c>
      <c r="F869">
        <v>20</v>
      </c>
      <c r="G869" t="s">
        <v>112</v>
      </c>
      <c r="H869" t="s">
        <v>45</v>
      </c>
      <c r="I869" t="s">
        <v>49</v>
      </c>
      <c r="J869" t="s">
        <v>39</v>
      </c>
      <c r="K869">
        <v>3.1</v>
      </c>
      <c r="L869" t="s">
        <v>26</v>
      </c>
      <c r="M869" t="s">
        <v>59</v>
      </c>
      <c r="N869" t="s">
        <v>40</v>
      </c>
      <c r="O869" t="s">
        <v>26</v>
      </c>
      <c r="P869" t="s">
        <v>26</v>
      </c>
      <c r="Q869">
        <v>23</v>
      </c>
      <c r="R869" t="s">
        <v>34</v>
      </c>
      <c r="S869" t="s">
        <v>30</v>
      </c>
    </row>
    <row r="870" spans="1:19" x14ac:dyDescent="0.3">
      <c r="A870">
        <v>869</v>
      </c>
      <c r="B870">
        <v>40</v>
      </c>
      <c r="C870" t="s">
        <v>19</v>
      </c>
      <c r="D870" t="s">
        <v>82</v>
      </c>
      <c r="E870" t="s">
        <v>21</v>
      </c>
      <c r="F870">
        <v>83</v>
      </c>
      <c r="G870" t="s">
        <v>98</v>
      </c>
      <c r="H870" t="s">
        <v>45</v>
      </c>
      <c r="I870" t="s">
        <v>96</v>
      </c>
      <c r="J870" t="s">
        <v>54</v>
      </c>
      <c r="K870">
        <v>3.2</v>
      </c>
      <c r="L870" t="s">
        <v>26</v>
      </c>
      <c r="M870" t="s">
        <v>27</v>
      </c>
      <c r="N870" t="s">
        <v>47</v>
      </c>
      <c r="O870" t="s">
        <v>26</v>
      </c>
      <c r="P870" t="s">
        <v>26</v>
      </c>
      <c r="Q870">
        <v>2</v>
      </c>
      <c r="R870" t="s">
        <v>27</v>
      </c>
      <c r="S870" t="s">
        <v>97</v>
      </c>
    </row>
    <row r="871" spans="1:19" x14ac:dyDescent="0.3">
      <c r="A871">
        <v>870</v>
      </c>
      <c r="B871">
        <v>38</v>
      </c>
      <c r="C871" t="s">
        <v>19</v>
      </c>
      <c r="D871" t="s">
        <v>124</v>
      </c>
      <c r="E871" t="s">
        <v>69</v>
      </c>
      <c r="F871">
        <v>54</v>
      </c>
      <c r="G871" t="s">
        <v>83</v>
      </c>
      <c r="H871" t="s">
        <v>45</v>
      </c>
      <c r="I871" t="s">
        <v>67</v>
      </c>
      <c r="J871" t="s">
        <v>39</v>
      </c>
      <c r="K871">
        <v>2.7</v>
      </c>
      <c r="L871" t="s">
        <v>26</v>
      </c>
      <c r="M871" t="s">
        <v>46</v>
      </c>
      <c r="N871" t="s">
        <v>72</v>
      </c>
      <c r="O871" t="s">
        <v>26</v>
      </c>
      <c r="P871" t="s">
        <v>26</v>
      </c>
      <c r="Q871">
        <v>33</v>
      </c>
      <c r="R871" t="s">
        <v>46</v>
      </c>
      <c r="S871" t="s">
        <v>41</v>
      </c>
    </row>
    <row r="872" spans="1:19" x14ac:dyDescent="0.3">
      <c r="A872">
        <v>871</v>
      </c>
      <c r="B872">
        <v>66</v>
      </c>
      <c r="C872" t="s">
        <v>19</v>
      </c>
      <c r="D872" t="s">
        <v>104</v>
      </c>
      <c r="E872" t="s">
        <v>21</v>
      </c>
      <c r="F872">
        <v>66</v>
      </c>
      <c r="G872" t="s">
        <v>66</v>
      </c>
      <c r="H872" t="s">
        <v>45</v>
      </c>
      <c r="I872" t="s">
        <v>144</v>
      </c>
      <c r="J872" t="s">
        <v>58</v>
      </c>
      <c r="K872">
        <v>2.5</v>
      </c>
      <c r="L872" t="s">
        <v>26</v>
      </c>
      <c r="M872" t="s">
        <v>35</v>
      </c>
      <c r="N872" t="s">
        <v>55</v>
      </c>
      <c r="O872" t="s">
        <v>26</v>
      </c>
      <c r="P872" t="s">
        <v>26</v>
      </c>
      <c r="Q872">
        <v>6</v>
      </c>
      <c r="R872" t="s">
        <v>34</v>
      </c>
      <c r="S872" t="s">
        <v>77</v>
      </c>
    </row>
    <row r="873" spans="1:19" x14ac:dyDescent="0.3">
      <c r="A873">
        <v>872</v>
      </c>
      <c r="B873">
        <v>47</v>
      </c>
      <c r="C873" t="s">
        <v>19</v>
      </c>
      <c r="D873" t="s">
        <v>68</v>
      </c>
      <c r="E873" t="s">
        <v>69</v>
      </c>
      <c r="F873">
        <v>42</v>
      </c>
      <c r="G873" t="s">
        <v>78</v>
      </c>
      <c r="H873" t="s">
        <v>45</v>
      </c>
      <c r="I873" t="s">
        <v>63</v>
      </c>
      <c r="J873" t="s">
        <v>39</v>
      </c>
      <c r="K873">
        <v>2.6</v>
      </c>
      <c r="L873" t="s">
        <v>26</v>
      </c>
      <c r="M873" t="s">
        <v>34</v>
      </c>
      <c r="N873" t="s">
        <v>47</v>
      </c>
      <c r="O873" t="s">
        <v>26</v>
      </c>
      <c r="P873" t="s">
        <v>26</v>
      </c>
      <c r="Q873">
        <v>45</v>
      </c>
      <c r="R873" t="s">
        <v>59</v>
      </c>
      <c r="S873" t="s">
        <v>60</v>
      </c>
    </row>
    <row r="874" spans="1:19" x14ac:dyDescent="0.3">
      <c r="A874">
        <v>873</v>
      </c>
      <c r="B874">
        <v>56</v>
      </c>
      <c r="C874" t="s">
        <v>19</v>
      </c>
      <c r="D874" t="s">
        <v>36</v>
      </c>
      <c r="E874" t="s">
        <v>21</v>
      </c>
      <c r="F874">
        <v>33</v>
      </c>
      <c r="G874" t="s">
        <v>114</v>
      </c>
      <c r="H874" t="s">
        <v>45</v>
      </c>
      <c r="I874" t="s">
        <v>71</v>
      </c>
      <c r="J874" t="s">
        <v>39</v>
      </c>
      <c r="K874">
        <v>2.9</v>
      </c>
      <c r="L874" t="s">
        <v>26</v>
      </c>
      <c r="M874" t="s">
        <v>35</v>
      </c>
      <c r="N874" t="s">
        <v>55</v>
      </c>
      <c r="O874" t="s">
        <v>26</v>
      </c>
      <c r="P874" t="s">
        <v>26</v>
      </c>
      <c r="Q874">
        <v>25</v>
      </c>
      <c r="R874" t="s">
        <v>35</v>
      </c>
      <c r="S874" t="s">
        <v>60</v>
      </c>
    </row>
    <row r="875" spans="1:19" x14ac:dyDescent="0.3">
      <c r="A875">
        <v>874</v>
      </c>
      <c r="B875">
        <v>51</v>
      </c>
      <c r="C875" t="s">
        <v>19</v>
      </c>
      <c r="D875" t="s">
        <v>137</v>
      </c>
      <c r="E875" t="s">
        <v>43</v>
      </c>
      <c r="F875">
        <v>77</v>
      </c>
      <c r="G875" t="s">
        <v>91</v>
      </c>
      <c r="H875" t="s">
        <v>45</v>
      </c>
      <c r="I875" t="s">
        <v>71</v>
      </c>
      <c r="J875" t="s">
        <v>54</v>
      </c>
      <c r="K875">
        <v>4.2</v>
      </c>
      <c r="L875" t="s">
        <v>26</v>
      </c>
      <c r="M875" t="s">
        <v>46</v>
      </c>
      <c r="N875" t="s">
        <v>40</v>
      </c>
      <c r="O875" t="s">
        <v>26</v>
      </c>
      <c r="P875" t="s">
        <v>26</v>
      </c>
      <c r="Q875">
        <v>24</v>
      </c>
      <c r="R875" t="s">
        <v>29</v>
      </c>
      <c r="S875" t="s">
        <v>60</v>
      </c>
    </row>
    <row r="876" spans="1:19" x14ac:dyDescent="0.3">
      <c r="A876">
        <v>875</v>
      </c>
      <c r="B876">
        <v>25</v>
      </c>
      <c r="C876" t="s">
        <v>19</v>
      </c>
      <c r="D876" t="s">
        <v>102</v>
      </c>
      <c r="E876" t="s">
        <v>65</v>
      </c>
      <c r="F876">
        <v>65</v>
      </c>
      <c r="G876" t="s">
        <v>32</v>
      </c>
      <c r="H876" t="s">
        <v>45</v>
      </c>
      <c r="I876" t="s">
        <v>136</v>
      </c>
      <c r="J876" t="s">
        <v>58</v>
      </c>
      <c r="K876">
        <v>4.4000000000000004</v>
      </c>
      <c r="L876" t="s">
        <v>26</v>
      </c>
      <c r="M876" t="s">
        <v>46</v>
      </c>
      <c r="N876" t="s">
        <v>40</v>
      </c>
      <c r="O876" t="s">
        <v>26</v>
      </c>
      <c r="P876" t="s">
        <v>26</v>
      </c>
      <c r="Q876">
        <v>10</v>
      </c>
      <c r="R876" t="s">
        <v>29</v>
      </c>
      <c r="S876" t="s">
        <v>97</v>
      </c>
    </row>
    <row r="877" spans="1:19" x14ac:dyDescent="0.3">
      <c r="A877">
        <v>876</v>
      </c>
      <c r="B877">
        <v>37</v>
      </c>
      <c r="C877" t="s">
        <v>19</v>
      </c>
      <c r="D877" t="s">
        <v>42</v>
      </c>
      <c r="E877" t="s">
        <v>43</v>
      </c>
      <c r="F877">
        <v>39</v>
      </c>
      <c r="G877" t="s">
        <v>114</v>
      </c>
      <c r="H877" t="s">
        <v>23</v>
      </c>
      <c r="I877" t="s">
        <v>24</v>
      </c>
      <c r="J877" t="s">
        <v>54</v>
      </c>
      <c r="K877">
        <v>4.0999999999999996</v>
      </c>
      <c r="L877" t="s">
        <v>26</v>
      </c>
      <c r="M877" t="s">
        <v>29</v>
      </c>
      <c r="N877" t="s">
        <v>40</v>
      </c>
      <c r="O877" t="s">
        <v>26</v>
      </c>
      <c r="P877" t="s">
        <v>26</v>
      </c>
      <c r="Q877">
        <v>7</v>
      </c>
      <c r="R877" t="s">
        <v>34</v>
      </c>
      <c r="S877" t="s">
        <v>97</v>
      </c>
    </row>
    <row r="878" spans="1:19" x14ac:dyDescent="0.3">
      <c r="A878">
        <v>877</v>
      </c>
      <c r="B878">
        <v>41</v>
      </c>
      <c r="C878" t="s">
        <v>19</v>
      </c>
      <c r="D878" t="s">
        <v>133</v>
      </c>
      <c r="E878" t="s">
        <v>69</v>
      </c>
      <c r="F878">
        <v>51</v>
      </c>
      <c r="G878" t="s">
        <v>145</v>
      </c>
      <c r="H878" t="s">
        <v>23</v>
      </c>
      <c r="I878" t="s">
        <v>24</v>
      </c>
      <c r="J878" t="s">
        <v>54</v>
      </c>
      <c r="K878">
        <v>3.8</v>
      </c>
      <c r="L878" t="s">
        <v>26</v>
      </c>
      <c r="M878" t="s">
        <v>29</v>
      </c>
      <c r="N878" t="s">
        <v>72</v>
      </c>
      <c r="O878" t="s">
        <v>26</v>
      </c>
      <c r="P878" t="s">
        <v>26</v>
      </c>
      <c r="Q878">
        <v>1</v>
      </c>
      <c r="R878" t="s">
        <v>59</v>
      </c>
      <c r="S878" t="s">
        <v>41</v>
      </c>
    </row>
    <row r="879" spans="1:19" x14ac:dyDescent="0.3">
      <c r="A879">
        <v>878</v>
      </c>
      <c r="B879">
        <v>64</v>
      </c>
      <c r="C879" t="s">
        <v>19</v>
      </c>
      <c r="D879" t="s">
        <v>68</v>
      </c>
      <c r="E879" t="s">
        <v>69</v>
      </c>
      <c r="F879">
        <v>65</v>
      </c>
      <c r="G879" t="s">
        <v>145</v>
      </c>
      <c r="H879" t="s">
        <v>45</v>
      </c>
      <c r="I879" t="s">
        <v>121</v>
      </c>
      <c r="J879" t="s">
        <v>25</v>
      </c>
      <c r="K879">
        <v>4.9000000000000004</v>
      </c>
      <c r="L879" t="s">
        <v>26</v>
      </c>
      <c r="M879" t="s">
        <v>29</v>
      </c>
      <c r="N879" t="s">
        <v>47</v>
      </c>
      <c r="O879" t="s">
        <v>26</v>
      </c>
      <c r="P879" t="s">
        <v>26</v>
      </c>
      <c r="Q879">
        <v>45</v>
      </c>
      <c r="R879" t="s">
        <v>29</v>
      </c>
      <c r="S879" t="s">
        <v>97</v>
      </c>
    </row>
    <row r="880" spans="1:19" x14ac:dyDescent="0.3">
      <c r="A880">
        <v>879</v>
      </c>
      <c r="B880">
        <v>23</v>
      </c>
      <c r="C880" t="s">
        <v>19</v>
      </c>
      <c r="D880" t="s">
        <v>89</v>
      </c>
      <c r="E880" t="s">
        <v>69</v>
      </c>
      <c r="F880">
        <v>89</v>
      </c>
      <c r="G880" t="s">
        <v>122</v>
      </c>
      <c r="H880" t="s">
        <v>38</v>
      </c>
      <c r="I880" t="s">
        <v>94</v>
      </c>
      <c r="J880" t="s">
        <v>54</v>
      </c>
      <c r="K880">
        <v>4.9000000000000004</v>
      </c>
      <c r="L880" t="s">
        <v>26</v>
      </c>
      <c r="M880" t="s">
        <v>35</v>
      </c>
      <c r="N880" t="s">
        <v>28</v>
      </c>
      <c r="O880" t="s">
        <v>26</v>
      </c>
      <c r="P880" t="s">
        <v>26</v>
      </c>
      <c r="Q880">
        <v>37</v>
      </c>
      <c r="R880" t="s">
        <v>59</v>
      </c>
      <c r="S880" t="s">
        <v>41</v>
      </c>
    </row>
    <row r="881" spans="1:19" x14ac:dyDescent="0.3">
      <c r="A881">
        <v>880</v>
      </c>
      <c r="B881">
        <v>62</v>
      </c>
      <c r="C881" t="s">
        <v>19</v>
      </c>
      <c r="D881" t="s">
        <v>87</v>
      </c>
      <c r="E881" t="s">
        <v>21</v>
      </c>
      <c r="F881">
        <v>76</v>
      </c>
      <c r="G881" t="s">
        <v>52</v>
      </c>
      <c r="H881" t="s">
        <v>38</v>
      </c>
      <c r="I881" t="s">
        <v>93</v>
      </c>
      <c r="J881" t="s">
        <v>39</v>
      </c>
      <c r="K881">
        <v>4.0999999999999996</v>
      </c>
      <c r="L881" t="s">
        <v>26</v>
      </c>
      <c r="M881" t="s">
        <v>27</v>
      </c>
      <c r="N881" t="s">
        <v>40</v>
      </c>
      <c r="O881" t="s">
        <v>26</v>
      </c>
      <c r="P881" t="s">
        <v>26</v>
      </c>
      <c r="Q881">
        <v>14</v>
      </c>
      <c r="R881" t="s">
        <v>46</v>
      </c>
      <c r="S881" t="s">
        <v>60</v>
      </c>
    </row>
    <row r="882" spans="1:19" x14ac:dyDescent="0.3">
      <c r="A882">
        <v>881</v>
      </c>
      <c r="B882">
        <v>39</v>
      </c>
      <c r="C882" t="s">
        <v>19</v>
      </c>
      <c r="D882" t="s">
        <v>132</v>
      </c>
      <c r="E882" t="s">
        <v>69</v>
      </c>
      <c r="F882">
        <v>75</v>
      </c>
      <c r="G882" t="s">
        <v>107</v>
      </c>
      <c r="H882" t="s">
        <v>23</v>
      </c>
      <c r="I882" t="s">
        <v>108</v>
      </c>
      <c r="J882" t="s">
        <v>39</v>
      </c>
      <c r="K882">
        <v>3.1</v>
      </c>
      <c r="L882" t="s">
        <v>26</v>
      </c>
      <c r="M882" t="s">
        <v>29</v>
      </c>
      <c r="N882" t="s">
        <v>28</v>
      </c>
      <c r="O882" t="s">
        <v>26</v>
      </c>
      <c r="P882" t="s">
        <v>26</v>
      </c>
      <c r="Q882">
        <v>25</v>
      </c>
      <c r="R882" t="s">
        <v>59</v>
      </c>
      <c r="S882" t="s">
        <v>88</v>
      </c>
    </row>
    <row r="883" spans="1:19" x14ac:dyDescent="0.3">
      <c r="A883">
        <v>882</v>
      </c>
      <c r="B883">
        <v>52</v>
      </c>
      <c r="C883" t="s">
        <v>19</v>
      </c>
      <c r="D883" t="s">
        <v>42</v>
      </c>
      <c r="E883" t="s">
        <v>43</v>
      </c>
      <c r="F883">
        <v>61</v>
      </c>
      <c r="G883" t="s">
        <v>131</v>
      </c>
      <c r="H883" t="s">
        <v>45</v>
      </c>
      <c r="I883" t="s">
        <v>67</v>
      </c>
      <c r="J883" t="s">
        <v>54</v>
      </c>
      <c r="K883">
        <v>2.7</v>
      </c>
      <c r="L883" t="s">
        <v>26</v>
      </c>
      <c r="M883" t="s">
        <v>27</v>
      </c>
      <c r="N883" t="s">
        <v>47</v>
      </c>
      <c r="O883" t="s">
        <v>26</v>
      </c>
      <c r="P883" t="s">
        <v>26</v>
      </c>
      <c r="Q883">
        <v>18</v>
      </c>
      <c r="R883" t="s">
        <v>29</v>
      </c>
      <c r="S883" t="s">
        <v>50</v>
      </c>
    </row>
    <row r="884" spans="1:19" x14ac:dyDescent="0.3">
      <c r="A884">
        <v>883</v>
      </c>
      <c r="B884">
        <v>50</v>
      </c>
      <c r="C884" t="s">
        <v>19</v>
      </c>
      <c r="D884" t="s">
        <v>137</v>
      </c>
      <c r="E884" t="s">
        <v>43</v>
      </c>
      <c r="F884">
        <v>35</v>
      </c>
      <c r="G884" t="s">
        <v>141</v>
      </c>
      <c r="H884" t="s">
        <v>45</v>
      </c>
      <c r="I884" t="s">
        <v>109</v>
      </c>
      <c r="J884" t="s">
        <v>58</v>
      </c>
      <c r="K884">
        <v>3.8</v>
      </c>
      <c r="L884" t="s">
        <v>26</v>
      </c>
      <c r="M884" t="s">
        <v>35</v>
      </c>
      <c r="N884" t="s">
        <v>47</v>
      </c>
      <c r="O884" t="s">
        <v>26</v>
      </c>
      <c r="P884" t="s">
        <v>26</v>
      </c>
      <c r="Q884">
        <v>37</v>
      </c>
      <c r="R884" t="s">
        <v>35</v>
      </c>
      <c r="S884" t="s">
        <v>97</v>
      </c>
    </row>
    <row r="885" spans="1:19" x14ac:dyDescent="0.3">
      <c r="A885">
        <v>884</v>
      </c>
      <c r="B885">
        <v>28</v>
      </c>
      <c r="C885" t="s">
        <v>19</v>
      </c>
      <c r="D885" t="s">
        <v>51</v>
      </c>
      <c r="E885" t="s">
        <v>43</v>
      </c>
      <c r="F885">
        <v>37</v>
      </c>
      <c r="G885" t="s">
        <v>138</v>
      </c>
      <c r="H885" t="s">
        <v>38</v>
      </c>
      <c r="I885" t="s">
        <v>81</v>
      </c>
      <c r="J885" t="s">
        <v>58</v>
      </c>
      <c r="K885">
        <v>4.3</v>
      </c>
      <c r="L885" t="s">
        <v>26</v>
      </c>
      <c r="M885" t="s">
        <v>29</v>
      </c>
      <c r="N885" t="s">
        <v>40</v>
      </c>
      <c r="O885" t="s">
        <v>26</v>
      </c>
      <c r="P885" t="s">
        <v>26</v>
      </c>
      <c r="Q885">
        <v>30</v>
      </c>
      <c r="R885" t="s">
        <v>34</v>
      </c>
      <c r="S885" t="s">
        <v>88</v>
      </c>
    </row>
    <row r="886" spans="1:19" x14ac:dyDescent="0.3">
      <c r="A886">
        <v>885</v>
      </c>
      <c r="B886">
        <v>67</v>
      </c>
      <c r="C886" t="s">
        <v>19</v>
      </c>
      <c r="D886" t="s">
        <v>87</v>
      </c>
      <c r="E886" t="s">
        <v>21</v>
      </c>
      <c r="F886">
        <v>91</v>
      </c>
      <c r="G886" t="s">
        <v>78</v>
      </c>
      <c r="H886" t="s">
        <v>23</v>
      </c>
      <c r="I886" t="s">
        <v>134</v>
      </c>
      <c r="J886" t="s">
        <v>25</v>
      </c>
      <c r="K886">
        <v>4.0999999999999996</v>
      </c>
      <c r="L886" t="s">
        <v>26</v>
      </c>
      <c r="M886" t="s">
        <v>29</v>
      </c>
      <c r="N886" t="s">
        <v>28</v>
      </c>
      <c r="O886" t="s">
        <v>26</v>
      </c>
      <c r="P886" t="s">
        <v>26</v>
      </c>
      <c r="Q886">
        <v>34</v>
      </c>
      <c r="R886" t="s">
        <v>34</v>
      </c>
      <c r="S886" t="s">
        <v>41</v>
      </c>
    </row>
    <row r="887" spans="1:19" x14ac:dyDescent="0.3">
      <c r="A887">
        <v>886</v>
      </c>
      <c r="B887">
        <v>41</v>
      </c>
      <c r="C887" t="s">
        <v>19</v>
      </c>
      <c r="D887" t="s">
        <v>82</v>
      </c>
      <c r="E887" t="s">
        <v>21</v>
      </c>
      <c r="F887">
        <v>99</v>
      </c>
      <c r="G887" t="s">
        <v>123</v>
      </c>
      <c r="H887" t="s">
        <v>23</v>
      </c>
      <c r="I887" t="s">
        <v>75</v>
      </c>
      <c r="J887" t="s">
        <v>58</v>
      </c>
      <c r="K887">
        <v>4.4000000000000004</v>
      </c>
      <c r="L887" t="s">
        <v>26</v>
      </c>
      <c r="M887" t="s">
        <v>27</v>
      </c>
      <c r="N887" t="s">
        <v>40</v>
      </c>
      <c r="O887" t="s">
        <v>26</v>
      </c>
      <c r="P887" t="s">
        <v>26</v>
      </c>
      <c r="Q887">
        <v>49</v>
      </c>
      <c r="R887" t="s">
        <v>59</v>
      </c>
      <c r="S887" t="s">
        <v>97</v>
      </c>
    </row>
    <row r="888" spans="1:19" x14ac:dyDescent="0.3">
      <c r="A888">
        <v>887</v>
      </c>
      <c r="B888">
        <v>19</v>
      </c>
      <c r="C888" t="s">
        <v>19</v>
      </c>
      <c r="D888" t="s">
        <v>61</v>
      </c>
      <c r="E888" t="s">
        <v>21</v>
      </c>
      <c r="F888">
        <v>54</v>
      </c>
      <c r="G888" t="s">
        <v>140</v>
      </c>
      <c r="H888" t="s">
        <v>38</v>
      </c>
      <c r="I888" t="s">
        <v>110</v>
      </c>
      <c r="J888" t="s">
        <v>54</v>
      </c>
      <c r="K888">
        <v>3.6</v>
      </c>
      <c r="L888" t="s">
        <v>26</v>
      </c>
      <c r="M888" t="s">
        <v>46</v>
      </c>
      <c r="N888" t="s">
        <v>28</v>
      </c>
      <c r="O888" t="s">
        <v>26</v>
      </c>
      <c r="P888" t="s">
        <v>26</v>
      </c>
      <c r="Q888">
        <v>48</v>
      </c>
      <c r="R888" t="s">
        <v>34</v>
      </c>
      <c r="S888" t="s">
        <v>88</v>
      </c>
    </row>
    <row r="889" spans="1:19" x14ac:dyDescent="0.3">
      <c r="A889">
        <v>888</v>
      </c>
      <c r="B889">
        <v>70</v>
      </c>
      <c r="C889" t="s">
        <v>19</v>
      </c>
      <c r="D889" t="s">
        <v>68</v>
      </c>
      <c r="E889" t="s">
        <v>69</v>
      </c>
      <c r="F889">
        <v>47</v>
      </c>
      <c r="G889" t="s">
        <v>148</v>
      </c>
      <c r="H889" t="s">
        <v>23</v>
      </c>
      <c r="I889" t="s">
        <v>49</v>
      </c>
      <c r="J889" t="s">
        <v>25</v>
      </c>
      <c r="K889">
        <v>3.3</v>
      </c>
      <c r="L889" t="s">
        <v>26</v>
      </c>
      <c r="M889" t="s">
        <v>27</v>
      </c>
      <c r="N889" t="s">
        <v>72</v>
      </c>
      <c r="O889" t="s">
        <v>26</v>
      </c>
      <c r="P889" t="s">
        <v>26</v>
      </c>
      <c r="Q889">
        <v>33</v>
      </c>
      <c r="R889" t="s">
        <v>46</v>
      </c>
      <c r="S889" t="s">
        <v>30</v>
      </c>
    </row>
    <row r="890" spans="1:19" x14ac:dyDescent="0.3">
      <c r="A890">
        <v>889</v>
      </c>
      <c r="B890">
        <v>49</v>
      </c>
      <c r="C890" t="s">
        <v>19</v>
      </c>
      <c r="D890" t="s">
        <v>119</v>
      </c>
      <c r="E890" t="s">
        <v>69</v>
      </c>
      <c r="F890">
        <v>77</v>
      </c>
      <c r="G890" t="s">
        <v>83</v>
      </c>
      <c r="H890" t="s">
        <v>38</v>
      </c>
      <c r="I890" t="s">
        <v>81</v>
      </c>
      <c r="J890" t="s">
        <v>39</v>
      </c>
      <c r="K890">
        <v>3.6</v>
      </c>
      <c r="L890" t="s">
        <v>26</v>
      </c>
      <c r="M890" t="s">
        <v>29</v>
      </c>
      <c r="N890" t="s">
        <v>28</v>
      </c>
      <c r="O890" t="s">
        <v>26</v>
      </c>
      <c r="P890" t="s">
        <v>26</v>
      </c>
      <c r="Q890">
        <v>44</v>
      </c>
      <c r="R890" t="s">
        <v>35</v>
      </c>
      <c r="S890" t="s">
        <v>50</v>
      </c>
    </row>
    <row r="891" spans="1:19" x14ac:dyDescent="0.3">
      <c r="A891">
        <v>890</v>
      </c>
      <c r="B891">
        <v>59</v>
      </c>
      <c r="C891" t="s">
        <v>19</v>
      </c>
      <c r="D891" t="s">
        <v>133</v>
      </c>
      <c r="E891" t="s">
        <v>69</v>
      </c>
      <c r="F891">
        <v>84</v>
      </c>
      <c r="G891" t="s">
        <v>117</v>
      </c>
      <c r="H891" t="s">
        <v>38</v>
      </c>
      <c r="I891" t="s">
        <v>79</v>
      </c>
      <c r="J891" t="s">
        <v>58</v>
      </c>
      <c r="K891">
        <v>2.8</v>
      </c>
      <c r="L891" t="s">
        <v>26</v>
      </c>
      <c r="M891" t="s">
        <v>29</v>
      </c>
      <c r="N891" t="s">
        <v>40</v>
      </c>
      <c r="O891" t="s">
        <v>26</v>
      </c>
      <c r="P891" t="s">
        <v>26</v>
      </c>
      <c r="Q891">
        <v>50</v>
      </c>
      <c r="R891" t="s">
        <v>29</v>
      </c>
      <c r="S891" t="s">
        <v>41</v>
      </c>
    </row>
    <row r="892" spans="1:19" x14ac:dyDescent="0.3">
      <c r="A892">
        <v>891</v>
      </c>
      <c r="B892">
        <v>52</v>
      </c>
      <c r="C892" t="s">
        <v>19</v>
      </c>
      <c r="D892" t="s">
        <v>143</v>
      </c>
      <c r="E892" t="s">
        <v>69</v>
      </c>
      <c r="F892">
        <v>51</v>
      </c>
      <c r="G892" t="s">
        <v>85</v>
      </c>
      <c r="H892" t="s">
        <v>38</v>
      </c>
      <c r="I892" t="s">
        <v>75</v>
      </c>
      <c r="J892" t="s">
        <v>39</v>
      </c>
      <c r="K892">
        <v>4.3</v>
      </c>
      <c r="L892" t="s">
        <v>26</v>
      </c>
      <c r="M892" t="s">
        <v>27</v>
      </c>
      <c r="N892" t="s">
        <v>72</v>
      </c>
      <c r="O892" t="s">
        <v>26</v>
      </c>
      <c r="P892" t="s">
        <v>26</v>
      </c>
      <c r="Q892">
        <v>47</v>
      </c>
      <c r="R892" t="s">
        <v>27</v>
      </c>
      <c r="S892" t="s">
        <v>88</v>
      </c>
    </row>
    <row r="893" spans="1:19" x14ac:dyDescent="0.3">
      <c r="A893">
        <v>892</v>
      </c>
      <c r="B893">
        <v>20</v>
      </c>
      <c r="C893" t="s">
        <v>19</v>
      </c>
      <c r="D893" t="s">
        <v>87</v>
      </c>
      <c r="E893" t="s">
        <v>21</v>
      </c>
      <c r="F893">
        <v>26</v>
      </c>
      <c r="G893" t="s">
        <v>138</v>
      </c>
      <c r="H893" t="s">
        <v>38</v>
      </c>
      <c r="I893" t="s">
        <v>93</v>
      </c>
      <c r="J893" t="s">
        <v>54</v>
      </c>
      <c r="K893">
        <v>3.9</v>
      </c>
      <c r="L893" t="s">
        <v>26</v>
      </c>
      <c r="M893" t="s">
        <v>29</v>
      </c>
      <c r="N893" t="s">
        <v>76</v>
      </c>
      <c r="O893" t="s">
        <v>26</v>
      </c>
      <c r="P893" t="s">
        <v>26</v>
      </c>
      <c r="Q893">
        <v>24</v>
      </c>
      <c r="R893" t="s">
        <v>46</v>
      </c>
      <c r="S893" t="s">
        <v>97</v>
      </c>
    </row>
    <row r="894" spans="1:19" x14ac:dyDescent="0.3">
      <c r="A894">
        <v>893</v>
      </c>
      <c r="B894">
        <v>31</v>
      </c>
      <c r="C894" t="s">
        <v>19</v>
      </c>
      <c r="D894" t="s">
        <v>61</v>
      </c>
      <c r="E894" t="s">
        <v>21</v>
      </c>
      <c r="F894">
        <v>64</v>
      </c>
      <c r="G894" t="s">
        <v>130</v>
      </c>
      <c r="H894" t="s">
        <v>23</v>
      </c>
      <c r="I894" t="s">
        <v>24</v>
      </c>
      <c r="J894" t="s">
        <v>54</v>
      </c>
      <c r="K894">
        <v>2.7</v>
      </c>
      <c r="L894" t="s">
        <v>26</v>
      </c>
      <c r="M894" t="s">
        <v>29</v>
      </c>
      <c r="N894" t="s">
        <v>40</v>
      </c>
      <c r="O894" t="s">
        <v>26</v>
      </c>
      <c r="P894" t="s">
        <v>26</v>
      </c>
      <c r="Q894">
        <v>43</v>
      </c>
      <c r="R894" t="s">
        <v>59</v>
      </c>
      <c r="S894" t="s">
        <v>88</v>
      </c>
    </row>
    <row r="895" spans="1:19" x14ac:dyDescent="0.3">
      <c r="A895">
        <v>894</v>
      </c>
      <c r="B895">
        <v>33</v>
      </c>
      <c r="C895" t="s">
        <v>19</v>
      </c>
      <c r="D895" t="s">
        <v>132</v>
      </c>
      <c r="E895" t="s">
        <v>69</v>
      </c>
      <c r="F895">
        <v>51</v>
      </c>
      <c r="G895" t="s">
        <v>145</v>
      </c>
      <c r="H895" t="s">
        <v>45</v>
      </c>
      <c r="I895" t="s">
        <v>108</v>
      </c>
      <c r="J895" t="s">
        <v>39</v>
      </c>
      <c r="K895">
        <v>4.7</v>
      </c>
      <c r="L895" t="s">
        <v>26</v>
      </c>
      <c r="M895" t="s">
        <v>59</v>
      </c>
      <c r="N895" t="s">
        <v>28</v>
      </c>
      <c r="O895" t="s">
        <v>26</v>
      </c>
      <c r="P895" t="s">
        <v>26</v>
      </c>
      <c r="Q895">
        <v>14</v>
      </c>
      <c r="R895" t="s">
        <v>29</v>
      </c>
      <c r="S895" t="s">
        <v>88</v>
      </c>
    </row>
    <row r="896" spans="1:19" x14ac:dyDescent="0.3">
      <c r="A896">
        <v>895</v>
      </c>
      <c r="B896">
        <v>44</v>
      </c>
      <c r="C896" t="s">
        <v>19</v>
      </c>
      <c r="D896" t="s">
        <v>104</v>
      </c>
      <c r="E896" t="s">
        <v>21</v>
      </c>
      <c r="F896">
        <v>60</v>
      </c>
      <c r="G896" t="s">
        <v>52</v>
      </c>
      <c r="H896" t="s">
        <v>23</v>
      </c>
      <c r="I896" t="s">
        <v>75</v>
      </c>
      <c r="J896" t="s">
        <v>39</v>
      </c>
      <c r="K896">
        <v>3.8</v>
      </c>
      <c r="L896" t="s">
        <v>26</v>
      </c>
      <c r="M896" t="s">
        <v>29</v>
      </c>
      <c r="N896" t="s">
        <v>40</v>
      </c>
      <c r="O896" t="s">
        <v>26</v>
      </c>
      <c r="P896" t="s">
        <v>26</v>
      </c>
      <c r="Q896">
        <v>3</v>
      </c>
      <c r="R896" t="s">
        <v>59</v>
      </c>
      <c r="S896" t="s">
        <v>60</v>
      </c>
    </row>
    <row r="897" spans="1:19" x14ac:dyDescent="0.3">
      <c r="A897">
        <v>896</v>
      </c>
      <c r="B897">
        <v>40</v>
      </c>
      <c r="C897" t="s">
        <v>19</v>
      </c>
      <c r="D897" t="s">
        <v>124</v>
      </c>
      <c r="E897" t="s">
        <v>69</v>
      </c>
      <c r="F897">
        <v>69</v>
      </c>
      <c r="G897" t="s">
        <v>91</v>
      </c>
      <c r="H897" t="s">
        <v>92</v>
      </c>
      <c r="I897" t="s">
        <v>79</v>
      </c>
      <c r="J897" t="s">
        <v>39</v>
      </c>
      <c r="K897">
        <v>4.7</v>
      </c>
      <c r="L897" t="s">
        <v>26</v>
      </c>
      <c r="M897" t="s">
        <v>59</v>
      </c>
      <c r="N897" t="s">
        <v>47</v>
      </c>
      <c r="O897" t="s">
        <v>26</v>
      </c>
      <c r="P897" t="s">
        <v>26</v>
      </c>
      <c r="Q897">
        <v>33</v>
      </c>
      <c r="R897" t="s">
        <v>59</v>
      </c>
      <c r="S897" t="s">
        <v>60</v>
      </c>
    </row>
    <row r="898" spans="1:19" x14ac:dyDescent="0.3">
      <c r="A898">
        <v>897</v>
      </c>
      <c r="B898">
        <v>69</v>
      </c>
      <c r="C898" t="s">
        <v>19</v>
      </c>
      <c r="D898" t="s">
        <v>106</v>
      </c>
      <c r="E898" t="s">
        <v>69</v>
      </c>
      <c r="F898">
        <v>29</v>
      </c>
      <c r="G898" t="s">
        <v>74</v>
      </c>
      <c r="H898" t="s">
        <v>45</v>
      </c>
      <c r="I898" t="s">
        <v>93</v>
      </c>
      <c r="J898" t="s">
        <v>39</v>
      </c>
      <c r="K898">
        <v>4.7</v>
      </c>
      <c r="L898" t="s">
        <v>26</v>
      </c>
      <c r="M898" t="s">
        <v>27</v>
      </c>
      <c r="N898" t="s">
        <v>28</v>
      </c>
      <c r="O898" t="s">
        <v>26</v>
      </c>
      <c r="P898" t="s">
        <v>26</v>
      </c>
      <c r="Q898">
        <v>38</v>
      </c>
      <c r="R898" t="s">
        <v>35</v>
      </c>
      <c r="S898" t="s">
        <v>30</v>
      </c>
    </row>
    <row r="899" spans="1:19" x14ac:dyDescent="0.3">
      <c r="A899">
        <v>898</v>
      </c>
      <c r="B899">
        <v>29</v>
      </c>
      <c r="C899" t="s">
        <v>19</v>
      </c>
      <c r="D899" t="s">
        <v>56</v>
      </c>
      <c r="E899" t="s">
        <v>21</v>
      </c>
      <c r="F899">
        <v>91</v>
      </c>
      <c r="G899" t="s">
        <v>115</v>
      </c>
      <c r="H899" t="s">
        <v>45</v>
      </c>
      <c r="I899" t="s">
        <v>24</v>
      </c>
      <c r="J899" t="s">
        <v>39</v>
      </c>
      <c r="K899">
        <v>3.4</v>
      </c>
      <c r="L899" t="s">
        <v>26</v>
      </c>
      <c r="M899" t="s">
        <v>46</v>
      </c>
      <c r="N899" t="s">
        <v>28</v>
      </c>
      <c r="O899" t="s">
        <v>26</v>
      </c>
      <c r="P899" t="s">
        <v>26</v>
      </c>
      <c r="Q899">
        <v>46</v>
      </c>
      <c r="R899" t="s">
        <v>29</v>
      </c>
      <c r="S899" t="s">
        <v>41</v>
      </c>
    </row>
    <row r="900" spans="1:19" x14ac:dyDescent="0.3">
      <c r="A900">
        <v>899</v>
      </c>
      <c r="B900">
        <v>54</v>
      </c>
      <c r="C900" t="s">
        <v>19</v>
      </c>
      <c r="D900" t="s">
        <v>133</v>
      </c>
      <c r="E900" t="s">
        <v>69</v>
      </c>
      <c r="F900">
        <v>70</v>
      </c>
      <c r="G900" t="s">
        <v>107</v>
      </c>
      <c r="H900" t="s">
        <v>23</v>
      </c>
      <c r="I900" t="s">
        <v>108</v>
      </c>
      <c r="J900" t="s">
        <v>39</v>
      </c>
      <c r="K900">
        <v>3.5</v>
      </c>
      <c r="L900" t="s">
        <v>26</v>
      </c>
      <c r="M900" t="s">
        <v>27</v>
      </c>
      <c r="N900" t="s">
        <v>72</v>
      </c>
      <c r="O900" t="s">
        <v>26</v>
      </c>
      <c r="P900" t="s">
        <v>26</v>
      </c>
      <c r="Q900">
        <v>19</v>
      </c>
      <c r="R900" t="s">
        <v>34</v>
      </c>
      <c r="S900" t="s">
        <v>97</v>
      </c>
    </row>
    <row r="901" spans="1:19" x14ac:dyDescent="0.3">
      <c r="A901">
        <v>900</v>
      </c>
      <c r="B901">
        <v>65</v>
      </c>
      <c r="C901" t="s">
        <v>19</v>
      </c>
      <c r="D901" t="s">
        <v>31</v>
      </c>
      <c r="E901" t="s">
        <v>21</v>
      </c>
      <c r="F901">
        <v>58</v>
      </c>
      <c r="G901" t="s">
        <v>44</v>
      </c>
      <c r="H901" t="s">
        <v>45</v>
      </c>
      <c r="I901" t="s">
        <v>100</v>
      </c>
      <c r="J901" t="s">
        <v>54</v>
      </c>
      <c r="K901">
        <v>4</v>
      </c>
      <c r="L901" t="s">
        <v>26</v>
      </c>
      <c r="M901" t="s">
        <v>59</v>
      </c>
      <c r="N901" t="s">
        <v>55</v>
      </c>
      <c r="O901" t="s">
        <v>26</v>
      </c>
      <c r="P901" t="s">
        <v>26</v>
      </c>
      <c r="Q901">
        <v>20</v>
      </c>
      <c r="R901" t="s">
        <v>46</v>
      </c>
      <c r="S901" t="s">
        <v>50</v>
      </c>
    </row>
    <row r="902" spans="1:19" x14ac:dyDescent="0.3">
      <c r="A902">
        <v>901</v>
      </c>
      <c r="B902">
        <v>54</v>
      </c>
      <c r="C902" t="s">
        <v>19</v>
      </c>
      <c r="D902" t="s">
        <v>124</v>
      </c>
      <c r="E902" t="s">
        <v>69</v>
      </c>
      <c r="F902">
        <v>98</v>
      </c>
      <c r="G902" t="s">
        <v>66</v>
      </c>
      <c r="H902" t="s">
        <v>23</v>
      </c>
      <c r="I902" t="s">
        <v>24</v>
      </c>
      <c r="J902" t="s">
        <v>58</v>
      </c>
      <c r="K902">
        <v>3.3</v>
      </c>
      <c r="L902" t="s">
        <v>26</v>
      </c>
      <c r="M902" t="s">
        <v>35</v>
      </c>
      <c r="N902" t="s">
        <v>40</v>
      </c>
      <c r="O902" t="s">
        <v>26</v>
      </c>
      <c r="P902" t="s">
        <v>26</v>
      </c>
      <c r="Q902">
        <v>42</v>
      </c>
      <c r="R902" t="s">
        <v>34</v>
      </c>
      <c r="S902" t="s">
        <v>60</v>
      </c>
    </row>
    <row r="903" spans="1:19" x14ac:dyDescent="0.3">
      <c r="A903">
        <v>902</v>
      </c>
      <c r="B903">
        <v>60</v>
      </c>
      <c r="C903" t="s">
        <v>19</v>
      </c>
      <c r="D903" t="s">
        <v>119</v>
      </c>
      <c r="E903" t="s">
        <v>69</v>
      </c>
      <c r="F903">
        <v>68</v>
      </c>
      <c r="G903" t="s">
        <v>70</v>
      </c>
      <c r="H903" t="s">
        <v>23</v>
      </c>
      <c r="I903" t="s">
        <v>84</v>
      </c>
      <c r="J903" t="s">
        <v>54</v>
      </c>
      <c r="K903">
        <v>4.7</v>
      </c>
      <c r="L903" t="s">
        <v>26</v>
      </c>
      <c r="M903" t="s">
        <v>59</v>
      </c>
      <c r="N903" t="s">
        <v>72</v>
      </c>
      <c r="O903" t="s">
        <v>26</v>
      </c>
      <c r="P903" t="s">
        <v>26</v>
      </c>
      <c r="Q903">
        <v>34</v>
      </c>
      <c r="R903" t="s">
        <v>35</v>
      </c>
      <c r="S903" t="s">
        <v>88</v>
      </c>
    </row>
    <row r="904" spans="1:19" x14ac:dyDescent="0.3">
      <c r="A904">
        <v>903</v>
      </c>
      <c r="B904">
        <v>43</v>
      </c>
      <c r="C904" t="s">
        <v>19</v>
      </c>
      <c r="D904" t="s">
        <v>124</v>
      </c>
      <c r="E904" t="s">
        <v>69</v>
      </c>
      <c r="F904">
        <v>44</v>
      </c>
      <c r="G904" t="s">
        <v>22</v>
      </c>
      <c r="H904" t="s">
        <v>45</v>
      </c>
      <c r="I904" t="s">
        <v>118</v>
      </c>
      <c r="J904" t="s">
        <v>54</v>
      </c>
      <c r="K904">
        <v>2.8</v>
      </c>
      <c r="L904" t="s">
        <v>26</v>
      </c>
      <c r="M904" t="s">
        <v>59</v>
      </c>
      <c r="N904" t="s">
        <v>47</v>
      </c>
      <c r="O904" t="s">
        <v>26</v>
      </c>
      <c r="P904" t="s">
        <v>26</v>
      </c>
      <c r="Q904">
        <v>5</v>
      </c>
      <c r="R904" t="s">
        <v>35</v>
      </c>
      <c r="S904" t="s">
        <v>88</v>
      </c>
    </row>
    <row r="905" spans="1:19" x14ac:dyDescent="0.3">
      <c r="A905">
        <v>904</v>
      </c>
      <c r="B905">
        <v>44</v>
      </c>
      <c r="C905" t="s">
        <v>19</v>
      </c>
      <c r="D905" t="s">
        <v>102</v>
      </c>
      <c r="E905" t="s">
        <v>65</v>
      </c>
      <c r="F905">
        <v>45</v>
      </c>
      <c r="G905" t="s">
        <v>149</v>
      </c>
      <c r="H905" t="s">
        <v>45</v>
      </c>
      <c r="I905" t="s">
        <v>144</v>
      </c>
      <c r="J905" t="s">
        <v>25</v>
      </c>
      <c r="K905">
        <v>3.3</v>
      </c>
      <c r="L905" t="s">
        <v>26</v>
      </c>
      <c r="M905" t="s">
        <v>34</v>
      </c>
      <c r="N905" t="s">
        <v>28</v>
      </c>
      <c r="O905" t="s">
        <v>26</v>
      </c>
      <c r="P905" t="s">
        <v>26</v>
      </c>
      <c r="Q905">
        <v>3</v>
      </c>
      <c r="R905" t="s">
        <v>46</v>
      </c>
      <c r="S905" t="s">
        <v>60</v>
      </c>
    </row>
    <row r="906" spans="1:19" x14ac:dyDescent="0.3">
      <c r="A906">
        <v>905</v>
      </c>
      <c r="B906">
        <v>69</v>
      </c>
      <c r="C906" t="s">
        <v>19</v>
      </c>
      <c r="D906" t="s">
        <v>113</v>
      </c>
      <c r="E906" t="s">
        <v>21</v>
      </c>
      <c r="F906">
        <v>99</v>
      </c>
      <c r="G906" t="s">
        <v>120</v>
      </c>
      <c r="H906" t="s">
        <v>23</v>
      </c>
      <c r="I906" t="s">
        <v>136</v>
      </c>
      <c r="J906" t="s">
        <v>39</v>
      </c>
      <c r="K906">
        <v>2.9</v>
      </c>
      <c r="L906" t="s">
        <v>26</v>
      </c>
      <c r="M906" t="s">
        <v>27</v>
      </c>
      <c r="N906" t="s">
        <v>40</v>
      </c>
      <c r="O906" t="s">
        <v>26</v>
      </c>
      <c r="P906" t="s">
        <v>26</v>
      </c>
      <c r="Q906">
        <v>46</v>
      </c>
      <c r="R906" t="s">
        <v>46</v>
      </c>
      <c r="S906" t="s">
        <v>97</v>
      </c>
    </row>
    <row r="907" spans="1:19" x14ac:dyDescent="0.3">
      <c r="A907">
        <v>906</v>
      </c>
      <c r="B907">
        <v>46</v>
      </c>
      <c r="C907" t="s">
        <v>19</v>
      </c>
      <c r="D907" t="s">
        <v>82</v>
      </c>
      <c r="E907" t="s">
        <v>21</v>
      </c>
      <c r="F907">
        <v>68</v>
      </c>
      <c r="G907" t="s">
        <v>91</v>
      </c>
      <c r="H907" t="s">
        <v>38</v>
      </c>
      <c r="I907" t="s">
        <v>109</v>
      </c>
      <c r="J907" t="s">
        <v>39</v>
      </c>
      <c r="K907">
        <v>2.8</v>
      </c>
      <c r="L907" t="s">
        <v>26</v>
      </c>
      <c r="M907" t="s">
        <v>27</v>
      </c>
      <c r="N907" t="s">
        <v>55</v>
      </c>
      <c r="O907" t="s">
        <v>26</v>
      </c>
      <c r="P907" t="s">
        <v>26</v>
      </c>
      <c r="Q907">
        <v>16</v>
      </c>
      <c r="R907" t="s">
        <v>29</v>
      </c>
      <c r="S907" t="s">
        <v>50</v>
      </c>
    </row>
    <row r="908" spans="1:19" x14ac:dyDescent="0.3">
      <c r="A908">
        <v>907</v>
      </c>
      <c r="B908">
        <v>41</v>
      </c>
      <c r="C908" t="s">
        <v>19</v>
      </c>
      <c r="D908" t="s">
        <v>95</v>
      </c>
      <c r="E908" t="s">
        <v>21</v>
      </c>
      <c r="F908">
        <v>56</v>
      </c>
      <c r="G908" t="s">
        <v>131</v>
      </c>
      <c r="H908" t="s">
        <v>45</v>
      </c>
      <c r="I908" t="s">
        <v>108</v>
      </c>
      <c r="J908" t="s">
        <v>39</v>
      </c>
      <c r="K908">
        <v>4.2</v>
      </c>
      <c r="L908" t="s">
        <v>26</v>
      </c>
      <c r="M908" t="s">
        <v>59</v>
      </c>
      <c r="N908" t="s">
        <v>55</v>
      </c>
      <c r="O908" t="s">
        <v>26</v>
      </c>
      <c r="P908" t="s">
        <v>26</v>
      </c>
      <c r="Q908">
        <v>21</v>
      </c>
      <c r="R908" t="s">
        <v>59</v>
      </c>
      <c r="S908" t="s">
        <v>77</v>
      </c>
    </row>
    <row r="909" spans="1:19" x14ac:dyDescent="0.3">
      <c r="A909">
        <v>908</v>
      </c>
      <c r="B909">
        <v>32</v>
      </c>
      <c r="C909" t="s">
        <v>19</v>
      </c>
      <c r="D909" t="s">
        <v>31</v>
      </c>
      <c r="E909" t="s">
        <v>21</v>
      </c>
      <c r="F909">
        <v>43</v>
      </c>
      <c r="G909" t="s">
        <v>70</v>
      </c>
      <c r="H909" t="s">
        <v>23</v>
      </c>
      <c r="I909" t="s">
        <v>109</v>
      </c>
      <c r="J909" t="s">
        <v>25</v>
      </c>
      <c r="K909">
        <v>4.4000000000000004</v>
      </c>
      <c r="L909" t="s">
        <v>26</v>
      </c>
      <c r="M909" t="s">
        <v>46</v>
      </c>
      <c r="N909" t="s">
        <v>28</v>
      </c>
      <c r="O909" t="s">
        <v>26</v>
      </c>
      <c r="P909" t="s">
        <v>26</v>
      </c>
      <c r="Q909">
        <v>34</v>
      </c>
      <c r="R909" t="s">
        <v>27</v>
      </c>
      <c r="S909" t="s">
        <v>77</v>
      </c>
    </row>
    <row r="910" spans="1:19" x14ac:dyDescent="0.3">
      <c r="A910">
        <v>909</v>
      </c>
      <c r="B910">
        <v>26</v>
      </c>
      <c r="C910" t="s">
        <v>19</v>
      </c>
      <c r="D910" t="s">
        <v>89</v>
      </c>
      <c r="E910" t="s">
        <v>69</v>
      </c>
      <c r="F910">
        <v>99</v>
      </c>
      <c r="G910" t="s">
        <v>127</v>
      </c>
      <c r="H910" t="s">
        <v>45</v>
      </c>
      <c r="I910" t="s">
        <v>49</v>
      </c>
      <c r="J910" t="s">
        <v>25</v>
      </c>
      <c r="K910">
        <v>3.6</v>
      </c>
      <c r="L910" t="s">
        <v>26</v>
      </c>
      <c r="M910" t="s">
        <v>35</v>
      </c>
      <c r="N910" t="s">
        <v>40</v>
      </c>
      <c r="O910" t="s">
        <v>26</v>
      </c>
      <c r="P910" t="s">
        <v>26</v>
      </c>
      <c r="Q910">
        <v>9</v>
      </c>
      <c r="R910" t="s">
        <v>46</v>
      </c>
      <c r="S910" t="s">
        <v>97</v>
      </c>
    </row>
    <row r="911" spans="1:19" x14ac:dyDescent="0.3">
      <c r="A911">
        <v>910</v>
      </c>
      <c r="B911">
        <v>61</v>
      </c>
      <c r="C911" t="s">
        <v>19</v>
      </c>
      <c r="D911" t="s">
        <v>133</v>
      </c>
      <c r="E911" t="s">
        <v>69</v>
      </c>
      <c r="F911">
        <v>56</v>
      </c>
      <c r="G911" t="s">
        <v>62</v>
      </c>
      <c r="H911" t="s">
        <v>23</v>
      </c>
      <c r="I911" t="s">
        <v>67</v>
      </c>
      <c r="J911" t="s">
        <v>58</v>
      </c>
      <c r="K911">
        <v>2.7</v>
      </c>
      <c r="L911" t="s">
        <v>26</v>
      </c>
      <c r="M911" t="s">
        <v>59</v>
      </c>
      <c r="N911" t="s">
        <v>28</v>
      </c>
      <c r="O911" t="s">
        <v>26</v>
      </c>
      <c r="P911" t="s">
        <v>26</v>
      </c>
      <c r="Q911">
        <v>36</v>
      </c>
      <c r="R911" t="s">
        <v>46</v>
      </c>
      <c r="S911" t="s">
        <v>41</v>
      </c>
    </row>
    <row r="912" spans="1:19" x14ac:dyDescent="0.3">
      <c r="A912">
        <v>911</v>
      </c>
      <c r="B912">
        <v>49</v>
      </c>
      <c r="C912" t="s">
        <v>19</v>
      </c>
      <c r="D912" t="s">
        <v>104</v>
      </c>
      <c r="E912" t="s">
        <v>21</v>
      </c>
      <c r="F912">
        <v>25</v>
      </c>
      <c r="G912" t="s">
        <v>131</v>
      </c>
      <c r="H912" t="s">
        <v>38</v>
      </c>
      <c r="I912" t="s">
        <v>71</v>
      </c>
      <c r="J912" t="s">
        <v>39</v>
      </c>
      <c r="K912">
        <v>3.4</v>
      </c>
      <c r="L912" t="s">
        <v>26</v>
      </c>
      <c r="M912" t="s">
        <v>34</v>
      </c>
      <c r="N912" t="s">
        <v>28</v>
      </c>
      <c r="O912" t="s">
        <v>26</v>
      </c>
      <c r="P912" t="s">
        <v>26</v>
      </c>
      <c r="Q912">
        <v>22</v>
      </c>
      <c r="R912" t="s">
        <v>27</v>
      </c>
      <c r="S912" t="s">
        <v>88</v>
      </c>
    </row>
    <row r="913" spans="1:19" x14ac:dyDescent="0.3">
      <c r="A913">
        <v>912</v>
      </c>
      <c r="B913">
        <v>53</v>
      </c>
      <c r="C913" t="s">
        <v>19</v>
      </c>
      <c r="D913" t="s">
        <v>95</v>
      </c>
      <c r="E913" t="s">
        <v>21</v>
      </c>
      <c r="F913">
        <v>74</v>
      </c>
      <c r="G913" t="s">
        <v>129</v>
      </c>
      <c r="H913" t="s">
        <v>45</v>
      </c>
      <c r="I913" t="s">
        <v>94</v>
      </c>
      <c r="J913" t="s">
        <v>25</v>
      </c>
      <c r="K913">
        <v>2.8</v>
      </c>
      <c r="L913" t="s">
        <v>26</v>
      </c>
      <c r="M913" t="s">
        <v>35</v>
      </c>
      <c r="N913" t="s">
        <v>72</v>
      </c>
      <c r="O913" t="s">
        <v>26</v>
      </c>
      <c r="P913" t="s">
        <v>26</v>
      </c>
      <c r="Q913">
        <v>2</v>
      </c>
      <c r="R913" t="s">
        <v>34</v>
      </c>
      <c r="S913" t="s">
        <v>60</v>
      </c>
    </row>
    <row r="914" spans="1:19" x14ac:dyDescent="0.3">
      <c r="A914">
        <v>913</v>
      </c>
      <c r="B914">
        <v>24</v>
      </c>
      <c r="C914" t="s">
        <v>19</v>
      </c>
      <c r="D914" t="s">
        <v>104</v>
      </c>
      <c r="E914" t="s">
        <v>21</v>
      </c>
      <c r="F914">
        <v>56</v>
      </c>
      <c r="G914" t="s">
        <v>74</v>
      </c>
      <c r="H914" t="s">
        <v>45</v>
      </c>
      <c r="I914" t="s">
        <v>96</v>
      </c>
      <c r="J914" t="s">
        <v>25</v>
      </c>
      <c r="K914">
        <v>3.4</v>
      </c>
      <c r="L914" t="s">
        <v>26</v>
      </c>
      <c r="M914" t="s">
        <v>34</v>
      </c>
      <c r="N914" t="s">
        <v>47</v>
      </c>
      <c r="O914" t="s">
        <v>26</v>
      </c>
      <c r="P914" t="s">
        <v>26</v>
      </c>
      <c r="Q914">
        <v>32</v>
      </c>
      <c r="R914" t="s">
        <v>34</v>
      </c>
      <c r="S914" t="s">
        <v>88</v>
      </c>
    </row>
    <row r="915" spans="1:19" x14ac:dyDescent="0.3">
      <c r="A915">
        <v>914</v>
      </c>
      <c r="B915">
        <v>37</v>
      </c>
      <c r="C915" t="s">
        <v>19</v>
      </c>
      <c r="D915" t="s">
        <v>51</v>
      </c>
      <c r="E915" t="s">
        <v>43</v>
      </c>
      <c r="F915">
        <v>47</v>
      </c>
      <c r="G915" t="s">
        <v>140</v>
      </c>
      <c r="H915" t="s">
        <v>45</v>
      </c>
      <c r="I915" t="s">
        <v>134</v>
      </c>
      <c r="J915" t="s">
        <v>58</v>
      </c>
      <c r="K915">
        <v>2.6</v>
      </c>
      <c r="L915" t="s">
        <v>26</v>
      </c>
      <c r="M915" t="s">
        <v>34</v>
      </c>
      <c r="N915" t="s">
        <v>47</v>
      </c>
      <c r="O915" t="s">
        <v>26</v>
      </c>
      <c r="P915" t="s">
        <v>26</v>
      </c>
      <c r="Q915">
        <v>29</v>
      </c>
      <c r="R915" t="s">
        <v>35</v>
      </c>
      <c r="S915" t="s">
        <v>97</v>
      </c>
    </row>
    <row r="916" spans="1:19" x14ac:dyDescent="0.3">
      <c r="A916">
        <v>915</v>
      </c>
      <c r="B916">
        <v>43</v>
      </c>
      <c r="C916" t="s">
        <v>19</v>
      </c>
      <c r="D916" t="s">
        <v>82</v>
      </c>
      <c r="E916" t="s">
        <v>21</v>
      </c>
      <c r="F916">
        <v>67</v>
      </c>
      <c r="G916" t="s">
        <v>149</v>
      </c>
      <c r="H916" t="s">
        <v>23</v>
      </c>
      <c r="I916" t="s">
        <v>75</v>
      </c>
      <c r="J916" t="s">
        <v>54</v>
      </c>
      <c r="K916">
        <v>4.0999999999999996</v>
      </c>
      <c r="L916" t="s">
        <v>26</v>
      </c>
      <c r="M916" t="s">
        <v>46</v>
      </c>
      <c r="N916" t="s">
        <v>55</v>
      </c>
      <c r="O916" t="s">
        <v>26</v>
      </c>
      <c r="P916" t="s">
        <v>26</v>
      </c>
      <c r="Q916">
        <v>27</v>
      </c>
      <c r="R916" t="s">
        <v>29</v>
      </c>
      <c r="S916" t="s">
        <v>97</v>
      </c>
    </row>
    <row r="917" spans="1:19" x14ac:dyDescent="0.3">
      <c r="A917">
        <v>916</v>
      </c>
      <c r="B917">
        <v>31</v>
      </c>
      <c r="C917" t="s">
        <v>19</v>
      </c>
      <c r="D917" t="s">
        <v>82</v>
      </c>
      <c r="E917" t="s">
        <v>21</v>
      </c>
      <c r="F917">
        <v>22</v>
      </c>
      <c r="G917" t="s">
        <v>44</v>
      </c>
      <c r="H917" t="s">
        <v>23</v>
      </c>
      <c r="I917" t="s">
        <v>75</v>
      </c>
      <c r="J917" t="s">
        <v>25</v>
      </c>
      <c r="K917">
        <v>2.9</v>
      </c>
      <c r="L917" t="s">
        <v>26</v>
      </c>
      <c r="M917" t="s">
        <v>59</v>
      </c>
      <c r="N917" t="s">
        <v>76</v>
      </c>
      <c r="O917" t="s">
        <v>26</v>
      </c>
      <c r="P917" t="s">
        <v>26</v>
      </c>
      <c r="Q917">
        <v>33</v>
      </c>
      <c r="R917" t="s">
        <v>27</v>
      </c>
      <c r="S917" t="s">
        <v>30</v>
      </c>
    </row>
    <row r="918" spans="1:19" x14ac:dyDescent="0.3">
      <c r="A918">
        <v>917</v>
      </c>
      <c r="B918">
        <v>49</v>
      </c>
      <c r="C918" t="s">
        <v>19</v>
      </c>
      <c r="D918" t="s">
        <v>36</v>
      </c>
      <c r="E918" t="s">
        <v>21</v>
      </c>
      <c r="F918">
        <v>34</v>
      </c>
      <c r="G918" t="s">
        <v>115</v>
      </c>
      <c r="H918" t="s">
        <v>38</v>
      </c>
      <c r="I918" t="s">
        <v>144</v>
      </c>
      <c r="J918" t="s">
        <v>39</v>
      </c>
      <c r="K918">
        <v>2.7</v>
      </c>
      <c r="L918" t="s">
        <v>26</v>
      </c>
      <c r="M918" t="s">
        <v>35</v>
      </c>
      <c r="N918" t="s">
        <v>55</v>
      </c>
      <c r="O918" t="s">
        <v>26</v>
      </c>
      <c r="P918" t="s">
        <v>26</v>
      </c>
      <c r="Q918">
        <v>16</v>
      </c>
      <c r="R918" t="s">
        <v>29</v>
      </c>
      <c r="S918" t="s">
        <v>88</v>
      </c>
    </row>
    <row r="919" spans="1:19" x14ac:dyDescent="0.3">
      <c r="A919">
        <v>918</v>
      </c>
      <c r="B919">
        <v>69</v>
      </c>
      <c r="C919" t="s">
        <v>19</v>
      </c>
      <c r="D919" t="s">
        <v>31</v>
      </c>
      <c r="E919" t="s">
        <v>21</v>
      </c>
      <c r="F919">
        <v>64</v>
      </c>
      <c r="G919" t="s">
        <v>70</v>
      </c>
      <c r="H919" t="s">
        <v>45</v>
      </c>
      <c r="I919" t="s">
        <v>33</v>
      </c>
      <c r="J919" t="s">
        <v>39</v>
      </c>
      <c r="K919">
        <v>3.7</v>
      </c>
      <c r="L919" t="s">
        <v>26</v>
      </c>
      <c r="M919" t="s">
        <v>59</v>
      </c>
      <c r="N919" t="s">
        <v>55</v>
      </c>
      <c r="O919" t="s">
        <v>26</v>
      </c>
      <c r="P919" t="s">
        <v>26</v>
      </c>
      <c r="Q919">
        <v>11</v>
      </c>
      <c r="R919" t="s">
        <v>34</v>
      </c>
      <c r="S919" t="s">
        <v>60</v>
      </c>
    </row>
    <row r="920" spans="1:19" x14ac:dyDescent="0.3">
      <c r="A920">
        <v>919</v>
      </c>
      <c r="B920">
        <v>65</v>
      </c>
      <c r="C920" t="s">
        <v>19</v>
      </c>
      <c r="D920" t="s">
        <v>61</v>
      </c>
      <c r="E920" t="s">
        <v>21</v>
      </c>
      <c r="F920">
        <v>42</v>
      </c>
      <c r="G920" t="s">
        <v>98</v>
      </c>
      <c r="H920" t="s">
        <v>45</v>
      </c>
      <c r="I920" t="s">
        <v>121</v>
      </c>
      <c r="J920" t="s">
        <v>39</v>
      </c>
      <c r="K920">
        <v>4.3</v>
      </c>
      <c r="L920" t="s">
        <v>26</v>
      </c>
      <c r="M920" t="s">
        <v>35</v>
      </c>
      <c r="N920" t="s">
        <v>72</v>
      </c>
      <c r="O920" t="s">
        <v>26</v>
      </c>
      <c r="P920" t="s">
        <v>26</v>
      </c>
      <c r="Q920">
        <v>11</v>
      </c>
      <c r="R920" t="s">
        <v>35</v>
      </c>
      <c r="S920" t="s">
        <v>30</v>
      </c>
    </row>
    <row r="921" spans="1:19" x14ac:dyDescent="0.3">
      <c r="A921">
        <v>920</v>
      </c>
      <c r="B921">
        <v>41</v>
      </c>
      <c r="C921" t="s">
        <v>19</v>
      </c>
      <c r="D921" t="s">
        <v>56</v>
      </c>
      <c r="E921" t="s">
        <v>21</v>
      </c>
      <c r="F921">
        <v>82</v>
      </c>
      <c r="G921" t="s">
        <v>37</v>
      </c>
      <c r="H921" t="s">
        <v>23</v>
      </c>
      <c r="I921" t="s">
        <v>96</v>
      </c>
      <c r="J921" t="s">
        <v>25</v>
      </c>
      <c r="K921">
        <v>2.6</v>
      </c>
      <c r="L921" t="s">
        <v>26</v>
      </c>
      <c r="M921" t="s">
        <v>46</v>
      </c>
      <c r="N921" t="s">
        <v>72</v>
      </c>
      <c r="O921" t="s">
        <v>26</v>
      </c>
      <c r="P921" t="s">
        <v>26</v>
      </c>
      <c r="Q921">
        <v>17</v>
      </c>
      <c r="R921" t="s">
        <v>59</v>
      </c>
      <c r="S921" t="s">
        <v>77</v>
      </c>
    </row>
    <row r="922" spans="1:19" x14ac:dyDescent="0.3">
      <c r="A922">
        <v>921</v>
      </c>
      <c r="B922">
        <v>37</v>
      </c>
      <c r="C922" t="s">
        <v>19</v>
      </c>
      <c r="D922" t="s">
        <v>133</v>
      </c>
      <c r="E922" t="s">
        <v>69</v>
      </c>
      <c r="F922">
        <v>81</v>
      </c>
      <c r="G922" t="s">
        <v>74</v>
      </c>
      <c r="H922" t="s">
        <v>92</v>
      </c>
      <c r="I922" t="s">
        <v>81</v>
      </c>
      <c r="J922" t="s">
        <v>54</v>
      </c>
      <c r="K922">
        <v>4.3</v>
      </c>
      <c r="L922" t="s">
        <v>26</v>
      </c>
      <c r="M922" t="s">
        <v>27</v>
      </c>
      <c r="N922" t="s">
        <v>40</v>
      </c>
      <c r="O922" t="s">
        <v>26</v>
      </c>
      <c r="P922" t="s">
        <v>26</v>
      </c>
      <c r="Q922">
        <v>37</v>
      </c>
      <c r="R922" t="s">
        <v>35</v>
      </c>
      <c r="S922" t="s">
        <v>41</v>
      </c>
    </row>
    <row r="923" spans="1:19" x14ac:dyDescent="0.3">
      <c r="A923">
        <v>922</v>
      </c>
      <c r="B923">
        <v>70</v>
      </c>
      <c r="C923" t="s">
        <v>19</v>
      </c>
      <c r="D923" t="s">
        <v>64</v>
      </c>
      <c r="E923" t="s">
        <v>65</v>
      </c>
      <c r="F923">
        <v>24</v>
      </c>
      <c r="G923" t="s">
        <v>147</v>
      </c>
      <c r="H923" t="s">
        <v>23</v>
      </c>
      <c r="I923" t="s">
        <v>67</v>
      </c>
      <c r="J923" t="s">
        <v>54</v>
      </c>
      <c r="K923">
        <v>4.0999999999999996</v>
      </c>
      <c r="L923" t="s">
        <v>26</v>
      </c>
      <c r="M923" t="s">
        <v>29</v>
      </c>
      <c r="N923" t="s">
        <v>28</v>
      </c>
      <c r="O923" t="s">
        <v>26</v>
      </c>
      <c r="P923" t="s">
        <v>26</v>
      </c>
      <c r="Q923">
        <v>18</v>
      </c>
      <c r="R923" t="s">
        <v>46</v>
      </c>
      <c r="S923" t="s">
        <v>41</v>
      </c>
    </row>
    <row r="924" spans="1:19" x14ac:dyDescent="0.3">
      <c r="A924">
        <v>923</v>
      </c>
      <c r="B924">
        <v>63</v>
      </c>
      <c r="C924" t="s">
        <v>19</v>
      </c>
      <c r="D924" t="s">
        <v>51</v>
      </c>
      <c r="E924" t="s">
        <v>43</v>
      </c>
      <c r="F924">
        <v>60</v>
      </c>
      <c r="G924" t="s">
        <v>142</v>
      </c>
      <c r="H924" t="s">
        <v>45</v>
      </c>
      <c r="I924" t="s">
        <v>109</v>
      </c>
      <c r="J924" t="s">
        <v>58</v>
      </c>
      <c r="K924">
        <v>4.2</v>
      </c>
      <c r="L924" t="s">
        <v>26</v>
      </c>
      <c r="M924" t="s">
        <v>29</v>
      </c>
      <c r="N924" t="s">
        <v>55</v>
      </c>
      <c r="O924" t="s">
        <v>26</v>
      </c>
      <c r="P924" t="s">
        <v>26</v>
      </c>
      <c r="Q924">
        <v>13</v>
      </c>
      <c r="R924" t="s">
        <v>27</v>
      </c>
      <c r="S924" t="s">
        <v>88</v>
      </c>
    </row>
    <row r="925" spans="1:19" x14ac:dyDescent="0.3">
      <c r="A925">
        <v>924</v>
      </c>
      <c r="B925">
        <v>55</v>
      </c>
      <c r="C925" t="s">
        <v>19</v>
      </c>
      <c r="D925" t="s">
        <v>56</v>
      </c>
      <c r="E925" t="s">
        <v>21</v>
      </c>
      <c r="F925">
        <v>24</v>
      </c>
      <c r="G925" t="s">
        <v>74</v>
      </c>
      <c r="H925" t="s">
        <v>45</v>
      </c>
      <c r="I925" t="s">
        <v>67</v>
      </c>
      <c r="J925" t="s">
        <v>39</v>
      </c>
      <c r="K925">
        <v>4.2</v>
      </c>
      <c r="L925" t="s">
        <v>26</v>
      </c>
      <c r="M925" t="s">
        <v>46</v>
      </c>
      <c r="N925" t="s">
        <v>72</v>
      </c>
      <c r="O925" t="s">
        <v>26</v>
      </c>
      <c r="P925" t="s">
        <v>26</v>
      </c>
      <c r="Q925">
        <v>7</v>
      </c>
      <c r="R925" t="s">
        <v>46</v>
      </c>
      <c r="S925" t="s">
        <v>41</v>
      </c>
    </row>
    <row r="926" spans="1:19" x14ac:dyDescent="0.3">
      <c r="A926">
        <v>925</v>
      </c>
      <c r="B926">
        <v>52</v>
      </c>
      <c r="C926" t="s">
        <v>19</v>
      </c>
      <c r="D926" t="s">
        <v>125</v>
      </c>
      <c r="E926" t="s">
        <v>21</v>
      </c>
      <c r="F926">
        <v>78</v>
      </c>
      <c r="G926" t="s">
        <v>111</v>
      </c>
      <c r="H926" t="s">
        <v>92</v>
      </c>
      <c r="I926" t="s">
        <v>118</v>
      </c>
      <c r="J926" t="s">
        <v>25</v>
      </c>
      <c r="K926">
        <v>3.1</v>
      </c>
      <c r="L926" t="s">
        <v>26</v>
      </c>
      <c r="M926" t="s">
        <v>27</v>
      </c>
      <c r="N926" t="s">
        <v>55</v>
      </c>
      <c r="O926" t="s">
        <v>26</v>
      </c>
      <c r="P926" t="s">
        <v>26</v>
      </c>
      <c r="Q926">
        <v>37</v>
      </c>
      <c r="R926" t="s">
        <v>35</v>
      </c>
      <c r="S926" t="s">
        <v>60</v>
      </c>
    </row>
    <row r="927" spans="1:19" x14ac:dyDescent="0.3">
      <c r="A927">
        <v>926</v>
      </c>
      <c r="B927">
        <v>22</v>
      </c>
      <c r="C927" t="s">
        <v>19</v>
      </c>
      <c r="D927" t="s">
        <v>36</v>
      </c>
      <c r="E927" t="s">
        <v>21</v>
      </c>
      <c r="F927">
        <v>88</v>
      </c>
      <c r="G927" t="s">
        <v>117</v>
      </c>
      <c r="H927" t="s">
        <v>23</v>
      </c>
      <c r="I927" t="s">
        <v>86</v>
      </c>
      <c r="J927" t="s">
        <v>25</v>
      </c>
      <c r="K927">
        <v>4.9000000000000004</v>
      </c>
      <c r="L927" t="s">
        <v>26</v>
      </c>
      <c r="M927" t="s">
        <v>27</v>
      </c>
      <c r="N927" t="s">
        <v>28</v>
      </c>
      <c r="O927" t="s">
        <v>26</v>
      </c>
      <c r="P927" t="s">
        <v>26</v>
      </c>
      <c r="Q927">
        <v>8</v>
      </c>
      <c r="R927" t="s">
        <v>35</v>
      </c>
      <c r="S927" t="s">
        <v>88</v>
      </c>
    </row>
    <row r="928" spans="1:19" x14ac:dyDescent="0.3">
      <c r="A928">
        <v>927</v>
      </c>
      <c r="B928">
        <v>54</v>
      </c>
      <c r="C928" t="s">
        <v>19</v>
      </c>
      <c r="D928" t="s">
        <v>36</v>
      </c>
      <c r="E928" t="s">
        <v>21</v>
      </c>
      <c r="F928">
        <v>63</v>
      </c>
      <c r="G928" t="s">
        <v>37</v>
      </c>
      <c r="H928" t="s">
        <v>92</v>
      </c>
      <c r="I928" t="s">
        <v>96</v>
      </c>
      <c r="J928" t="s">
        <v>39</v>
      </c>
      <c r="K928">
        <v>4.4000000000000004</v>
      </c>
      <c r="L928" t="s">
        <v>26</v>
      </c>
      <c r="M928" t="s">
        <v>46</v>
      </c>
      <c r="N928" t="s">
        <v>28</v>
      </c>
      <c r="O928" t="s">
        <v>26</v>
      </c>
      <c r="P928" t="s">
        <v>26</v>
      </c>
      <c r="Q928">
        <v>11</v>
      </c>
      <c r="R928" t="s">
        <v>35</v>
      </c>
      <c r="S928" t="s">
        <v>77</v>
      </c>
    </row>
    <row r="929" spans="1:19" x14ac:dyDescent="0.3">
      <c r="A929">
        <v>928</v>
      </c>
      <c r="B929">
        <v>28</v>
      </c>
      <c r="C929" t="s">
        <v>19</v>
      </c>
      <c r="D929" t="s">
        <v>51</v>
      </c>
      <c r="E929" t="s">
        <v>43</v>
      </c>
      <c r="F929">
        <v>78</v>
      </c>
      <c r="G929" t="s">
        <v>130</v>
      </c>
      <c r="H929" t="s">
        <v>23</v>
      </c>
      <c r="I929" t="s">
        <v>94</v>
      </c>
      <c r="J929" t="s">
        <v>54</v>
      </c>
      <c r="K929">
        <v>4.4000000000000004</v>
      </c>
      <c r="L929" t="s">
        <v>26</v>
      </c>
      <c r="M929" t="s">
        <v>34</v>
      </c>
      <c r="N929" t="s">
        <v>55</v>
      </c>
      <c r="O929" t="s">
        <v>26</v>
      </c>
      <c r="P929" t="s">
        <v>26</v>
      </c>
      <c r="Q929">
        <v>8</v>
      </c>
      <c r="R929" t="s">
        <v>29</v>
      </c>
      <c r="S929" t="s">
        <v>77</v>
      </c>
    </row>
    <row r="930" spans="1:19" x14ac:dyDescent="0.3">
      <c r="A930">
        <v>929</v>
      </c>
      <c r="B930">
        <v>67</v>
      </c>
      <c r="C930" t="s">
        <v>19</v>
      </c>
      <c r="D930" t="s">
        <v>82</v>
      </c>
      <c r="E930" t="s">
        <v>21</v>
      </c>
      <c r="F930">
        <v>37</v>
      </c>
      <c r="G930" t="s">
        <v>74</v>
      </c>
      <c r="H930" t="s">
        <v>92</v>
      </c>
      <c r="I930" t="s">
        <v>134</v>
      </c>
      <c r="J930" t="s">
        <v>25</v>
      </c>
      <c r="K930">
        <v>3.4</v>
      </c>
      <c r="L930" t="s">
        <v>26</v>
      </c>
      <c r="M930" t="s">
        <v>34</v>
      </c>
      <c r="N930" t="s">
        <v>76</v>
      </c>
      <c r="O930" t="s">
        <v>26</v>
      </c>
      <c r="P930" t="s">
        <v>26</v>
      </c>
      <c r="Q930">
        <v>31</v>
      </c>
      <c r="R930" t="s">
        <v>35</v>
      </c>
      <c r="S930" t="s">
        <v>97</v>
      </c>
    </row>
    <row r="931" spans="1:19" x14ac:dyDescent="0.3">
      <c r="A931">
        <v>930</v>
      </c>
      <c r="B931">
        <v>59</v>
      </c>
      <c r="C931" t="s">
        <v>19</v>
      </c>
      <c r="D931" t="s">
        <v>137</v>
      </c>
      <c r="E931" t="s">
        <v>43</v>
      </c>
      <c r="F931">
        <v>94</v>
      </c>
      <c r="G931" t="s">
        <v>145</v>
      </c>
      <c r="H931" t="s">
        <v>45</v>
      </c>
      <c r="I931" t="s">
        <v>53</v>
      </c>
      <c r="J931" t="s">
        <v>58</v>
      </c>
      <c r="K931">
        <v>4.5</v>
      </c>
      <c r="L931" t="s">
        <v>26</v>
      </c>
      <c r="M931" t="s">
        <v>29</v>
      </c>
      <c r="N931" t="s">
        <v>72</v>
      </c>
      <c r="O931" t="s">
        <v>26</v>
      </c>
      <c r="P931" t="s">
        <v>26</v>
      </c>
      <c r="Q931">
        <v>26</v>
      </c>
      <c r="R931" t="s">
        <v>59</v>
      </c>
      <c r="S931" t="s">
        <v>30</v>
      </c>
    </row>
    <row r="932" spans="1:19" x14ac:dyDescent="0.3">
      <c r="A932">
        <v>931</v>
      </c>
      <c r="B932">
        <v>26</v>
      </c>
      <c r="C932" t="s">
        <v>19</v>
      </c>
      <c r="D932" t="s">
        <v>113</v>
      </c>
      <c r="E932" t="s">
        <v>21</v>
      </c>
      <c r="F932">
        <v>78</v>
      </c>
      <c r="G932" t="s">
        <v>78</v>
      </c>
      <c r="H932" t="s">
        <v>23</v>
      </c>
      <c r="I932" t="s">
        <v>96</v>
      </c>
      <c r="J932" t="s">
        <v>58</v>
      </c>
      <c r="K932">
        <v>4.5</v>
      </c>
      <c r="L932" t="s">
        <v>26</v>
      </c>
      <c r="M932" t="s">
        <v>27</v>
      </c>
      <c r="N932" t="s">
        <v>76</v>
      </c>
      <c r="O932" t="s">
        <v>26</v>
      </c>
      <c r="P932" t="s">
        <v>26</v>
      </c>
      <c r="Q932">
        <v>20</v>
      </c>
      <c r="R932" t="s">
        <v>27</v>
      </c>
      <c r="S932" t="s">
        <v>77</v>
      </c>
    </row>
    <row r="933" spans="1:19" x14ac:dyDescent="0.3">
      <c r="A933">
        <v>932</v>
      </c>
      <c r="B933">
        <v>24</v>
      </c>
      <c r="C933" t="s">
        <v>19</v>
      </c>
      <c r="D933" t="s">
        <v>64</v>
      </c>
      <c r="E933" t="s">
        <v>65</v>
      </c>
      <c r="F933">
        <v>36</v>
      </c>
      <c r="G933" t="s">
        <v>145</v>
      </c>
      <c r="H933" t="s">
        <v>45</v>
      </c>
      <c r="I933" t="s">
        <v>67</v>
      </c>
      <c r="J933" t="s">
        <v>25</v>
      </c>
      <c r="K933">
        <v>4.0999999999999996</v>
      </c>
      <c r="L933" t="s">
        <v>26</v>
      </c>
      <c r="M933" t="s">
        <v>35</v>
      </c>
      <c r="N933" t="s">
        <v>55</v>
      </c>
      <c r="O933" t="s">
        <v>26</v>
      </c>
      <c r="P933" t="s">
        <v>26</v>
      </c>
      <c r="Q933">
        <v>24</v>
      </c>
      <c r="R933" t="s">
        <v>34</v>
      </c>
      <c r="S933" t="s">
        <v>30</v>
      </c>
    </row>
    <row r="934" spans="1:19" x14ac:dyDescent="0.3">
      <c r="A934">
        <v>933</v>
      </c>
      <c r="B934">
        <v>62</v>
      </c>
      <c r="C934" t="s">
        <v>19</v>
      </c>
      <c r="D934" t="s">
        <v>87</v>
      </c>
      <c r="E934" t="s">
        <v>21</v>
      </c>
      <c r="F934">
        <v>24</v>
      </c>
      <c r="G934" t="s">
        <v>116</v>
      </c>
      <c r="H934" t="s">
        <v>23</v>
      </c>
      <c r="I934" t="s">
        <v>144</v>
      </c>
      <c r="J934" t="s">
        <v>25</v>
      </c>
      <c r="K934">
        <v>3.2</v>
      </c>
      <c r="L934" t="s">
        <v>26</v>
      </c>
      <c r="M934" t="s">
        <v>29</v>
      </c>
      <c r="N934" t="s">
        <v>55</v>
      </c>
      <c r="O934" t="s">
        <v>26</v>
      </c>
      <c r="P934" t="s">
        <v>26</v>
      </c>
      <c r="Q934">
        <v>45</v>
      </c>
      <c r="R934" t="s">
        <v>59</v>
      </c>
      <c r="S934" t="s">
        <v>77</v>
      </c>
    </row>
    <row r="935" spans="1:19" x14ac:dyDescent="0.3">
      <c r="A935">
        <v>934</v>
      </c>
      <c r="B935">
        <v>70</v>
      </c>
      <c r="C935" t="s">
        <v>19</v>
      </c>
      <c r="D935" t="s">
        <v>51</v>
      </c>
      <c r="E935" t="s">
        <v>43</v>
      </c>
      <c r="F935">
        <v>84</v>
      </c>
      <c r="G935" t="s">
        <v>112</v>
      </c>
      <c r="H935" t="s">
        <v>45</v>
      </c>
      <c r="I935" t="s">
        <v>136</v>
      </c>
      <c r="J935" t="s">
        <v>39</v>
      </c>
      <c r="K935">
        <v>2.7</v>
      </c>
      <c r="L935" t="s">
        <v>26</v>
      </c>
      <c r="M935" t="s">
        <v>59</v>
      </c>
      <c r="N935" t="s">
        <v>76</v>
      </c>
      <c r="O935" t="s">
        <v>26</v>
      </c>
      <c r="P935" t="s">
        <v>26</v>
      </c>
      <c r="Q935">
        <v>33</v>
      </c>
      <c r="R935" t="s">
        <v>59</v>
      </c>
      <c r="S935" t="s">
        <v>88</v>
      </c>
    </row>
    <row r="936" spans="1:19" x14ac:dyDescent="0.3">
      <c r="A936">
        <v>935</v>
      </c>
      <c r="B936">
        <v>45</v>
      </c>
      <c r="C936" t="s">
        <v>19</v>
      </c>
      <c r="D936" t="s">
        <v>36</v>
      </c>
      <c r="E936" t="s">
        <v>21</v>
      </c>
      <c r="F936">
        <v>47</v>
      </c>
      <c r="G936" t="s">
        <v>48</v>
      </c>
      <c r="H936" t="s">
        <v>38</v>
      </c>
      <c r="I936" t="s">
        <v>134</v>
      </c>
      <c r="J936" t="s">
        <v>39</v>
      </c>
      <c r="K936">
        <v>3.7</v>
      </c>
      <c r="L936" t="s">
        <v>26</v>
      </c>
      <c r="M936" t="s">
        <v>34</v>
      </c>
      <c r="N936" t="s">
        <v>28</v>
      </c>
      <c r="O936" t="s">
        <v>26</v>
      </c>
      <c r="P936" t="s">
        <v>26</v>
      </c>
      <c r="Q936">
        <v>21</v>
      </c>
      <c r="R936" t="s">
        <v>34</v>
      </c>
      <c r="S936" t="s">
        <v>88</v>
      </c>
    </row>
    <row r="937" spans="1:19" x14ac:dyDescent="0.3">
      <c r="A937">
        <v>936</v>
      </c>
      <c r="B937">
        <v>58</v>
      </c>
      <c r="C937" t="s">
        <v>19</v>
      </c>
      <c r="D937" t="s">
        <v>104</v>
      </c>
      <c r="E937" t="s">
        <v>21</v>
      </c>
      <c r="F937">
        <v>51</v>
      </c>
      <c r="G937" t="s">
        <v>123</v>
      </c>
      <c r="H937" t="s">
        <v>23</v>
      </c>
      <c r="I937" t="s">
        <v>53</v>
      </c>
      <c r="J937" t="s">
        <v>58</v>
      </c>
      <c r="K937">
        <v>2.6</v>
      </c>
      <c r="L937" t="s">
        <v>26</v>
      </c>
      <c r="M937" t="s">
        <v>27</v>
      </c>
      <c r="N937" t="s">
        <v>76</v>
      </c>
      <c r="O937" t="s">
        <v>26</v>
      </c>
      <c r="P937" t="s">
        <v>26</v>
      </c>
      <c r="Q937">
        <v>2</v>
      </c>
      <c r="R937" t="s">
        <v>34</v>
      </c>
      <c r="S937" t="s">
        <v>30</v>
      </c>
    </row>
    <row r="938" spans="1:19" x14ac:dyDescent="0.3">
      <c r="A938">
        <v>937</v>
      </c>
      <c r="B938">
        <v>31</v>
      </c>
      <c r="C938" t="s">
        <v>19</v>
      </c>
      <c r="D938" t="s">
        <v>73</v>
      </c>
      <c r="E938" t="s">
        <v>43</v>
      </c>
      <c r="F938">
        <v>84</v>
      </c>
      <c r="G938" t="s">
        <v>32</v>
      </c>
      <c r="H938" t="s">
        <v>45</v>
      </c>
      <c r="I938" t="s">
        <v>71</v>
      </c>
      <c r="J938" t="s">
        <v>54</v>
      </c>
      <c r="K938">
        <v>2.7</v>
      </c>
      <c r="L938" t="s">
        <v>26</v>
      </c>
      <c r="M938" t="s">
        <v>59</v>
      </c>
      <c r="N938" t="s">
        <v>40</v>
      </c>
      <c r="O938" t="s">
        <v>26</v>
      </c>
      <c r="P938" t="s">
        <v>26</v>
      </c>
      <c r="Q938">
        <v>28</v>
      </c>
      <c r="R938" t="s">
        <v>35</v>
      </c>
      <c r="S938" t="s">
        <v>41</v>
      </c>
    </row>
    <row r="939" spans="1:19" x14ac:dyDescent="0.3">
      <c r="A939">
        <v>938</v>
      </c>
      <c r="B939">
        <v>32</v>
      </c>
      <c r="C939" t="s">
        <v>19</v>
      </c>
      <c r="D939" t="s">
        <v>61</v>
      </c>
      <c r="E939" t="s">
        <v>21</v>
      </c>
      <c r="F939">
        <v>24</v>
      </c>
      <c r="G939" t="s">
        <v>146</v>
      </c>
      <c r="H939" t="s">
        <v>45</v>
      </c>
      <c r="I939" t="s">
        <v>136</v>
      </c>
      <c r="J939" t="s">
        <v>54</v>
      </c>
      <c r="K939">
        <v>2.7</v>
      </c>
      <c r="L939" t="s">
        <v>26</v>
      </c>
      <c r="M939" t="s">
        <v>59</v>
      </c>
      <c r="N939" t="s">
        <v>28</v>
      </c>
      <c r="O939" t="s">
        <v>26</v>
      </c>
      <c r="P939" t="s">
        <v>26</v>
      </c>
      <c r="Q939">
        <v>18</v>
      </c>
      <c r="R939" t="s">
        <v>29</v>
      </c>
      <c r="S939" t="s">
        <v>60</v>
      </c>
    </row>
    <row r="940" spans="1:19" x14ac:dyDescent="0.3">
      <c r="A940">
        <v>939</v>
      </c>
      <c r="B940">
        <v>36</v>
      </c>
      <c r="C940" t="s">
        <v>19</v>
      </c>
      <c r="D940" t="s">
        <v>20</v>
      </c>
      <c r="E940" t="s">
        <v>21</v>
      </c>
      <c r="F940">
        <v>97</v>
      </c>
      <c r="G940" t="s">
        <v>150</v>
      </c>
      <c r="H940" t="s">
        <v>38</v>
      </c>
      <c r="I940" t="s">
        <v>86</v>
      </c>
      <c r="J940" t="s">
        <v>58</v>
      </c>
      <c r="K940">
        <v>4.8</v>
      </c>
      <c r="L940" t="s">
        <v>26</v>
      </c>
      <c r="M940" t="s">
        <v>34</v>
      </c>
      <c r="N940" t="s">
        <v>40</v>
      </c>
      <c r="O940" t="s">
        <v>26</v>
      </c>
      <c r="P940" t="s">
        <v>26</v>
      </c>
      <c r="Q940">
        <v>21</v>
      </c>
      <c r="R940" t="s">
        <v>59</v>
      </c>
      <c r="S940" t="s">
        <v>30</v>
      </c>
    </row>
    <row r="941" spans="1:19" x14ac:dyDescent="0.3">
      <c r="A941">
        <v>940</v>
      </c>
      <c r="B941">
        <v>25</v>
      </c>
      <c r="C941" t="s">
        <v>19</v>
      </c>
      <c r="D941" t="s">
        <v>113</v>
      </c>
      <c r="E941" t="s">
        <v>21</v>
      </c>
      <c r="F941">
        <v>89</v>
      </c>
      <c r="G941" t="s">
        <v>85</v>
      </c>
      <c r="H941" t="s">
        <v>23</v>
      </c>
      <c r="I941" t="s">
        <v>126</v>
      </c>
      <c r="J941" t="s">
        <v>25</v>
      </c>
      <c r="K941">
        <v>4.8</v>
      </c>
      <c r="L941" t="s">
        <v>26</v>
      </c>
      <c r="M941" t="s">
        <v>29</v>
      </c>
      <c r="N941" t="s">
        <v>47</v>
      </c>
      <c r="O941" t="s">
        <v>26</v>
      </c>
      <c r="P941" t="s">
        <v>26</v>
      </c>
      <c r="Q941">
        <v>24</v>
      </c>
      <c r="R941" t="s">
        <v>27</v>
      </c>
      <c r="S941" t="s">
        <v>88</v>
      </c>
    </row>
    <row r="942" spans="1:19" x14ac:dyDescent="0.3">
      <c r="A942">
        <v>941</v>
      </c>
      <c r="B942">
        <v>48</v>
      </c>
      <c r="C942" t="s">
        <v>19</v>
      </c>
      <c r="D942" t="s">
        <v>133</v>
      </c>
      <c r="E942" t="s">
        <v>69</v>
      </c>
      <c r="F942">
        <v>44</v>
      </c>
      <c r="G942" t="s">
        <v>112</v>
      </c>
      <c r="H942" t="s">
        <v>38</v>
      </c>
      <c r="I942" t="s">
        <v>33</v>
      </c>
      <c r="J942" t="s">
        <v>39</v>
      </c>
      <c r="K942">
        <v>2.6</v>
      </c>
      <c r="L942" t="s">
        <v>26</v>
      </c>
      <c r="M942" t="s">
        <v>46</v>
      </c>
      <c r="N942" t="s">
        <v>76</v>
      </c>
      <c r="O942" t="s">
        <v>26</v>
      </c>
      <c r="P942" t="s">
        <v>26</v>
      </c>
      <c r="Q942">
        <v>15</v>
      </c>
      <c r="R942" t="s">
        <v>46</v>
      </c>
      <c r="S942" t="s">
        <v>97</v>
      </c>
    </row>
    <row r="943" spans="1:19" x14ac:dyDescent="0.3">
      <c r="A943">
        <v>942</v>
      </c>
      <c r="B943">
        <v>39</v>
      </c>
      <c r="C943" t="s">
        <v>19</v>
      </c>
      <c r="D943" t="s">
        <v>68</v>
      </c>
      <c r="E943" t="s">
        <v>69</v>
      </c>
      <c r="F943">
        <v>35</v>
      </c>
      <c r="G943" t="s">
        <v>115</v>
      </c>
      <c r="H943" t="s">
        <v>23</v>
      </c>
      <c r="I943" t="s">
        <v>94</v>
      </c>
      <c r="J943" t="s">
        <v>25</v>
      </c>
      <c r="K943">
        <v>4.5</v>
      </c>
      <c r="L943" t="s">
        <v>26</v>
      </c>
      <c r="M943" t="s">
        <v>34</v>
      </c>
      <c r="N943" t="s">
        <v>72</v>
      </c>
      <c r="O943" t="s">
        <v>26</v>
      </c>
      <c r="P943" t="s">
        <v>26</v>
      </c>
      <c r="Q943">
        <v>38</v>
      </c>
      <c r="R943" t="s">
        <v>46</v>
      </c>
      <c r="S943" t="s">
        <v>97</v>
      </c>
    </row>
    <row r="944" spans="1:19" x14ac:dyDescent="0.3">
      <c r="A944">
        <v>943</v>
      </c>
      <c r="B944">
        <v>26</v>
      </c>
      <c r="C944" t="s">
        <v>19</v>
      </c>
      <c r="D944" t="s">
        <v>82</v>
      </c>
      <c r="E944" t="s">
        <v>21</v>
      </c>
      <c r="F944">
        <v>91</v>
      </c>
      <c r="G944" t="s">
        <v>117</v>
      </c>
      <c r="H944" t="s">
        <v>45</v>
      </c>
      <c r="I944" t="s">
        <v>109</v>
      </c>
      <c r="J944" t="s">
        <v>25</v>
      </c>
      <c r="K944">
        <v>3.2</v>
      </c>
      <c r="L944" t="s">
        <v>26</v>
      </c>
      <c r="M944" t="s">
        <v>35</v>
      </c>
      <c r="N944" t="s">
        <v>28</v>
      </c>
      <c r="O944" t="s">
        <v>26</v>
      </c>
      <c r="P944" t="s">
        <v>26</v>
      </c>
      <c r="Q944">
        <v>38</v>
      </c>
      <c r="R944" t="s">
        <v>46</v>
      </c>
      <c r="S944" t="s">
        <v>77</v>
      </c>
    </row>
    <row r="945" spans="1:19" x14ac:dyDescent="0.3">
      <c r="A945">
        <v>944</v>
      </c>
      <c r="B945">
        <v>32</v>
      </c>
      <c r="C945" t="s">
        <v>19</v>
      </c>
      <c r="D945" t="s">
        <v>124</v>
      </c>
      <c r="E945" t="s">
        <v>69</v>
      </c>
      <c r="F945">
        <v>63</v>
      </c>
      <c r="G945" t="s">
        <v>101</v>
      </c>
      <c r="H945" t="s">
        <v>23</v>
      </c>
      <c r="I945" t="s">
        <v>109</v>
      </c>
      <c r="J945" t="s">
        <v>25</v>
      </c>
      <c r="K945">
        <v>3.8</v>
      </c>
      <c r="L945" t="s">
        <v>26</v>
      </c>
      <c r="M945" t="s">
        <v>46</v>
      </c>
      <c r="N945" t="s">
        <v>47</v>
      </c>
      <c r="O945" t="s">
        <v>26</v>
      </c>
      <c r="P945" t="s">
        <v>26</v>
      </c>
      <c r="Q945">
        <v>13</v>
      </c>
      <c r="R945" t="s">
        <v>29</v>
      </c>
      <c r="S945" t="s">
        <v>30</v>
      </c>
    </row>
    <row r="946" spans="1:19" x14ac:dyDescent="0.3">
      <c r="A946">
        <v>945</v>
      </c>
      <c r="B946">
        <v>54</v>
      </c>
      <c r="C946" t="s">
        <v>19</v>
      </c>
      <c r="D946" t="s">
        <v>133</v>
      </c>
      <c r="E946" t="s">
        <v>69</v>
      </c>
      <c r="F946">
        <v>97</v>
      </c>
      <c r="G946" t="s">
        <v>116</v>
      </c>
      <c r="H946" t="s">
        <v>38</v>
      </c>
      <c r="I946" t="s">
        <v>24</v>
      </c>
      <c r="J946" t="s">
        <v>39</v>
      </c>
      <c r="K946">
        <v>4.8</v>
      </c>
      <c r="L946" t="s">
        <v>26</v>
      </c>
      <c r="M946" t="s">
        <v>59</v>
      </c>
      <c r="N946" t="s">
        <v>28</v>
      </c>
      <c r="O946" t="s">
        <v>26</v>
      </c>
      <c r="P946" t="s">
        <v>26</v>
      </c>
      <c r="Q946">
        <v>39</v>
      </c>
      <c r="R946" t="s">
        <v>35</v>
      </c>
      <c r="S946" t="s">
        <v>77</v>
      </c>
    </row>
    <row r="947" spans="1:19" x14ac:dyDescent="0.3">
      <c r="A947">
        <v>946</v>
      </c>
      <c r="B947">
        <v>38</v>
      </c>
      <c r="C947" t="s">
        <v>19</v>
      </c>
      <c r="D947" t="s">
        <v>137</v>
      </c>
      <c r="E947" t="s">
        <v>43</v>
      </c>
      <c r="F947">
        <v>38</v>
      </c>
      <c r="G947" t="s">
        <v>148</v>
      </c>
      <c r="H947" t="s">
        <v>45</v>
      </c>
      <c r="I947" t="s">
        <v>84</v>
      </c>
      <c r="J947" t="s">
        <v>54</v>
      </c>
      <c r="K947">
        <v>4.0999999999999996</v>
      </c>
      <c r="L947" t="s">
        <v>26</v>
      </c>
      <c r="M947" t="s">
        <v>59</v>
      </c>
      <c r="N947" t="s">
        <v>76</v>
      </c>
      <c r="O947" t="s">
        <v>26</v>
      </c>
      <c r="P947" t="s">
        <v>26</v>
      </c>
      <c r="Q947">
        <v>8</v>
      </c>
      <c r="R947" t="s">
        <v>29</v>
      </c>
      <c r="S947" t="s">
        <v>97</v>
      </c>
    </row>
    <row r="948" spans="1:19" x14ac:dyDescent="0.3">
      <c r="A948">
        <v>947</v>
      </c>
      <c r="B948">
        <v>46</v>
      </c>
      <c r="C948" t="s">
        <v>19</v>
      </c>
      <c r="D948" t="s">
        <v>64</v>
      </c>
      <c r="E948" t="s">
        <v>65</v>
      </c>
      <c r="F948">
        <v>24</v>
      </c>
      <c r="G948" t="s">
        <v>138</v>
      </c>
      <c r="H948" t="s">
        <v>92</v>
      </c>
      <c r="I948" t="s">
        <v>144</v>
      </c>
      <c r="J948" t="s">
        <v>39</v>
      </c>
      <c r="K948">
        <v>2.8</v>
      </c>
      <c r="L948" t="s">
        <v>26</v>
      </c>
      <c r="M948" t="s">
        <v>46</v>
      </c>
      <c r="N948" t="s">
        <v>47</v>
      </c>
      <c r="O948" t="s">
        <v>26</v>
      </c>
      <c r="P948" t="s">
        <v>26</v>
      </c>
      <c r="Q948">
        <v>4</v>
      </c>
      <c r="R948" t="s">
        <v>46</v>
      </c>
      <c r="S948" t="s">
        <v>60</v>
      </c>
    </row>
    <row r="949" spans="1:19" x14ac:dyDescent="0.3">
      <c r="A949">
        <v>948</v>
      </c>
      <c r="B949">
        <v>57</v>
      </c>
      <c r="C949" t="s">
        <v>19</v>
      </c>
      <c r="D949" t="s">
        <v>20</v>
      </c>
      <c r="E949" t="s">
        <v>21</v>
      </c>
      <c r="F949">
        <v>32</v>
      </c>
      <c r="G949" t="s">
        <v>116</v>
      </c>
      <c r="H949" t="s">
        <v>45</v>
      </c>
      <c r="I949" t="s">
        <v>63</v>
      </c>
      <c r="J949" t="s">
        <v>25</v>
      </c>
      <c r="K949">
        <v>3.9</v>
      </c>
      <c r="L949" t="s">
        <v>26</v>
      </c>
      <c r="M949" t="s">
        <v>35</v>
      </c>
      <c r="N949" t="s">
        <v>76</v>
      </c>
      <c r="O949" t="s">
        <v>26</v>
      </c>
      <c r="P949" t="s">
        <v>26</v>
      </c>
      <c r="Q949">
        <v>6</v>
      </c>
      <c r="R949" t="s">
        <v>35</v>
      </c>
      <c r="S949" t="s">
        <v>97</v>
      </c>
    </row>
    <row r="950" spans="1:19" x14ac:dyDescent="0.3">
      <c r="A950">
        <v>949</v>
      </c>
      <c r="B950">
        <v>49</v>
      </c>
      <c r="C950" t="s">
        <v>19</v>
      </c>
      <c r="D950" t="s">
        <v>124</v>
      </c>
      <c r="E950" t="s">
        <v>69</v>
      </c>
      <c r="F950">
        <v>90</v>
      </c>
      <c r="G950" t="s">
        <v>90</v>
      </c>
      <c r="H950" t="s">
        <v>23</v>
      </c>
      <c r="I950" t="s">
        <v>79</v>
      </c>
      <c r="J950" t="s">
        <v>54</v>
      </c>
      <c r="K950">
        <v>4.9000000000000004</v>
      </c>
      <c r="L950" t="s">
        <v>26</v>
      </c>
      <c r="M950" t="s">
        <v>29</v>
      </c>
      <c r="N950" t="s">
        <v>28</v>
      </c>
      <c r="O950" t="s">
        <v>26</v>
      </c>
      <c r="P950" t="s">
        <v>26</v>
      </c>
      <c r="Q950">
        <v>11</v>
      </c>
      <c r="R950" t="s">
        <v>29</v>
      </c>
      <c r="S950" t="s">
        <v>97</v>
      </c>
    </row>
    <row r="951" spans="1:19" x14ac:dyDescent="0.3">
      <c r="A951">
        <v>950</v>
      </c>
      <c r="B951">
        <v>33</v>
      </c>
      <c r="C951" t="s">
        <v>19</v>
      </c>
      <c r="D951" t="s">
        <v>36</v>
      </c>
      <c r="E951" t="s">
        <v>21</v>
      </c>
      <c r="F951">
        <v>36</v>
      </c>
      <c r="G951" t="s">
        <v>57</v>
      </c>
      <c r="H951" t="s">
        <v>45</v>
      </c>
      <c r="I951" t="s">
        <v>79</v>
      </c>
      <c r="J951" t="s">
        <v>54</v>
      </c>
      <c r="K951">
        <v>3.4</v>
      </c>
      <c r="L951" t="s">
        <v>26</v>
      </c>
      <c r="M951" t="s">
        <v>35</v>
      </c>
      <c r="N951" t="s">
        <v>55</v>
      </c>
      <c r="O951" t="s">
        <v>26</v>
      </c>
      <c r="P951" t="s">
        <v>26</v>
      </c>
      <c r="Q951">
        <v>49</v>
      </c>
      <c r="R951" t="s">
        <v>29</v>
      </c>
      <c r="S951" t="s">
        <v>88</v>
      </c>
    </row>
    <row r="952" spans="1:19" x14ac:dyDescent="0.3">
      <c r="A952">
        <v>951</v>
      </c>
      <c r="B952">
        <v>54</v>
      </c>
      <c r="C952" t="s">
        <v>19</v>
      </c>
      <c r="D952" t="s">
        <v>132</v>
      </c>
      <c r="E952" t="s">
        <v>69</v>
      </c>
      <c r="F952">
        <v>37</v>
      </c>
      <c r="G952" t="s">
        <v>130</v>
      </c>
      <c r="H952" t="s">
        <v>92</v>
      </c>
      <c r="I952" t="s">
        <v>49</v>
      </c>
      <c r="J952" t="s">
        <v>25</v>
      </c>
      <c r="K952">
        <v>4.0999999999999996</v>
      </c>
      <c r="L952" t="s">
        <v>26</v>
      </c>
      <c r="M952" t="s">
        <v>35</v>
      </c>
      <c r="N952" t="s">
        <v>40</v>
      </c>
      <c r="O952" t="s">
        <v>26</v>
      </c>
      <c r="P952" t="s">
        <v>26</v>
      </c>
      <c r="Q952">
        <v>30</v>
      </c>
      <c r="R952" t="s">
        <v>46</v>
      </c>
      <c r="S952" t="s">
        <v>60</v>
      </c>
    </row>
    <row r="953" spans="1:19" x14ac:dyDescent="0.3">
      <c r="A953">
        <v>952</v>
      </c>
      <c r="B953">
        <v>47</v>
      </c>
      <c r="C953" t="s">
        <v>19</v>
      </c>
      <c r="D953" t="s">
        <v>82</v>
      </c>
      <c r="E953" t="s">
        <v>21</v>
      </c>
      <c r="F953">
        <v>51</v>
      </c>
      <c r="G953" t="s">
        <v>120</v>
      </c>
      <c r="H953" t="s">
        <v>45</v>
      </c>
      <c r="I953" t="s">
        <v>109</v>
      </c>
      <c r="J953" t="s">
        <v>54</v>
      </c>
      <c r="K953">
        <v>2.9</v>
      </c>
      <c r="L953" t="s">
        <v>26</v>
      </c>
      <c r="M953" t="s">
        <v>29</v>
      </c>
      <c r="N953" t="s">
        <v>28</v>
      </c>
      <c r="O953" t="s">
        <v>26</v>
      </c>
      <c r="P953" t="s">
        <v>26</v>
      </c>
      <c r="Q953">
        <v>34</v>
      </c>
      <c r="R953" t="s">
        <v>34</v>
      </c>
      <c r="S953" t="s">
        <v>88</v>
      </c>
    </row>
    <row r="954" spans="1:19" x14ac:dyDescent="0.3">
      <c r="A954">
        <v>953</v>
      </c>
      <c r="B954">
        <v>36</v>
      </c>
      <c r="C954" t="s">
        <v>19</v>
      </c>
      <c r="D954" t="s">
        <v>124</v>
      </c>
      <c r="E954" t="s">
        <v>69</v>
      </c>
      <c r="F954">
        <v>71</v>
      </c>
      <c r="G954" t="s">
        <v>135</v>
      </c>
      <c r="H954" t="s">
        <v>38</v>
      </c>
      <c r="I954" t="s">
        <v>108</v>
      </c>
      <c r="J954" t="s">
        <v>58</v>
      </c>
      <c r="K954">
        <v>3.1</v>
      </c>
      <c r="L954" t="s">
        <v>26</v>
      </c>
      <c r="M954" t="s">
        <v>34</v>
      </c>
      <c r="N954" t="s">
        <v>72</v>
      </c>
      <c r="O954" t="s">
        <v>26</v>
      </c>
      <c r="P954" t="s">
        <v>26</v>
      </c>
      <c r="Q954">
        <v>28</v>
      </c>
      <c r="R954" t="s">
        <v>46</v>
      </c>
      <c r="S954" t="s">
        <v>88</v>
      </c>
    </row>
    <row r="955" spans="1:19" x14ac:dyDescent="0.3">
      <c r="A955">
        <v>954</v>
      </c>
      <c r="B955">
        <v>68</v>
      </c>
      <c r="C955" t="s">
        <v>19</v>
      </c>
      <c r="D955" t="s">
        <v>89</v>
      </c>
      <c r="E955" t="s">
        <v>69</v>
      </c>
      <c r="F955">
        <v>50</v>
      </c>
      <c r="G955" t="s">
        <v>140</v>
      </c>
      <c r="H955" t="s">
        <v>38</v>
      </c>
      <c r="I955" t="s">
        <v>109</v>
      </c>
      <c r="J955" t="s">
        <v>39</v>
      </c>
      <c r="K955">
        <v>3.6</v>
      </c>
      <c r="L955" t="s">
        <v>26</v>
      </c>
      <c r="M955" t="s">
        <v>27</v>
      </c>
      <c r="N955" t="s">
        <v>72</v>
      </c>
      <c r="O955" t="s">
        <v>26</v>
      </c>
      <c r="P955" t="s">
        <v>26</v>
      </c>
      <c r="Q955">
        <v>36</v>
      </c>
      <c r="R955" t="s">
        <v>29</v>
      </c>
      <c r="S955" t="s">
        <v>60</v>
      </c>
    </row>
    <row r="956" spans="1:19" x14ac:dyDescent="0.3">
      <c r="A956">
        <v>955</v>
      </c>
      <c r="B956">
        <v>60</v>
      </c>
      <c r="C956" t="s">
        <v>19</v>
      </c>
      <c r="D956" t="s">
        <v>124</v>
      </c>
      <c r="E956" t="s">
        <v>69</v>
      </c>
      <c r="F956">
        <v>74</v>
      </c>
      <c r="G956" t="s">
        <v>62</v>
      </c>
      <c r="H956" t="s">
        <v>38</v>
      </c>
      <c r="I956" t="s">
        <v>49</v>
      </c>
      <c r="J956" t="s">
        <v>58</v>
      </c>
      <c r="K956">
        <v>3.5</v>
      </c>
      <c r="L956" t="s">
        <v>26</v>
      </c>
      <c r="M956" t="s">
        <v>29</v>
      </c>
      <c r="N956" t="s">
        <v>55</v>
      </c>
      <c r="O956" t="s">
        <v>26</v>
      </c>
      <c r="P956" t="s">
        <v>26</v>
      </c>
      <c r="Q956">
        <v>18</v>
      </c>
      <c r="R956" t="s">
        <v>27</v>
      </c>
      <c r="S956" t="s">
        <v>97</v>
      </c>
    </row>
    <row r="957" spans="1:19" x14ac:dyDescent="0.3">
      <c r="A957">
        <v>956</v>
      </c>
      <c r="B957">
        <v>55</v>
      </c>
      <c r="C957" t="s">
        <v>19</v>
      </c>
      <c r="D957" t="s">
        <v>82</v>
      </c>
      <c r="E957" t="s">
        <v>21</v>
      </c>
      <c r="F957">
        <v>75</v>
      </c>
      <c r="G957" t="s">
        <v>91</v>
      </c>
      <c r="H957" t="s">
        <v>23</v>
      </c>
      <c r="I957" t="s">
        <v>93</v>
      </c>
      <c r="J957" t="s">
        <v>54</v>
      </c>
      <c r="K957">
        <v>3.4</v>
      </c>
      <c r="L957" t="s">
        <v>26</v>
      </c>
      <c r="M957" t="s">
        <v>29</v>
      </c>
      <c r="N957" t="s">
        <v>40</v>
      </c>
      <c r="O957" t="s">
        <v>26</v>
      </c>
      <c r="P957" t="s">
        <v>26</v>
      </c>
      <c r="Q957">
        <v>4</v>
      </c>
      <c r="R957" t="s">
        <v>46</v>
      </c>
      <c r="S957" t="s">
        <v>88</v>
      </c>
    </row>
    <row r="958" spans="1:19" x14ac:dyDescent="0.3">
      <c r="A958">
        <v>957</v>
      </c>
      <c r="B958">
        <v>29</v>
      </c>
      <c r="C958" t="s">
        <v>19</v>
      </c>
      <c r="D958" t="s">
        <v>56</v>
      </c>
      <c r="E958" t="s">
        <v>21</v>
      </c>
      <c r="F958">
        <v>99</v>
      </c>
      <c r="G958" t="s">
        <v>91</v>
      </c>
      <c r="H958" t="s">
        <v>92</v>
      </c>
      <c r="I958" t="s">
        <v>109</v>
      </c>
      <c r="J958" t="s">
        <v>39</v>
      </c>
      <c r="K958">
        <v>2.9</v>
      </c>
      <c r="L958" t="s">
        <v>26</v>
      </c>
      <c r="M958" t="s">
        <v>29</v>
      </c>
      <c r="N958" t="s">
        <v>72</v>
      </c>
      <c r="O958" t="s">
        <v>26</v>
      </c>
      <c r="P958" t="s">
        <v>26</v>
      </c>
      <c r="Q958">
        <v>42</v>
      </c>
      <c r="R958" t="s">
        <v>59</v>
      </c>
      <c r="S958" t="s">
        <v>60</v>
      </c>
    </row>
    <row r="959" spans="1:19" x14ac:dyDescent="0.3">
      <c r="A959">
        <v>958</v>
      </c>
      <c r="B959">
        <v>38</v>
      </c>
      <c r="C959" t="s">
        <v>19</v>
      </c>
      <c r="D959" t="s">
        <v>119</v>
      </c>
      <c r="E959" t="s">
        <v>69</v>
      </c>
      <c r="F959">
        <v>23</v>
      </c>
      <c r="G959" t="s">
        <v>116</v>
      </c>
      <c r="H959" t="s">
        <v>92</v>
      </c>
      <c r="I959" t="s">
        <v>84</v>
      </c>
      <c r="J959" t="s">
        <v>39</v>
      </c>
      <c r="K959">
        <v>4.7</v>
      </c>
      <c r="L959" t="s">
        <v>26</v>
      </c>
      <c r="M959" t="s">
        <v>34</v>
      </c>
      <c r="N959" t="s">
        <v>76</v>
      </c>
      <c r="O959" t="s">
        <v>26</v>
      </c>
      <c r="P959" t="s">
        <v>26</v>
      </c>
      <c r="Q959">
        <v>11</v>
      </c>
      <c r="R959" t="s">
        <v>35</v>
      </c>
      <c r="S959" t="s">
        <v>60</v>
      </c>
    </row>
    <row r="960" spans="1:19" x14ac:dyDescent="0.3">
      <c r="A960">
        <v>959</v>
      </c>
      <c r="B960">
        <v>70</v>
      </c>
      <c r="C960" t="s">
        <v>19</v>
      </c>
      <c r="D960" t="s">
        <v>51</v>
      </c>
      <c r="E960" t="s">
        <v>43</v>
      </c>
      <c r="F960">
        <v>53</v>
      </c>
      <c r="G960" t="s">
        <v>149</v>
      </c>
      <c r="H960" t="s">
        <v>92</v>
      </c>
      <c r="I960" t="s">
        <v>118</v>
      </c>
      <c r="J960" t="s">
        <v>25</v>
      </c>
      <c r="K960">
        <v>4.4000000000000004</v>
      </c>
      <c r="L960" t="s">
        <v>26</v>
      </c>
      <c r="M960" t="s">
        <v>35</v>
      </c>
      <c r="N960" t="s">
        <v>40</v>
      </c>
      <c r="O960" t="s">
        <v>26</v>
      </c>
      <c r="P960" t="s">
        <v>26</v>
      </c>
      <c r="Q960">
        <v>31</v>
      </c>
      <c r="R960" t="s">
        <v>27</v>
      </c>
      <c r="S960" t="s">
        <v>77</v>
      </c>
    </row>
    <row r="961" spans="1:19" x14ac:dyDescent="0.3">
      <c r="A961">
        <v>960</v>
      </c>
      <c r="B961">
        <v>36</v>
      </c>
      <c r="C961" t="s">
        <v>19</v>
      </c>
      <c r="D961" t="s">
        <v>87</v>
      </c>
      <c r="E961" t="s">
        <v>21</v>
      </c>
      <c r="F961">
        <v>99</v>
      </c>
      <c r="G961" t="s">
        <v>107</v>
      </c>
      <c r="H961" t="s">
        <v>45</v>
      </c>
      <c r="I961" t="s">
        <v>109</v>
      </c>
      <c r="J961" t="s">
        <v>39</v>
      </c>
      <c r="K961">
        <v>2.6</v>
      </c>
      <c r="L961" t="s">
        <v>26</v>
      </c>
      <c r="M961" t="s">
        <v>35</v>
      </c>
      <c r="N961" t="s">
        <v>55</v>
      </c>
      <c r="O961" t="s">
        <v>26</v>
      </c>
      <c r="P961" t="s">
        <v>26</v>
      </c>
      <c r="Q961">
        <v>12</v>
      </c>
      <c r="R961" t="s">
        <v>35</v>
      </c>
      <c r="S961" t="s">
        <v>30</v>
      </c>
    </row>
    <row r="962" spans="1:19" x14ac:dyDescent="0.3">
      <c r="A962">
        <v>961</v>
      </c>
      <c r="B962">
        <v>18</v>
      </c>
      <c r="C962" t="s">
        <v>19</v>
      </c>
      <c r="D962" t="s">
        <v>106</v>
      </c>
      <c r="E962" t="s">
        <v>69</v>
      </c>
      <c r="F962">
        <v>48</v>
      </c>
      <c r="G962" t="s">
        <v>62</v>
      </c>
      <c r="H962" t="s">
        <v>92</v>
      </c>
      <c r="I962" t="s">
        <v>126</v>
      </c>
      <c r="J962" t="s">
        <v>39</v>
      </c>
      <c r="K962">
        <v>4.4000000000000004</v>
      </c>
      <c r="L962" t="s">
        <v>26</v>
      </c>
      <c r="M962" t="s">
        <v>59</v>
      </c>
      <c r="N962" t="s">
        <v>55</v>
      </c>
      <c r="O962" t="s">
        <v>26</v>
      </c>
      <c r="P962" t="s">
        <v>26</v>
      </c>
      <c r="Q962">
        <v>20</v>
      </c>
      <c r="R962" t="s">
        <v>29</v>
      </c>
      <c r="S962" t="s">
        <v>60</v>
      </c>
    </row>
    <row r="963" spans="1:19" x14ac:dyDescent="0.3">
      <c r="A963">
        <v>962</v>
      </c>
      <c r="B963">
        <v>62</v>
      </c>
      <c r="C963" t="s">
        <v>19</v>
      </c>
      <c r="D963" t="s">
        <v>137</v>
      </c>
      <c r="E963" t="s">
        <v>43</v>
      </c>
      <c r="F963">
        <v>72</v>
      </c>
      <c r="G963" t="s">
        <v>138</v>
      </c>
      <c r="H963" t="s">
        <v>23</v>
      </c>
      <c r="I963" t="s">
        <v>79</v>
      </c>
      <c r="J963" t="s">
        <v>58</v>
      </c>
      <c r="K963">
        <v>3.7</v>
      </c>
      <c r="L963" t="s">
        <v>26</v>
      </c>
      <c r="M963" t="s">
        <v>29</v>
      </c>
      <c r="N963" t="s">
        <v>47</v>
      </c>
      <c r="O963" t="s">
        <v>26</v>
      </c>
      <c r="P963" t="s">
        <v>26</v>
      </c>
      <c r="Q963">
        <v>37</v>
      </c>
      <c r="R963" t="s">
        <v>59</v>
      </c>
      <c r="S963" t="s">
        <v>60</v>
      </c>
    </row>
    <row r="964" spans="1:19" x14ac:dyDescent="0.3">
      <c r="A964">
        <v>963</v>
      </c>
      <c r="B964">
        <v>29</v>
      </c>
      <c r="C964" t="s">
        <v>19</v>
      </c>
      <c r="D964" t="s">
        <v>89</v>
      </c>
      <c r="E964" t="s">
        <v>69</v>
      </c>
      <c r="F964">
        <v>64</v>
      </c>
      <c r="G964" t="s">
        <v>151</v>
      </c>
      <c r="H964" t="s">
        <v>23</v>
      </c>
      <c r="I964" t="s">
        <v>96</v>
      </c>
      <c r="J964" t="s">
        <v>39</v>
      </c>
      <c r="K964">
        <v>4.4000000000000004</v>
      </c>
      <c r="L964" t="s">
        <v>26</v>
      </c>
      <c r="M964" t="s">
        <v>35</v>
      </c>
      <c r="N964" t="s">
        <v>55</v>
      </c>
      <c r="O964" t="s">
        <v>26</v>
      </c>
      <c r="P964" t="s">
        <v>26</v>
      </c>
      <c r="Q964">
        <v>26</v>
      </c>
      <c r="R964" t="s">
        <v>59</v>
      </c>
      <c r="S964" t="s">
        <v>30</v>
      </c>
    </row>
    <row r="965" spans="1:19" x14ac:dyDescent="0.3">
      <c r="A965">
        <v>964</v>
      </c>
      <c r="B965">
        <v>21</v>
      </c>
      <c r="C965" t="s">
        <v>19</v>
      </c>
      <c r="D965" t="s">
        <v>137</v>
      </c>
      <c r="E965" t="s">
        <v>43</v>
      </c>
      <c r="F965">
        <v>63</v>
      </c>
      <c r="G965" t="s">
        <v>131</v>
      </c>
      <c r="H965" t="s">
        <v>23</v>
      </c>
      <c r="I965" t="s">
        <v>96</v>
      </c>
      <c r="J965" t="s">
        <v>39</v>
      </c>
      <c r="K965">
        <v>2.5</v>
      </c>
      <c r="L965" t="s">
        <v>26</v>
      </c>
      <c r="M965" t="s">
        <v>35</v>
      </c>
      <c r="N965" t="s">
        <v>72</v>
      </c>
      <c r="O965" t="s">
        <v>26</v>
      </c>
      <c r="P965" t="s">
        <v>26</v>
      </c>
      <c r="Q965">
        <v>14</v>
      </c>
      <c r="R965" t="s">
        <v>27</v>
      </c>
      <c r="S965" t="s">
        <v>41</v>
      </c>
    </row>
    <row r="966" spans="1:19" x14ac:dyDescent="0.3">
      <c r="A966">
        <v>965</v>
      </c>
      <c r="B966">
        <v>42</v>
      </c>
      <c r="C966" t="s">
        <v>19</v>
      </c>
      <c r="D966" t="s">
        <v>42</v>
      </c>
      <c r="E966" t="s">
        <v>43</v>
      </c>
      <c r="F966">
        <v>51</v>
      </c>
      <c r="G966" t="s">
        <v>117</v>
      </c>
      <c r="H966" t="s">
        <v>45</v>
      </c>
      <c r="I966" t="s">
        <v>118</v>
      </c>
      <c r="J966" t="s">
        <v>39</v>
      </c>
      <c r="K966">
        <v>2.6</v>
      </c>
      <c r="L966" t="s">
        <v>26</v>
      </c>
      <c r="M966" t="s">
        <v>34</v>
      </c>
      <c r="N966" t="s">
        <v>47</v>
      </c>
      <c r="O966" t="s">
        <v>26</v>
      </c>
      <c r="P966" t="s">
        <v>26</v>
      </c>
      <c r="Q966">
        <v>12</v>
      </c>
      <c r="R966" t="s">
        <v>29</v>
      </c>
      <c r="S966" t="s">
        <v>77</v>
      </c>
    </row>
    <row r="967" spans="1:19" x14ac:dyDescent="0.3">
      <c r="A967">
        <v>966</v>
      </c>
      <c r="B967">
        <v>43</v>
      </c>
      <c r="C967" t="s">
        <v>19</v>
      </c>
      <c r="D967" t="s">
        <v>137</v>
      </c>
      <c r="E967" t="s">
        <v>43</v>
      </c>
      <c r="F967">
        <v>55</v>
      </c>
      <c r="G967" t="s">
        <v>80</v>
      </c>
      <c r="H967" t="s">
        <v>23</v>
      </c>
      <c r="I967" t="s">
        <v>94</v>
      </c>
      <c r="J967" t="s">
        <v>39</v>
      </c>
      <c r="K967">
        <v>5</v>
      </c>
      <c r="L967" t="s">
        <v>26</v>
      </c>
      <c r="M967" t="s">
        <v>59</v>
      </c>
      <c r="N967" t="s">
        <v>76</v>
      </c>
      <c r="O967" t="s">
        <v>26</v>
      </c>
      <c r="P967" t="s">
        <v>26</v>
      </c>
      <c r="Q967">
        <v>10</v>
      </c>
      <c r="R967" t="s">
        <v>27</v>
      </c>
      <c r="S967" t="s">
        <v>50</v>
      </c>
    </row>
    <row r="968" spans="1:19" x14ac:dyDescent="0.3">
      <c r="A968">
        <v>967</v>
      </c>
      <c r="B968">
        <v>58</v>
      </c>
      <c r="C968" t="s">
        <v>19</v>
      </c>
      <c r="D968" t="s">
        <v>82</v>
      </c>
      <c r="E968" t="s">
        <v>21</v>
      </c>
      <c r="F968">
        <v>55</v>
      </c>
      <c r="G968" t="s">
        <v>22</v>
      </c>
      <c r="H968" t="s">
        <v>45</v>
      </c>
      <c r="I968" t="s">
        <v>110</v>
      </c>
      <c r="J968" t="s">
        <v>39</v>
      </c>
      <c r="K968">
        <v>4.9000000000000004</v>
      </c>
      <c r="L968" t="s">
        <v>26</v>
      </c>
      <c r="M968" t="s">
        <v>35</v>
      </c>
      <c r="N968" t="s">
        <v>28</v>
      </c>
      <c r="O968" t="s">
        <v>26</v>
      </c>
      <c r="P968" t="s">
        <v>26</v>
      </c>
      <c r="Q968">
        <v>19</v>
      </c>
      <c r="R968" t="s">
        <v>35</v>
      </c>
      <c r="S968" t="s">
        <v>50</v>
      </c>
    </row>
    <row r="969" spans="1:19" x14ac:dyDescent="0.3">
      <c r="A969">
        <v>968</v>
      </c>
      <c r="B969">
        <v>27</v>
      </c>
      <c r="C969" t="s">
        <v>19</v>
      </c>
      <c r="D969" t="s">
        <v>104</v>
      </c>
      <c r="E969" t="s">
        <v>21</v>
      </c>
      <c r="F969">
        <v>26</v>
      </c>
      <c r="G969" t="s">
        <v>142</v>
      </c>
      <c r="H969" t="s">
        <v>38</v>
      </c>
      <c r="I969" t="s">
        <v>67</v>
      </c>
      <c r="J969" t="s">
        <v>54</v>
      </c>
      <c r="K969">
        <v>3.7</v>
      </c>
      <c r="L969" t="s">
        <v>26</v>
      </c>
      <c r="M969" t="s">
        <v>59</v>
      </c>
      <c r="N969" t="s">
        <v>76</v>
      </c>
      <c r="O969" t="s">
        <v>26</v>
      </c>
      <c r="P969" t="s">
        <v>26</v>
      </c>
      <c r="Q969">
        <v>4</v>
      </c>
      <c r="R969" t="s">
        <v>35</v>
      </c>
      <c r="S969" t="s">
        <v>41</v>
      </c>
    </row>
    <row r="970" spans="1:19" x14ac:dyDescent="0.3">
      <c r="A970">
        <v>969</v>
      </c>
      <c r="B970">
        <v>57</v>
      </c>
      <c r="C970" t="s">
        <v>19</v>
      </c>
      <c r="D970" t="s">
        <v>61</v>
      </c>
      <c r="E970" t="s">
        <v>21</v>
      </c>
      <c r="F970">
        <v>67</v>
      </c>
      <c r="G970" t="s">
        <v>98</v>
      </c>
      <c r="H970" t="s">
        <v>23</v>
      </c>
      <c r="I970" t="s">
        <v>24</v>
      </c>
      <c r="J970" t="s">
        <v>54</v>
      </c>
      <c r="K970">
        <v>3.1</v>
      </c>
      <c r="L970" t="s">
        <v>26</v>
      </c>
      <c r="M970" t="s">
        <v>59</v>
      </c>
      <c r="N970" t="s">
        <v>47</v>
      </c>
      <c r="O970" t="s">
        <v>26</v>
      </c>
      <c r="P970" t="s">
        <v>26</v>
      </c>
      <c r="Q970">
        <v>48</v>
      </c>
      <c r="R970" t="s">
        <v>34</v>
      </c>
      <c r="S970" t="s">
        <v>60</v>
      </c>
    </row>
    <row r="971" spans="1:19" x14ac:dyDescent="0.3">
      <c r="A971">
        <v>970</v>
      </c>
      <c r="B971">
        <v>40</v>
      </c>
      <c r="C971" t="s">
        <v>19</v>
      </c>
      <c r="D971" t="s">
        <v>64</v>
      </c>
      <c r="E971" t="s">
        <v>65</v>
      </c>
      <c r="F971">
        <v>31</v>
      </c>
      <c r="G971" t="s">
        <v>99</v>
      </c>
      <c r="H971" t="s">
        <v>38</v>
      </c>
      <c r="I971" t="s">
        <v>71</v>
      </c>
      <c r="J971" t="s">
        <v>58</v>
      </c>
      <c r="K971">
        <v>3.2</v>
      </c>
      <c r="L971" t="s">
        <v>26</v>
      </c>
      <c r="M971" t="s">
        <v>59</v>
      </c>
      <c r="N971" t="s">
        <v>28</v>
      </c>
      <c r="O971" t="s">
        <v>26</v>
      </c>
      <c r="P971" t="s">
        <v>26</v>
      </c>
      <c r="Q971">
        <v>37</v>
      </c>
      <c r="R971" t="s">
        <v>46</v>
      </c>
      <c r="S971" t="s">
        <v>88</v>
      </c>
    </row>
    <row r="972" spans="1:19" x14ac:dyDescent="0.3">
      <c r="A972">
        <v>971</v>
      </c>
      <c r="B972">
        <v>45</v>
      </c>
      <c r="C972" t="s">
        <v>19</v>
      </c>
      <c r="D972" t="s">
        <v>36</v>
      </c>
      <c r="E972" t="s">
        <v>21</v>
      </c>
      <c r="F972">
        <v>66</v>
      </c>
      <c r="G972" t="s">
        <v>99</v>
      </c>
      <c r="H972" t="s">
        <v>38</v>
      </c>
      <c r="I972" t="s">
        <v>33</v>
      </c>
      <c r="J972" t="s">
        <v>25</v>
      </c>
      <c r="K972">
        <v>4.4000000000000004</v>
      </c>
      <c r="L972" t="s">
        <v>26</v>
      </c>
      <c r="M972" t="s">
        <v>46</v>
      </c>
      <c r="N972" t="s">
        <v>40</v>
      </c>
      <c r="O972" t="s">
        <v>26</v>
      </c>
      <c r="P972" t="s">
        <v>26</v>
      </c>
      <c r="Q972">
        <v>4</v>
      </c>
      <c r="R972" t="s">
        <v>35</v>
      </c>
      <c r="S972" t="s">
        <v>88</v>
      </c>
    </row>
    <row r="973" spans="1:19" x14ac:dyDescent="0.3">
      <c r="A973">
        <v>972</v>
      </c>
      <c r="B973">
        <v>47</v>
      </c>
      <c r="C973" t="s">
        <v>19</v>
      </c>
      <c r="D973" t="s">
        <v>89</v>
      </c>
      <c r="E973" t="s">
        <v>69</v>
      </c>
      <c r="F973">
        <v>67</v>
      </c>
      <c r="G973" t="s">
        <v>116</v>
      </c>
      <c r="H973" t="s">
        <v>45</v>
      </c>
      <c r="I973" t="s">
        <v>109</v>
      </c>
      <c r="J973" t="s">
        <v>54</v>
      </c>
      <c r="K973">
        <v>4.3</v>
      </c>
      <c r="L973" t="s">
        <v>26</v>
      </c>
      <c r="M973" t="s">
        <v>34</v>
      </c>
      <c r="N973" t="s">
        <v>47</v>
      </c>
      <c r="O973" t="s">
        <v>26</v>
      </c>
      <c r="P973" t="s">
        <v>26</v>
      </c>
      <c r="Q973">
        <v>15</v>
      </c>
      <c r="R973" t="s">
        <v>27</v>
      </c>
      <c r="S973" t="s">
        <v>41</v>
      </c>
    </row>
    <row r="974" spans="1:19" x14ac:dyDescent="0.3">
      <c r="A974">
        <v>973</v>
      </c>
      <c r="B974">
        <v>61</v>
      </c>
      <c r="C974" t="s">
        <v>19</v>
      </c>
      <c r="D974" t="s">
        <v>51</v>
      </c>
      <c r="E974" t="s">
        <v>43</v>
      </c>
      <c r="F974">
        <v>61</v>
      </c>
      <c r="G974" t="s">
        <v>112</v>
      </c>
      <c r="H974" t="s">
        <v>23</v>
      </c>
      <c r="I974" t="s">
        <v>81</v>
      </c>
      <c r="J974" t="s">
        <v>25</v>
      </c>
      <c r="K974">
        <v>3</v>
      </c>
      <c r="L974" t="s">
        <v>26</v>
      </c>
      <c r="M974" t="s">
        <v>29</v>
      </c>
      <c r="N974" t="s">
        <v>55</v>
      </c>
      <c r="O974" t="s">
        <v>26</v>
      </c>
      <c r="P974" t="s">
        <v>26</v>
      </c>
      <c r="Q974">
        <v>33</v>
      </c>
      <c r="R974" t="s">
        <v>27</v>
      </c>
      <c r="S974" t="s">
        <v>41</v>
      </c>
    </row>
    <row r="975" spans="1:19" x14ac:dyDescent="0.3">
      <c r="A975">
        <v>974</v>
      </c>
      <c r="B975">
        <v>60</v>
      </c>
      <c r="C975" t="s">
        <v>19</v>
      </c>
      <c r="D975" t="s">
        <v>102</v>
      </c>
      <c r="E975" t="s">
        <v>65</v>
      </c>
      <c r="F975">
        <v>75</v>
      </c>
      <c r="G975" t="s">
        <v>112</v>
      </c>
      <c r="H975" t="s">
        <v>45</v>
      </c>
      <c r="I975" t="s">
        <v>86</v>
      </c>
      <c r="J975" t="s">
        <v>58</v>
      </c>
      <c r="K975">
        <v>3.5</v>
      </c>
      <c r="L975" t="s">
        <v>26</v>
      </c>
      <c r="M975" t="s">
        <v>29</v>
      </c>
      <c r="N975" t="s">
        <v>72</v>
      </c>
      <c r="O975" t="s">
        <v>26</v>
      </c>
      <c r="P975" t="s">
        <v>26</v>
      </c>
      <c r="Q975">
        <v>30</v>
      </c>
      <c r="R975" t="s">
        <v>34</v>
      </c>
      <c r="S975" t="s">
        <v>60</v>
      </c>
    </row>
    <row r="976" spans="1:19" x14ac:dyDescent="0.3">
      <c r="A976">
        <v>975</v>
      </c>
      <c r="B976">
        <v>69</v>
      </c>
      <c r="C976" t="s">
        <v>19</v>
      </c>
      <c r="D976" t="s">
        <v>87</v>
      </c>
      <c r="E976" t="s">
        <v>21</v>
      </c>
      <c r="F976">
        <v>90</v>
      </c>
      <c r="G976" t="s">
        <v>98</v>
      </c>
      <c r="H976" t="s">
        <v>45</v>
      </c>
      <c r="I976" t="s">
        <v>118</v>
      </c>
      <c r="J976" t="s">
        <v>39</v>
      </c>
      <c r="K976">
        <v>3.6</v>
      </c>
      <c r="L976" t="s">
        <v>26</v>
      </c>
      <c r="M976" t="s">
        <v>27</v>
      </c>
      <c r="N976" t="s">
        <v>72</v>
      </c>
      <c r="O976" t="s">
        <v>26</v>
      </c>
      <c r="P976" t="s">
        <v>26</v>
      </c>
      <c r="Q976">
        <v>23</v>
      </c>
      <c r="R976" t="s">
        <v>34</v>
      </c>
      <c r="S976" t="s">
        <v>88</v>
      </c>
    </row>
    <row r="977" spans="1:19" x14ac:dyDescent="0.3">
      <c r="A977">
        <v>976</v>
      </c>
      <c r="B977">
        <v>58</v>
      </c>
      <c r="C977" t="s">
        <v>19</v>
      </c>
      <c r="D977" t="s">
        <v>31</v>
      </c>
      <c r="E977" t="s">
        <v>21</v>
      </c>
      <c r="F977">
        <v>40</v>
      </c>
      <c r="G977" t="s">
        <v>149</v>
      </c>
      <c r="H977" t="s">
        <v>45</v>
      </c>
      <c r="I977" t="s">
        <v>79</v>
      </c>
      <c r="J977" t="s">
        <v>54</v>
      </c>
      <c r="K977">
        <v>3.8</v>
      </c>
      <c r="L977" t="s">
        <v>26</v>
      </c>
      <c r="M977" t="s">
        <v>34</v>
      </c>
      <c r="N977" t="s">
        <v>72</v>
      </c>
      <c r="O977" t="s">
        <v>26</v>
      </c>
      <c r="P977" t="s">
        <v>26</v>
      </c>
      <c r="Q977">
        <v>2</v>
      </c>
      <c r="R977" t="s">
        <v>34</v>
      </c>
      <c r="S977" t="s">
        <v>41</v>
      </c>
    </row>
    <row r="978" spans="1:19" x14ac:dyDescent="0.3">
      <c r="A978">
        <v>977</v>
      </c>
      <c r="B978">
        <v>34</v>
      </c>
      <c r="C978" t="s">
        <v>19</v>
      </c>
      <c r="D978" t="s">
        <v>113</v>
      </c>
      <c r="E978" t="s">
        <v>21</v>
      </c>
      <c r="F978">
        <v>90</v>
      </c>
      <c r="G978" t="s">
        <v>103</v>
      </c>
      <c r="H978" t="s">
        <v>45</v>
      </c>
      <c r="I978" t="s">
        <v>24</v>
      </c>
      <c r="J978" t="s">
        <v>58</v>
      </c>
      <c r="K978">
        <v>3.6</v>
      </c>
      <c r="L978" t="s">
        <v>26</v>
      </c>
      <c r="M978" t="s">
        <v>46</v>
      </c>
      <c r="N978" t="s">
        <v>28</v>
      </c>
      <c r="O978" t="s">
        <v>26</v>
      </c>
      <c r="P978" t="s">
        <v>26</v>
      </c>
      <c r="Q978">
        <v>50</v>
      </c>
      <c r="R978" t="s">
        <v>27</v>
      </c>
      <c r="S978" t="s">
        <v>97</v>
      </c>
    </row>
    <row r="979" spans="1:19" x14ac:dyDescent="0.3">
      <c r="A979">
        <v>978</v>
      </c>
      <c r="B979">
        <v>20</v>
      </c>
      <c r="C979" t="s">
        <v>19</v>
      </c>
      <c r="D979" t="s">
        <v>133</v>
      </c>
      <c r="E979" t="s">
        <v>69</v>
      </c>
      <c r="F979">
        <v>20</v>
      </c>
      <c r="G979" t="s">
        <v>149</v>
      </c>
      <c r="H979" t="s">
        <v>45</v>
      </c>
      <c r="I979" t="s">
        <v>94</v>
      </c>
      <c r="J979" t="s">
        <v>39</v>
      </c>
      <c r="K979">
        <v>4.5999999999999996</v>
      </c>
      <c r="L979" t="s">
        <v>26</v>
      </c>
      <c r="M979" t="s">
        <v>27</v>
      </c>
      <c r="N979" t="s">
        <v>28</v>
      </c>
      <c r="O979" t="s">
        <v>26</v>
      </c>
      <c r="P979" t="s">
        <v>26</v>
      </c>
      <c r="Q979">
        <v>34</v>
      </c>
      <c r="R979" t="s">
        <v>35</v>
      </c>
      <c r="S979" t="s">
        <v>77</v>
      </c>
    </row>
    <row r="980" spans="1:19" x14ac:dyDescent="0.3">
      <c r="A980">
        <v>979</v>
      </c>
      <c r="B980">
        <v>56</v>
      </c>
      <c r="C980" t="s">
        <v>19</v>
      </c>
      <c r="D980" t="s">
        <v>143</v>
      </c>
      <c r="E980" t="s">
        <v>69</v>
      </c>
      <c r="F980">
        <v>40</v>
      </c>
      <c r="G980" t="s">
        <v>112</v>
      </c>
      <c r="H980" t="s">
        <v>45</v>
      </c>
      <c r="I980" t="s">
        <v>49</v>
      </c>
      <c r="J980" t="s">
        <v>54</v>
      </c>
      <c r="K980">
        <v>2.5</v>
      </c>
      <c r="L980" t="s">
        <v>26</v>
      </c>
      <c r="M980" t="s">
        <v>35</v>
      </c>
      <c r="N980" t="s">
        <v>55</v>
      </c>
      <c r="O980" t="s">
        <v>26</v>
      </c>
      <c r="P980" t="s">
        <v>26</v>
      </c>
      <c r="Q980">
        <v>33</v>
      </c>
      <c r="R980" t="s">
        <v>27</v>
      </c>
      <c r="S980" t="s">
        <v>41</v>
      </c>
    </row>
    <row r="981" spans="1:19" x14ac:dyDescent="0.3">
      <c r="A981">
        <v>980</v>
      </c>
      <c r="B981">
        <v>64</v>
      </c>
      <c r="C981" t="s">
        <v>19</v>
      </c>
      <c r="D981" t="s">
        <v>124</v>
      </c>
      <c r="E981" t="s">
        <v>69</v>
      </c>
      <c r="F981">
        <v>33</v>
      </c>
      <c r="G981" t="s">
        <v>83</v>
      </c>
      <c r="H981" t="s">
        <v>38</v>
      </c>
      <c r="I981" t="s">
        <v>110</v>
      </c>
      <c r="J981" t="s">
        <v>58</v>
      </c>
      <c r="K981">
        <v>3.5</v>
      </c>
      <c r="L981" t="s">
        <v>26</v>
      </c>
      <c r="M981" t="s">
        <v>29</v>
      </c>
      <c r="N981" t="s">
        <v>76</v>
      </c>
      <c r="O981" t="s">
        <v>26</v>
      </c>
      <c r="P981" t="s">
        <v>26</v>
      </c>
      <c r="Q981">
        <v>34</v>
      </c>
      <c r="R981" t="s">
        <v>59</v>
      </c>
      <c r="S981" t="s">
        <v>88</v>
      </c>
    </row>
    <row r="982" spans="1:19" x14ac:dyDescent="0.3">
      <c r="A982">
        <v>981</v>
      </c>
      <c r="B982">
        <v>56</v>
      </c>
      <c r="C982" t="s">
        <v>19</v>
      </c>
      <c r="D982" t="s">
        <v>137</v>
      </c>
      <c r="E982" t="s">
        <v>43</v>
      </c>
      <c r="F982">
        <v>98</v>
      </c>
      <c r="G982" t="s">
        <v>128</v>
      </c>
      <c r="H982" t="s">
        <v>38</v>
      </c>
      <c r="I982" t="s">
        <v>136</v>
      </c>
      <c r="J982" t="s">
        <v>39</v>
      </c>
      <c r="K982">
        <v>4</v>
      </c>
      <c r="L982" t="s">
        <v>26</v>
      </c>
      <c r="M982" t="s">
        <v>34</v>
      </c>
      <c r="N982" t="s">
        <v>40</v>
      </c>
      <c r="O982" t="s">
        <v>26</v>
      </c>
      <c r="P982" t="s">
        <v>26</v>
      </c>
      <c r="Q982">
        <v>39</v>
      </c>
      <c r="R982" t="s">
        <v>46</v>
      </c>
      <c r="S982" t="s">
        <v>97</v>
      </c>
    </row>
    <row r="983" spans="1:19" x14ac:dyDescent="0.3">
      <c r="A983">
        <v>982</v>
      </c>
      <c r="B983">
        <v>27</v>
      </c>
      <c r="C983" t="s">
        <v>19</v>
      </c>
      <c r="D983" t="s">
        <v>133</v>
      </c>
      <c r="E983" t="s">
        <v>69</v>
      </c>
      <c r="F983">
        <v>42</v>
      </c>
      <c r="G983" t="s">
        <v>128</v>
      </c>
      <c r="H983" t="s">
        <v>45</v>
      </c>
      <c r="I983" t="s">
        <v>67</v>
      </c>
      <c r="J983" t="s">
        <v>39</v>
      </c>
      <c r="K983">
        <v>3.5</v>
      </c>
      <c r="L983" t="s">
        <v>26</v>
      </c>
      <c r="M983" t="s">
        <v>59</v>
      </c>
      <c r="N983" t="s">
        <v>47</v>
      </c>
      <c r="O983" t="s">
        <v>26</v>
      </c>
      <c r="P983" t="s">
        <v>26</v>
      </c>
      <c r="Q983">
        <v>47</v>
      </c>
      <c r="R983" t="s">
        <v>27</v>
      </c>
      <c r="S983" t="s">
        <v>60</v>
      </c>
    </row>
    <row r="984" spans="1:19" x14ac:dyDescent="0.3">
      <c r="A984">
        <v>983</v>
      </c>
      <c r="B984">
        <v>35</v>
      </c>
      <c r="C984" t="s">
        <v>19</v>
      </c>
      <c r="D984" t="s">
        <v>64</v>
      </c>
      <c r="E984" t="s">
        <v>65</v>
      </c>
      <c r="F984">
        <v>62</v>
      </c>
      <c r="G984" t="s">
        <v>105</v>
      </c>
      <c r="H984" t="s">
        <v>38</v>
      </c>
      <c r="I984" t="s">
        <v>108</v>
      </c>
      <c r="J984" t="s">
        <v>54</v>
      </c>
      <c r="K984">
        <v>3.2</v>
      </c>
      <c r="L984" t="s">
        <v>26</v>
      </c>
      <c r="M984" t="s">
        <v>29</v>
      </c>
      <c r="N984" t="s">
        <v>55</v>
      </c>
      <c r="O984" t="s">
        <v>26</v>
      </c>
      <c r="P984" t="s">
        <v>26</v>
      </c>
      <c r="Q984">
        <v>37</v>
      </c>
      <c r="R984" t="s">
        <v>46</v>
      </c>
      <c r="S984" t="s">
        <v>88</v>
      </c>
    </row>
    <row r="985" spans="1:19" x14ac:dyDescent="0.3">
      <c r="A985">
        <v>984</v>
      </c>
      <c r="B985">
        <v>24</v>
      </c>
      <c r="C985" t="s">
        <v>19</v>
      </c>
      <c r="D985" t="s">
        <v>124</v>
      </c>
      <c r="E985" t="s">
        <v>69</v>
      </c>
      <c r="F985">
        <v>45</v>
      </c>
      <c r="G985" t="s">
        <v>130</v>
      </c>
      <c r="H985" t="s">
        <v>23</v>
      </c>
      <c r="I985" t="s">
        <v>126</v>
      </c>
      <c r="J985" t="s">
        <v>25</v>
      </c>
      <c r="K985">
        <v>3.5</v>
      </c>
      <c r="L985" t="s">
        <v>26</v>
      </c>
      <c r="M985" t="s">
        <v>27</v>
      </c>
      <c r="N985" t="s">
        <v>40</v>
      </c>
      <c r="O985" t="s">
        <v>26</v>
      </c>
      <c r="P985" t="s">
        <v>26</v>
      </c>
      <c r="Q985">
        <v>40</v>
      </c>
      <c r="R985" t="s">
        <v>29</v>
      </c>
      <c r="S985" t="s">
        <v>77</v>
      </c>
    </row>
    <row r="986" spans="1:19" x14ac:dyDescent="0.3">
      <c r="A986">
        <v>985</v>
      </c>
      <c r="B986">
        <v>26</v>
      </c>
      <c r="C986" t="s">
        <v>19</v>
      </c>
      <c r="D986" t="s">
        <v>73</v>
      </c>
      <c r="E986" t="s">
        <v>43</v>
      </c>
      <c r="F986">
        <v>78</v>
      </c>
      <c r="G986" t="s">
        <v>140</v>
      </c>
      <c r="H986" t="s">
        <v>45</v>
      </c>
      <c r="I986" t="s">
        <v>96</v>
      </c>
      <c r="J986" t="s">
        <v>54</v>
      </c>
      <c r="K986">
        <v>3.4</v>
      </c>
      <c r="L986" t="s">
        <v>26</v>
      </c>
      <c r="M986" t="s">
        <v>35</v>
      </c>
      <c r="N986" t="s">
        <v>40</v>
      </c>
      <c r="O986" t="s">
        <v>26</v>
      </c>
      <c r="P986" t="s">
        <v>26</v>
      </c>
      <c r="Q986">
        <v>8</v>
      </c>
      <c r="R986" t="s">
        <v>27</v>
      </c>
      <c r="S986" t="s">
        <v>77</v>
      </c>
    </row>
    <row r="987" spans="1:19" x14ac:dyDescent="0.3">
      <c r="A987">
        <v>986</v>
      </c>
      <c r="B987">
        <v>32</v>
      </c>
      <c r="C987" t="s">
        <v>19</v>
      </c>
      <c r="D987" t="s">
        <v>68</v>
      </c>
      <c r="E987" t="s">
        <v>69</v>
      </c>
      <c r="F987">
        <v>80</v>
      </c>
      <c r="G987" t="s">
        <v>66</v>
      </c>
      <c r="H987" t="s">
        <v>45</v>
      </c>
      <c r="I987" t="s">
        <v>24</v>
      </c>
      <c r="J987" t="s">
        <v>58</v>
      </c>
      <c r="K987">
        <v>5</v>
      </c>
      <c r="L987" t="s">
        <v>26</v>
      </c>
      <c r="M987" t="s">
        <v>27</v>
      </c>
      <c r="N987" t="s">
        <v>28</v>
      </c>
      <c r="O987" t="s">
        <v>26</v>
      </c>
      <c r="P987" t="s">
        <v>26</v>
      </c>
      <c r="Q987">
        <v>12</v>
      </c>
      <c r="R987" t="s">
        <v>34</v>
      </c>
      <c r="S987" t="s">
        <v>50</v>
      </c>
    </row>
    <row r="988" spans="1:19" x14ac:dyDescent="0.3">
      <c r="A988">
        <v>987</v>
      </c>
      <c r="B988">
        <v>54</v>
      </c>
      <c r="C988" t="s">
        <v>19</v>
      </c>
      <c r="D988" t="s">
        <v>119</v>
      </c>
      <c r="E988" t="s">
        <v>69</v>
      </c>
      <c r="F988">
        <v>96</v>
      </c>
      <c r="G988" t="s">
        <v>139</v>
      </c>
      <c r="H988" t="s">
        <v>38</v>
      </c>
      <c r="I988" t="s">
        <v>100</v>
      </c>
      <c r="J988" t="s">
        <v>39</v>
      </c>
      <c r="K988">
        <v>4.5</v>
      </c>
      <c r="L988" t="s">
        <v>26</v>
      </c>
      <c r="M988" t="s">
        <v>27</v>
      </c>
      <c r="N988" t="s">
        <v>76</v>
      </c>
      <c r="O988" t="s">
        <v>26</v>
      </c>
      <c r="P988" t="s">
        <v>26</v>
      </c>
      <c r="Q988">
        <v>36</v>
      </c>
      <c r="R988" t="s">
        <v>34</v>
      </c>
      <c r="S988" t="s">
        <v>88</v>
      </c>
    </row>
    <row r="989" spans="1:19" x14ac:dyDescent="0.3">
      <c r="A989">
        <v>988</v>
      </c>
      <c r="B989">
        <v>62</v>
      </c>
      <c r="C989" t="s">
        <v>19</v>
      </c>
      <c r="D989" t="s">
        <v>68</v>
      </c>
      <c r="E989" t="s">
        <v>69</v>
      </c>
      <c r="F989">
        <v>47</v>
      </c>
      <c r="G989" t="s">
        <v>66</v>
      </c>
      <c r="H989" t="s">
        <v>45</v>
      </c>
      <c r="I989" t="s">
        <v>63</v>
      </c>
      <c r="J989" t="s">
        <v>54</v>
      </c>
      <c r="K989">
        <v>2.8</v>
      </c>
      <c r="L989" t="s">
        <v>26</v>
      </c>
      <c r="M989" t="s">
        <v>46</v>
      </c>
      <c r="N989" t="s">
        <v>28</v>
      </c>
      <c r="O989" t="s">
        <v>26</v>
      </c>
      <c r="P989" t="s">
        <v>26</v>
      </c>
      <c r="Q989">
        <v>48</v>
      </c>
      <c r="R989" t="s">
        <v>46</v>
      </c>
      <c r="S989" t="s">
        <v>41</v>
      </c>
    </row>
    <row r="990" spans="1:19" x14ac:dyDescent="0.3">
      <c r="A990">
        <v>989</v>
      </c>
      <c r="B990">
        <v>50</v>
      </c>
      <c r="C990" t="s">
        <v>19</v>
      </c>
      <c r="D990" t="s">
        <v>95</v>
      </c>
      <c r="E990" t="s">
        <v>21</v>
      </c>
      <c r="F990">
        <v>84</v>
      </c>
      <c r="G990" t="s">
        <v>123</v>
      </c>
      <c r="H990" t="s">
        <v>45</v>
      </c>
      <c r="I990" t="s">
        <v>121</v>
      </c>
      <c r="J990" t="s">
        <v>25</v>
      </c>
      <c r="K990">
        <v>4.9000000000000004</v>
      </c>
      <c r="L990" t="s">
        <v>26</v>
      </c>
      <c r="M990" t="s">
        <v>29</v>
      </c>
      <c r="N990" t="s">
        <v>72</v>
      </c>
      <c r="O990" t="s">
        <v>26</v>
      </c>
      <c r="P990" t="s">
        <v>26</v>
      </c>
      <c r="Q990">
        <v>47</v>
      </c>
      <c r="R990" t="s">
        <v>46</v>
      </c>
      <c r="S990" t="s">
        <v>30</v>
      </c>
    </row>
    <row r="991" spans="1:19" x14ac:dyDescent="0.3">
      <c r="A991">
        <v>990</v>
      </c>
      <c r="B991">
        <v>70</v>
      </c>
      <c r="C991" t="s">
        <v>19</v>
      </c>
      <c r="D991" t="s">
        <v>73</v>
      </c>
      <c r="E991" t="s">
        <v>43</v>
      </c>
      <c r="F991">
        <v>31</v>
      </c>
      <c r="G991" t="s">
        <v>105</v>
      </c>
      <c r="H991" t="s">
        <v>45</v>
      </c>
      <c r="I991" t="s">
        <v>118</v>
      </c>
      <c r="J991" t="s">
        <v>39</v>
      </c>
      <c r="K991">
        <v>3.1</v>
      </c>
      <c r="L991" t="s">
        <v>26</v>
      </c>
      <c r="M991" t="s">
        <v>34</v>
      </c>
      <c r="N991" t="s">
        <v>76</v>
      </c>
      <c r="O991" t="s">
        <v>26</v>
      </c>
      <c r="P991" t="s">
        <v>26</v>
      </c>
      <c r="Q991">
        <v>2</v>
      </c>
      <c r="R991" t="s">
        <v>34</v>
      </c>
      <c r="S991" t="s">
        <v>88</v>
      </c>
    </row>
    <row r="992" spans="1:19" x14ac:dyDescent="0.3">
      <c r="A992">
        <v>991</v>
      </c>
      <c r="B992">
        <v>48</v>
      </c>
      <c r="C992" t="s">
        <v>19</v>
      </c>
      <c r="D992" t="s">
        <v>89</v>
      </c>
      <c r="E992" t="s">
        <v>69</v>
      </c>
      <c r="F992">
        <v>63</v>
      </c>
      <c r="G992" t="s">
        <v>149</v>
      </c>
      <c r="H992" t="s">
        <v>38</v>
      </c>
      <c r="I992" t="s">
        <v>134</v>
      </c>
      <c r="J992" t="s">
        <v>39</v>
      </c>
      <c r="K992">
        <v>4.8</v>
      </c>
      <c r="L992" t="s">
        <v>26</v>
      </c>
      <c r="M992" t="s">
        <v>46</v>
      </c>
      <c r="N992" t="s">
        <v>76</v>
      </c>
      <c r="O992" t="s">
        <v>26</v>
      </c>
      <c r="P992" t="s">
        <v>26</v>
      </c>
      <c r="Q992">
        <v>24</v>
      </c>
      <c r="R992" t="s">
        <v>35</v>
      </c>
      <c r="S992" t="s">
        <v>41</v>
      </c>
    </row>
    <row r="993" spans="1:19" x14ac:dyDescent="0.3">
      <c r="A993">
        <v>992</v>
      </c>
      <c r="B993">
        <v>20</v>
      </c>
      <c r="C993" t="s">
        <v>19</v>
      </c>
      <c r="D993" t="s">
        <v>61</v>
      </c>
      <c r="E993" t="s">
        <v>21</v>
      </c>
      <c r="F993">
        <v>97</v>
      </c>
      <c r="G993" t="s">
        <v>150</v>
      </c>
      <c r="H993" t="s">
        <v>92</v>
      </c>
      <c r="I993" t="s">
        <v>53</v>
      </c>
      <c r="J993" t="s">
        <v>39</v>
      </c>
      <c r="K993">
        <v>2.7</v>
      </c>
      <c r="L993" t="s">
        <v>26</v>
      </c>
      <c r="M993" t="s">
        <v>59</v>
      </c>
      <c r="N993" t="s">
        <v>55</v>
      </c>
      <c r="O993" t="s">
        <v>26</v>
      </c>
      <c r="P993" t="s">
        <v>26</v>
      </c>
      <c r="Q993">
        <v>40</v>
      </c>
      <c r="R993" t="s">
        <v>34</v>
      </c>
      <c r="S993" t="s">
        <v>77</v>
      </c>
    </row>
    <row r="994" spans="1:19" x14ac:dyDescent="0.3">
      <c r="A994">
        <v>993</v>
      </c>
      <c r="B994">
        <v>46</v>
      </c>
      <c r="C994" t="s">
        <v>19</v>
      </c>
      <c r="D994" t="s">
        <v>102</v>
      </c>
      <c r="E994" t="s">
        <v>65</v>
      </c>
      <c r="F994">
        <v>99</v>
      </c>
      <c r="G994" t="s">
        <v>62</v>
      </c>
      <c r="H994" t="s">
        <v>45</v>
      </c>
      <c r="I994" t="s">
        <v>24</v>
      </c>
      <c r="J994" t="s">
        <v>25</v>
      </c>
      <c r="K994">
        <v>4.5999999999999996</v>
      </c>
      <c r="L994" t="s">
        <v>26</v>
      </c>
      <c r="M994" t="s">
        <v>27</v>
      </c>
      <c r="N994" t="s">
        <v>28</v>
      </c>
      <c r="O994" t="s">
        <v>26</v>
      </c>
      <c r="P994" t="s">
        <v>26</v>
      </c>
      <c r="Q994">
        <v>50</v>
      </c>
      <c r="R994" t="s">
        <v>59</v>
      </c>
      <c r="S994" t="s">
        <v>41</v>
      </c>
    </row>
    <row r="995" spans="1:19" x14ac:dyDescent="0.3">
      <c r="A995">
        <v>994</v>
      </c>
      <c r="B995">
        <v>51</v>
      </c>
      <c r="C995" t="s">
        <v>19</v>
      </c>
      <c r="D995" t="s">
        <v>42</v>
      </c>
      <c r="E995" t="s">
        <v>43</v>
      </c>
      <c r="F995">
        <v>90</v>
      </c>
      <c r="G995" t="s">
        <v>146</v>
      </c>
      <c r="H995" t="s">
        <v>45</v>
      </c>
      <c r="I995" t="s">
        <v>100</v>
      </c>
      <c r="J995" t="s">
        <v>25</v>
      </c>
      <c r="K995">
        <v>4.4000000000000004</v>
      </c>
      <c r="L995" t="s">
        <v>26</v>
      </c>
      <c r="M995" t="s">
        <v>35</v>
      </c>
      <c r="N995" t="s">
        <v>76</v>
      </c>
      <c r="O995" t="s">
        <v>26</v>
      </c>
      <c r="P995" t="s">
        <v>26</v>
      </c>
      <c r="Q995">
        <v>25</v>
      </c>
      <c r="R995" t="s">
        <v>35</v>
      </c>
      <c r="S995" t="s">
        <v>41</v>
      </c>
    </row>
    <row r="996" spans="1:19" x14ac:dyDescent="0.3">
      <c r="A996">
        <v>995</v>
      </c>
      <c r="B996">
        <v>53</v>
      </c>
      <c r="C996" t="s">
        <v>19</v>
      </c>
      <c r="D996" t="s">
        <v>73</v>
      </c>
      <c r="E996" t="s">
        <v>43</v>
      </c>
      <c r="F996">
        <v>68</v>
      </c>
      <c r="G996" t="s">
        <v>85</v>
      </c>
      <c r="H996" t="s">
        <v>23</v>
      </c>
      <c r="I996" t="s">
        <v>84</v>
      </c>
      <c r="J996" t="s">
        <v>58</v>
      </c>
      <c r="K996">
        <v>3.2</v>
      </c>
      <c r="L996" t="s">
        <v>26</v>
      </c>
      <c r="M996" t="s">
        <v>46</v>
      </c>
      <c r="N996" t="s">
        <v>28</v>
      </c>
      <c r="O996" t="s">
        <v>26</v>
      </c>
      <c r="P996" t="s">
        <v>26</v>
      </c>
      <c r="Q996">
        <v>20</v>
      </c>
      <c r="R996" t="s">
        <v>59</v>
      </c>
      <c r="S996" t="s">
        <v>88</v>
      </c>
    </row>
    <row r="997" spans="1:19" x14ac:dyDescent="0.3">
      <c r="A997">
        <v>996</v>
      </c>
      <c r="B997">
        <v>44</v>
      </c>
      <c r="C997" t="s">
        <v>19</v>
      </c>
      <c r="D997" t="s">
        <v>106</v>
      </c>
      <c r="E997" t="s">
        <v>69</v>
      </c>
      <c r="F997">
        <v>80</v>
      </c>
      <c r="G997" t="s">
        <v>135</v>
      </c>
      <c r="H997" t="s">
        <v>45</v>
      </c>
      <c r="I997" t="s">
        <v>136</v>
      </c>
      <c r="J997" t="s">
        <v>39</v>
      </c>
      <c r="K997">
        <v>3</v>
      </c>
      <c r="L997" t="s">
        <v>26</v>
      </c>
      <c r="M997" t="s">
        <v>29</v>
      </c>
      <c r="N997" t="s">
        <v>72</v>
      </c>
      <c r="O997" t="s">
        <v>26</v>
      </c>
      <c r="P997" t="s">
        <v>26</v>
      </c>
      <c r="Q997">
        <v>10</v>
      </c>
      <c r="R997" t="s">
        <v>29</v>
      </c>
      <c r="S997" t="s">
        <v>41</v>
      </c>
    </row>
    <row r="998" spans="1:19" x14ac:dyDescent="0.3">
      <c r="A998">
        <v>997</v>
      </c>
      <c r="B998">
        <v>29</v>
      </c>
      <c r="C998" t="s">
        <v>19</v>
      </c>
      <c r="D998" t="s">
        <v>42</v>
      </c>
      <c r="E998" t="s">
        <v>43</v>
      </c>
      <c r="F998">
        <v>91</v>
      </c>
      <c r="G998" t="s">
        <v>80</v>
      </c>
      <c r="H998" t="s">
        <v>23</v>
      </c>
      <c r="I998" t="s">
        <v>33</v>
      </c>
      <c r="J998" t="s">
        <v>54</v>
      </c>
      <c r="K998">
        <v>4.9000000000000004</v>
      </c>
      <c r="L998" t="s">
        <v>26</v>
      </c>
      <c r="M998" t="s">
        <v>34</v>
      </c>
      <c r="N998" t="s">
        <v>55</v>
      </c>
      <c r="O998" t="s">
        <v>26</v>
      </c>
      <c r="P998" t="s">
        <v>26</v>
      </c>
      <c r="Q998">
        <v>32</v>
      </c>
      <c r="R998" t="s">
        <v>34</v>
      </c>
      <c r="S998" t="s">
        <v>60</v>
      </c>
    </row>
    <row r="999" spans="1:19" x14ac:dyDescent="0.3">
      <c r="A999">
        <v>998</v>
      </c>
      <c r="B999">
        <v>64</v>
      </c>
      <c r="C999" t="s">
        <v>19</v>
      </c>
      <c r="D999" t="s">
        <v>95</v>
      </c>
      <c r="E999" t="s">
        <v>21</v>
      </c>
      <c r="F999">
        <v>30</v>
      </c>
      <c r="G999" t="s">
        <v>22</v>
      </c>
      <c r="H999" t="s">
        <v>45</v>
      </c>
      <c r="I999" t="s">
        <v>109</v>
      </c>
      <c r="J999" t="s">
        <v>39</v>
      </c>
      <c r="K999">
        <v>3.6</v>
      </c>
      <c r="L999" t="s">
        <v>26</v>
      </c>
      <c r="M999" t="s">
        <v>59</v>
      </c>
      <c r="N999" t="s">
        <v>28</v>
      </c>
      <c r="O999" t="s">
        <v>26</v>
      </c>
      <c r="P999" t="s">
        <v>26</v>
      </c>
      <c r="Q999">
        <v>31</v>
      </c>
      <c r="R999" t="s">
        <v>35</v>
      </c>
      <c r="S999" t="s">
        <v>30</v>
      </c>
    </row>
    <row r="1000" spans="1:19" x14ac:dyDescent="0.3">
      <c r="A1000">
        <v>999</v>
      </c>
      <c r="B1000">
        <v>51</v>
      </c>
      <c r="C1000" t="s">
        <v>19</v>
      </c>
      <c r="D1000" t="s">
        <v>73</v>
      </c>
      <c r="E1000" t="s">
        <v>43</v>
      </c>
      <c r="F1000">
        <v>90</v>
      </c>
      <c r="G1000" t="s">
        <v>139</v>
      </c>
      <c r="H1000" t="s">
        <v>45</v>
      </c>
      <c r="I1000" t="s">
        <v>53</v>
      </c>
      <c r="J1000" t="s">
        <v>39</v>
      </c>
      <c r="K1000">
        <v>3.8</v>
      </c>
      <c r="L1000" t="s">
        <v>26</v>
      </c>
      <c r="M1000" t="s">
        <v>29</v>
      </c>
      <c r="N1000" t="s">
        <v>47</v>
      </c>
      <c r="O1000" t="s">
        <v>26</v>
      </c>
      <c r="P1000" t="s">
        <v>26</v>
      </c>
      <c r="Q1000">
        <v>48</v>
      </c>
      <c r="R1000" t="s">
        <v>34</v>
      </c>
      <c r="S1000" t="s">
        <v>77</v>
      </c>
    </row>
    <row r="1001" spans="1:19" x14ac:dyDescent="0.3">
      <c r="A1001">
        <v>1000</v>
      </c>
      <c r="B1001">
        <v>50</v>
      </c>
      <c r="C1001" t="s">
        <v>19</v>
      </c>
      <c r="D1001" t="s">
        <v>125</v>
      </c>
      <c r="E1001" t="s">
        <v>21</v>
      </c>
      <c r="F1001">
        <v>28</v>
      </c>
      <c r="G1001" t="s">
        <v>130</v>
      </c>
      <c r="H1001" t="s">
        <v>23</v>
      </c>
      <c r="I1001" t="s">
        <v>110</v>
      </c>
      <c r="J1001" t="s">
        <v>39</v>
      </c>
      <c r="K1001">
        <v>2.9</v>
      </c>
      <c r="L1001" t="s">
        <v>26</v>
      </c>
      <c r="M1001" t="s">
        <v>29</v>
      </c>
      <c r="N1001" t="s">
        <v>55</v>
      </c>
      <c r="O1001" t="s">
        <v>26</v>
      </c>
      <c r="P1001" t="s">
        <v>26</v>
      </c>
      <c r="Q1001">
        <v>23</v>
      </c>
      <c r="R1001" t="s">
        <v>59</v>
      </c>
      <c r="S1001" t="s">
        <v>88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8 F A A B Q S w M E F A A C A A g A 4 o O 5 W k M e c J u l A A A A 9 w A A A B I A H A B D b 2 5 m a W c v U G F j a 2 F n Z S 5 4 b W w g o h g A K K A U A A A A A A A A A A A A A A A A A A A A A A A A A A A A h Y 8 x D o I w G I W v Q r r T l p o Q I T 9 l c J X E h G h c m 1 q h E Y q h x X I 3 B 4 / k F c Q o 6 u b 4 v v c N 7 9 2 v N 8 j H t g k u q r e 6 M x m K M E W B M r I 7 a F N l a H D H c I l y D h s h T 6 J S w S Q b m 4 7 2 k K H a u X N K i P c e + w X u + o o w S i O y L 9 a l r F U r 0 E f W / + V Q G + u E k Q p x 2 L 3 G c I a T G E d J H D N M g c w U C m 2 + B p s G P 9 s f C K u h c U O v u D L h t g Q y R y D v E / w B U E s D B B Q A A g A I A O K D u V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i g 7 l a C k d O g y g C A A D a E Q A A E w A c A E Z v c m 1 1 b G F z L 1 N l Y 3 R p b 2 4 x L m 0 g o h g A K K A U A A A A A A A A A A A A A A A A A A A A A A A A A A A A 7 V T B b t p A E L 0 j 8 Q 8 r 9 2 I k y x J Q 9 V L l g J y 0 o k 1 J C k g 9 I B Q Z e 2 K s 2 L t 0 d 0 3 T I v 4 9 Y 1 z w e r 0 m U u i t 5 m K 0 M / v m z Z u d J y C Q M a N k V n z 7 H 7 u d b k e s f Q 4 h m T C e + k n 8 x z 9 k X J E E Z L d D 8 D d j G Q 8 A T 2 6 e A 0 h c L + M c q P z B + N O K s S e 7 t 1 t M / B S u r A q A t d w v P E Y l Z i 6 d A u e d 5 a 1 9 G m G p + e 8 N W A g 4 9 1 c J u H P u U / G I l z 2 W Z C n N g 8 I u i j q 7 n e V l Q r I U + M P 4 2 n L I m M o P 7 9 0 8 Z + + Q n T W K 4 C G v i x G J Z 4 R m 6 Q p 4 E U p Z R m V T d I o s a d Q U v e e w v U c C 6 6 a E T x x + m m L 7 X r c T U 2 O / q t Z j C f w g U / 8 t Q p e 3 / 6 H K C c o M n I y E i C O a I m B d 7 L O T O A L 0 y X U s p E G y Y 8 L g t Y S h K W H f O / U 3 h Z R t s b + i E V G 2 W A T + H t u a E I 6 B Y p 2 T T k I p + w 1 4 D v Y 9 A x 6 D U n U C e C H 8 w m J q 1 7 n p s m G j l T U x x L U 9 c k g O / T W m o X s L j / I u Q 3 Y l q Z v n j U 9 D f X t L c k X 8 8 L + g Z N c a M V S s 7 J W 2 S N r m 1 F d F 2 Q 1 9 R S + B K n v + z F m 2 w Q a m 7 J c y h s O p 3 a i I + s C U N 5 4 z r F A E P 1 i T W x y 9 O 9 r i l k V g L 4 7 R Z e / 0 J J M k r 9 n s N i a U M u E s U F U T A 5 C S c B a o p q Y B q 5 p z F k 5 1 P A P S K d w I o k x w x r i s D T A / t L X p N j r T H Q + B u y M R A A 1 R D c 1 3 V X y j 7 Q 4 u s t 1 B a 7 v / k + 2 O K W 0 t t 7 X c 1 n I v s t z h R Z Y 7 b C 2 3 t d z W c l v L b S 3 X b L k v U E s B A i 0 A F A A C A A g A 4 o O 5 W k M e c J u l A A A A 9 w A A A B I A A A A A A A A A A A A A A A A A A A A A A E N v b m Z p Z y 9 Q Y W N r Y W d l L n h t b F B L A Q I t A B Q A A g A I A O K D u V o P y u m r p A A A A O k A A A A T A A A A A A A A A A A A A A A A A P E A A A B b Q 2 9 u d G V u d F 9 U e X B l c 1 0 u e G 1 s U E s B A i 0 A F A A C A A g A 4 o O 5 W g p H T o M o A g A A 2 h E A A B M A A A A A A A A A A A A A A A A A 4 g E A A E Z v c m 1 1 b G F z L 1 N l Y 3 R p b 2 4 x L m 1 Q S w U G A A A A A A M A A w D C A A A A V w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j M A A A A A A A C A M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T m 9 y b W F s a X p h d G l v b j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O b 3 J t Y W x p e m F 0 a W 9 u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x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A i I C 8 + P E V u d H J 5 I F R 5 c G U 9 I k Z p b G x D b 3 V u d C I g V m F s d W U 9 I m w x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I 1 V D A 4 O j M 2 O j I z L j g x N j I 3 M D N a I i A v P j x F b n R y e S B U e X B l P S J G a W x s Q 2 9 s d W 1 u V H l w Z X M i I F Z h b H V l P S J z Q X d V R k J R V U Y i I C 8 + P E V u d H J 5 I F R 5 c G U 9 I k Z p b G x D b 2 x 1 b W 5 O Y W 1 l c y I g V m F s d W U 9 I n N b J n F 1 b 3 Q 7 Q 3 V z d G 9 t Z X J f S U Q m c X V v d D s s J n F 1 b 3 Q 7 Q W d l X 0 5 v c m 0 m c X V v d D s s J n F 1 b 3 Q 7 Q W 1 v d W 5 0 X 0 5 v c m 0 m c X V v d D s s J n F 1 b 3 Q 7 U m F 0 a W 5 n X 0 5 v c m 0 m c X V v d D s s J n F 1 b 3 Q 7 U H J l d l B 1 c m N o X 0 5 v c m 0 m c X V v d D s s J n F 1 b 3 Q 7 R n J l c V 9 O b 3 J t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m 9 y b W F s a X p h d G l v b i 9 D a G F u Z 2 V k I F R 5 c G U u e 0 N 1 c 3 R v b W V y X 0 l E L D B 9 J n F 1 b 3 Q 7 L C Z x d W 9 0 O 1 N l Y 3 R p b 2 4 x L 0 5 v c m 1 h b G l 6 Y X R p b 2 4 v Q 2 h h b m d l Z C B U e X B l L n t B Z 2 V f T m 9 y b S w x f S Z x d W 9 0 O y w m c X V v d D t T Z W N 0 a W 9 u M S 9 O b 3 J t Y W x p e m F 0 a W 9 u L 0 N o Y W 5 n Z W Q g V H l w Z S 5 7 Q W 1 v d W 5 0 X 0 5 v c m 0 s M n 0 m c X V v d D s s J n F 1 b 3 Q 7 U 2 V j d G l v b j E v T m 9 y b W F s a X p h d G l v b i 9 D a G F u Z 2 V k I F R 5 c G U u e 1 J h d G l u Z 1 9 O b 3 J t L D N 9 J n F 1 b 3 Q 7 L C Z x d W 9 0 O 1 N l Y 3 R p b 2 4 x L 0 5 v c m 1 h b G l 6 Y X R p b 2 4 v Q 2 h h b m d l Z C B U e X B l L n t Q c m V 2 U H V y Y 2 h f T m 9 y b S w 0 f S Z x d W 9 0 O y w m c X V v d D t T Z W N 0 a W 9 u M S 9 O b 3 J t Y W x p e m F 0 a W 9 u L 0 N o Y W 5 n Z W Q g V H l w Z S 5 7 R n J l c V 9 O b 3 J t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0 5 v c m 1 h b G l 6 Y X R p b 2 4 v Q 2 h h b m d l Z C B U e X B l L n t D d X N 0 b 2 1 l c l 9 J R C w w f S Z x d W 9 0 O y w m c X V v d D t T Z W N 0 a W 9 u M S 9 O b 3 J t Y W x p e m F 0 a W 9 u L 0 N o Y W 5 n Z W Q g V H l w Z S 5 7 Q W d l X 0 5 v c m 0 s M X 0 m c X V v d D s s J n F 1 b 3 Q 7 U 2 V j d G l v b j E v T m 9 y b W F s a X p h d G l v b i 9 D a G F u Z 2 V k I F R 5 c G U u e 0 F t b 3 V u d F 9 O b 3 J t L D J 9 J n F 1 b 3 Q 7 L C Z x d W 9 0 O 1 N l Y 3 R p b 2 4 x L 0 5 v c m 1 h b G l 6 Y X R p b 2 4 v Q 2 h h b m d l Z C B U e X B l L n t S Y X R p b m d f T m 9 y b S w z f S Z x d W 9 0 O y w m c X V v d D t T Z W N 0 a W 9 u M S 9 O b 3 J t Y W x p e m F 0 a W 9 u L 0 N o Y W 5 n Z W Q g V H l w Z S 5 7 U H J l d l B 1 c m N o X 0 5 v c m 0 s N H 0 m c X V v d D s s J n F 1 b 3 Q 7 U 2 V j d G l v b j E v T m 9 y b W F s a X p h d G l v b i 9 D a G F u Z 2 V k I F R 5 c G U u e 0 Z y Z X F f T m 9 y b S w 1 f S Z x d W 9 0 O 1 0 s J n F 1 b 3 Q 7 U m V s Y X R p b 2 5 z a G l w S W 5 m b y Z x d W 9 0 O z p b X X 0 i I C 8 + P E V u d H J 5 I F R 5 c G U 9 I k Z p b G x U Y X J n Z X R O Y W 1 l Q 3 V z d G 9 t a X p l Z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0 5 v c m 1 h b G l 6 Y X R p b 2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9 y b W F s a X p h d G l v b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0 Z X J h d G l v b j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S X R l c m F 0 a W 9 u M V 8 y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x I i A v P j x F b n R y e S B U e X B l P S J S Z W N v d m V y e V R h c m d l d E N v b H V t b i I g V m F s d W U 9 I m w y M C I g L z 4 8 R W 5 0 c n k g V H l w Z T 0 i U m V j b 3 Z l c n l U Y X J n Z X R S b 3 c i I F Z h b H V l P S J s M y I g L z 4 8 R W 5 0 c n k g V H l w Z T 0 i Q W R k Z W R U b 0 R h d G F N b 2 R l b C I g V m F s d W U 9 I m w w I i A v P j x F b n R y e S B U e X B l P S J G a W x s Q 2 9 1 b n Q i I F Z h b H V l P S J s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y N V Q w O T o 0 N z o w N C 4 1 O T I w N D A 2 W i I g L z 4 8 R W 5 0 c n k g V H l w Z T 0 i R m l s b E N v b H V t b l R 5 c G V z I i B W Y W x 1 Z T 0 i c 0 F 3 V U Z C U V V G I i A v P j x F b n R y e S B U e X B l P S J G a W x s Q 2 9 s d W 1 u T m F t Z X M i I F Z h b H V l P S J z W y Z x d W 9 0 O 0 N s d X N 0 Z X I g Q X N z a W d u b W V u d C Z x d W 9 0 O y w m c X V v d D t B Z 2 V f T m 9 y b S Z x d W 9 0 O y w m c X V v d D t B b W 9 1 b n R f T m 9 y b S Z x d W 9 0 O y w m c X V v d D t S Y X R p b m d f T m 9 y b S Z x d W 9 0 O y w m c X V v d D t Q c m V 2 U H V y Y 2 h f T m 9 y b S Z x d W 9 0 O y w m c X V v d D t G c m V x X 0 5 v c m 0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s m c X V v d D t D b H V z d G V y I E F z c 2 l n b m 1 l b n Q m c X V v d D t d L C Z x d W 9 0 O 3 F 1 Z X J 5 U m V s Y X R p b 2 5 z a G l w c y Z x d W 9 0 O z p b X S w m c X V v d D t j b 2 x 1 b W 5 J Z G V u d G l 0 a W V z J n F 1 b 3 Q 7 O l s m c X V v d D t T Z W N 0 a W 9 u M S 9 J d G V y Y X R p b 2 4 x L 0 d y b 3 V w Z W Q g U m 9 3 c y 5 7 Q 2 x 1 c 3 R l c i B B c 3 N p Z 2 5 t Z W 5 0 L D B 9 J n F 1 b 3 Q 7 L C Z x d W 9 0 O 1 N l Y 3 R p b 2 4 x L 0 l 0 Z X J h d G l v b j E v R 3 J v d X B l Z C B S b 3 d z L n t B Z 2 V f T m 9 y b S w x f S Z x d W 9 0 O y w m c X V v d D t T Z W N 0 a W 9 u M S 9 J d G V y Y X R p b 2 4 x L 0 d y b 3 V w Z W Q g U m 9 3 c y 5 7 Q W 1 v d W 5 0 X 0 5 v c m 0 s M n 0 m c X V v d D s s J n F 1 b 3 Q 7 U 2 V j d G l v b j E v S X R l c m F 0 a W 9 u M S 9 H c m 9 1 c G V k I F J v d 3 M u e 1 J h d G l u Z 1 9 O b 3 J t L D N 9 J n F 1 b 3 Q 7 L C Z x d W 9 0 O 1 N l Y 3 R p b 2 4 x L 0 l 0 Z X J h d G l v b j E v R 3 J v d X B l Z C B S b 3 d z L n t Q c m V 2 U H V y Y 2 h f T m 9 y b S w 0 f S Z x d W 9 0 O y w m c X V v d D t T Z W N 0 a W 9 u M S 9 J d G V y Y X R p b 2 4 x L 0 d y b 3 V w Z W Q g U m 9 3 c y 5 7 R n J l c V 9 O b 3 J t L D V 9 J n F 1 b 3 Q 7 X S w m c X V v d D t D b 2 x 1 b W 5 D b 3 V u d C Z x d W 9 0 O z o 2 L C Z x d W 9 0 O 0 t l e U N v b H V t b k 5 h b W V z J n F 1 b 3 Q 7 O l s m c X V v d D t D b H V z d G V y I E F z c 2 l n b m 1 l b n Q m c X V v d D t d L C Z x d W 9 0 O 0 N v b H V t b k l k Z W 5 0 a X R p Z X M m c X V v d D s 6 W y Z x d W 9 0 O 1 N l Y 3 R p b 2 4 x L 0 l 0 Z X J h d G l v b j E v R 3 J v d X B l Z C B S b 3 d z L n t D b H V z d G V y I E F z c 2 l n b m 1 l b n Q s M H 0 m c X V v d D s s J n F 1 b 3 Q 7 U 2 V j d G l v b j E v S X R l c m F 0 a W 9 u M S 9 H c m 9 1 c G V k I F J v d 3 M u e 0 F n Z V 9 O b 3 J t L D F 9 J n F 1 b 3 Q 7 L C Z x d W 9 0 O 1 N l Y 3 R p b 2 4 x L 0 l 0 Z X J h d G l v b j E v R 3 J v d X B l Z C B S b 3 d z L n t B b W 9 1 b n R f T m 9 y b S w y f S Z x d W 9 0 O y w m c X V v d D t T Z W N 0 a W 9 u M S 9 J d G V y Y X R p b 2 4 x L 0 d y b 3 V w Z W Q g U m 9 3 c y 5 7 U m F 0 a W 5 n X 0 5 v c m 0 s M 3 0 m c X V v d D s s J n F 1 b 3 Q 7 U 2 V j d G l v b j E v S X R l c m F 0 a W 9 u M S 9 H c m 9 1 c G V k I F J v d 3 M u e 1 B y Z X Z Q d X J j a F 9 O b 3 J t L D R 9 J n F 1 b 3 Q 7 L C Z x d W 9 0 O 1 N l Y 3 R p b 2 4 x L 0 l 0 Z X J h d G l v b j E v R 3 J v d X B l Z C B S b 3 d z L n t G c m V x X 0 5 v c m 0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l 0 Z X J h d G l v b j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X R l c m F 0 a W 9 u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0 Z X J h d G l v b j E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G V y Y X R p b 2 4 x L 0 1 l c m d l Z C U y M F F 1 Z X J p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G V y Y X R p b 2 4 x L 0 V 4 c G F u Z G V k J T I w T m 9 y b W F s a X p h d G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0 Z X J h d G l v b j E v R 3 J v d X B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G V y Y X R p b 2 4 x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G V y Y X R p b 2 4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l 0 Z X J h d G l v b j J f M i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N o Z W V 0 M S I g L z 4 8 R W 5 0 c n k g V H l w Z T 0 i U m V j b 3 Z l c n l U Y X J n Z X R D b 2 x 1 b W 4 i I F Z h b H V l P S J s M j c i I C 8 + P E V u d H J 5 I F R 5 c G U 9 I l J l Y 2 9 2 Z X J 5 V G F y Z 2 V 0 U m 9 3 I i B W Y W x 1 Z T 0 i b D M i I C 8 + P E V u d H J 5 I F R 5 c G U 9 I k F k Z G V k V G 9 E Y X R h T W 9 k Z W w i I F Z h b H V l P S J s M C I g L z 4 8 R W 5 0 c n k g V H l w Z T 0 i R m l s b E N v d W 5 0 I i B W Y W x 1 Z T 0 i b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j V U M T A 6 M D U 6 N T k u M j g y M z g w O F o i I C 8 + P E V u d H J 5 I F R 5 c G U 9 I k Z p b G x D b 2 x 1 b W 5 U e X B l c y I g V m F s d W U 9 I n N B d 1 V G Q l F V R i I g L z 4 8 R W 5 0 c n k g V H l w Z T 0 i R m l s b E N v b H V t b k 5 h b W V z I i B W Y W x 1 Z T 0 i c 1 s m c X V v d D t D b H V z d G V y I E F z c 2 l n b m 1 l b n Q m c X V v d D s s J n F 1 b 3 Q 7 Q W d l X 0 5 v c m 0 m c X V v d D s s J n F 1 b 3 Q 7 Q W 1 v d W 5 0 X 0 5 v c m 0 m c X V v d D s s J n F 1 b 3 Q 7 U m F 0 a W 5 n X 0 5 v c m 0 m c X V v d D s s J n F 1 b 3 Q 7 U H J l d l B 1 c m N o X 0 5 v c m 0 m c X V v d D s s J n F 1 b 3 Q 7 R n J l c V 9 O b 3 J t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J n F 1 b 3 Q 7 Q 2 x 1 c 3 R l c i B B c 3 N p Z 2 5 t Z W 5 0 J n F 1 b 3 Q 7 X S w m c X V v d D t x d W V y e V J l b G F 0 a W 9 u c 2 h p c H M m c X V v d D s 6 W 1 0 s J n F 1 b 3 Q 7 Y 2 9 s d W 1 u S W R l b n R p d G l l c y Z x d W 9 0 O z p b J n F 1 b 3 Q 7 U 2 V j d G l v b j E v S X R l c m F 0 a W 9 u M i 9 H c m 9 1 c G V k I F J v d 3 M u e 0 N s d X N 0 Z X I g Q X N z a W d u b W V u d C w w f S Z x d W 9 0 O y w m c X V v d D t T Z W N 0 a W 9 u M S 9 J d G V y Y X R p b 2 4 y L 0 d y b 3 V w Z W Q g U m 9 3 c y 5 7 Q W d l X 0 5 v c m 0 s M X 0 m c X V v d D s s J n F 1 b 3 Q 7 U 2 V j d G l v b j E v S X R l c m F 0 a W 9 u M i 9 H c m 9 1 c G V k I F J v d 3 M u e 0 F t b 3 V u d F 9 O b 3 J t L D J 9 J n F 1 b 3 Q 7 L C Z x d W 9 0 O 1 N l Y 3 R p b 2 4 x L 0 l 0 Z X J h d G l v b j I v R 3 J v d X B l Z C B S b 3 d z L n t S Y X R p b m d f T m 9 y b S w z f S Z x d W 9 0 O y w m c X V v d D t T Z W N 0 a W 9 u M S 9 J d G V y Y X R p b 2 4 y L 0 d y b 3 V w Z W Q g U m 9 3 c y 5 7 U H J l d l B 1 c m N o X 0 5 v c m 0 s N H 0 m c X V v d D s s J n F 1 b 3 Q 7 U 2 V j d G l v b j E v S X R l c m F 0 a W 9 u M i 9 H c m 9 1 c G V k I F J v d 3 M u e 0 Z y Z X F f T m 9 y b S w 1 f S Z x d W 9 0 O 1 0 s J n F 1 b 3 Q 7 Q 2 9 s d W 1 u Q 2 9 1 b n Q m c X V v d D s 6 N i w m c X V v d D t L Z X l D b 2 x 1 b W 5 O Y W 1 l c y Z x d W 9 0 O z p b J n F 1 b 3 Q 7 Q 2 x 1 c 3 R l c i B B c 3 N p Z 2 5 t Z W 5 0 J n F 1 b 3 Q 7 X S w m c X V v d D t D b 2 x 1 b W 5 J Z G V u d G l 0 a W V z J n F 1 b 3 Q 7 O l s m c X V v d D t T Z W N 0 a W 9 u M S 9 J d G V y Y X R p b 2 4 y L 0 d y b 3 V w Z W Q g U m 9 3 c y 5 7 Q 2 x 1 c 3 R l c i B B c 3 N p Z 2 5 t Z W 5 0 L D B 9 J n F 1 b 3 Q 7 L C Z x d W 9 0 O 1 N l Y 3 R p b 2 4 x L 0 l 0 Z X J h d G l v b j I v R 3 J v d X B l Z C B S b 3 d z L n t B Z 2 V f T m 9 y b S w x f S Z x d W 9 0 O y w m c X V v d D t T Z W N 0 a W 9 u M S 9 J d G V y Y X R p b 2 4 y L 0 d y b 3 V w Z W Q g U m 9 3 c y 5 7 Q W 1 v d W 5 0 X 0 5 v c m 0 s M n 0 m c X V v d D s s J n F 1 b 3 Q 7 U 2 V j d G l v b j E v S X R l c m F 0 a W 9 u M i 9 H c m 9 1 c G V k I F J v d 3 M u e 1 J h d G l u Z 1 9 O b 3 J t L D N 9 J n F 1 b 3 Q 7 L C Z x d W 9 0 O 1 N l Y 3 R p b 2 4 x L 0 l 0 Z X J h d G l v b j I v R 3 J v d X B l Z C B S b 3 d z L n t Q c m V 2 U H V y Y 2 h f T m 9 y b S w 0 f S Z x d W 9 0 O y w m c X V v d D t T Z W N 0 a W 9 u M S 9 J d G V y Y X R p b 2 4 y L 0 d y b 3 V w Z W Q g U m 9 3 c y 5 7 R n J l c V 9 O b 3 J t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d G V y Y X R p b 2 4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0 Z X J h d G l v b j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G V y Y X R p b 2 4 y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X R l c m F 0 a W 9 u M i 9 N Z X J n Z W Q l M j B R d W V y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X R l c m F 0 a W 9 u M i 9 F e H B h b m R l Z C U y M E 5 v c m 1 h b G l 6 Y X R p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G V y Y X R p b 2 4 y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X R l c m F 0 a W 9 u M i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X R l c m F 0 a W 9 u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J d G V y Y X R p b 2 4 z X z I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T a G V l d D E i I C 8 + P E V u d H J 5 I F R 5 c G U 9 I l J l Y 2 9 2 Z X J 5 V G F y Z 2 V 0 Q 2 9 s d W 1 u I i B W Y W x 1 Z T 0 i b D M 0 I i A v P j x F b n R y e S B U e X B l P S J S Z W N v d m V y e V R h c m d l d F J v d y I g V m F s d W U 9 I m w z I i A v P j x F b n R y e S B U e X B l P S J B Z G R l Z F R v R G F 0 Y U 1 v Z G V s I i B W Y W x 1 Z T 0 i b D A i I C 8 + P E V u d H J 5 I F R 5 c G U 9 I k Z p b G x D b 3 V u d C I g V m F s d W U 9 I m w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I 1 V D E x O j A x O j A 1 L j E w N T Q 3 N D V a I i A v P j x F b n R y e S B U e X B l P S J G a W x s Q 2 9 s d W 1 u V H l w Z X M i I F Z h b H V l P S J z Q X d V R k J R V U Y i I C 8 + P E V u d H J 5 I F R 5 c G U 9 I k Z p b G x D b 2 x 1 b W 5 O Y W 1 l c y I g V m F s d W U 9 I n N b J n F 1 b 3 Q 7 Q 2 x 1 c 3 R l c i B B c 3 N p Z 2 5 t Z W 5 0 J n F 1 b 3 Q 7 L C Z x d W 9 0 O 0 F n Z V 9 O b 3 J t J n F 1 b 3 Q 7 L C Z x d W 9 0 O 0 F t b 3 V u d F 9 O b 3 J t J n F 1 b 3 Q 7 L C Z x d W 9 0 O 1 J h d G l u Z 1 9 O b 3 J t J n F 1 b 3 Q 7 L C Z x d W 9 0 O 1 B y Z X Z Q d X J j a F 9 O b 3 J t J n F 1 b 3 Q 7 L C Z x d W 9 0 O 0 Z y Z X F f T m 9 y b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y Z x d W 9 0 O 0 N s d X N 0 Z X I g Q X N z a W d u b W V u d C Z x d W 9 0 O 1 0 s J n F 1 b 3 Q 7 c X V l c n l S Z W x h d G l v b n N o a X B z J n F 1 b 3 Q 7 O l t d L C Z x d W 9 0 O 2 N v b H V t b k l k Z W 5 0 a X R p Z X M m c X V v d D s 6 W y Z x d W 9 0 O 1 N l Y 3 R p b 2 4 x L 0 l 0 Z X J h d G l v b j M v R 3 J v d X B l Z C B S b 3 d z L n t D b H V z d G V y I E F z c 2 l n b m 1 l b n Q s M H 0 m c X V v d D s s J n F 1 b 3 Q 7 U 2 V j d G l v b j E v S X R l c m F 0 a W 9 u M y 9 H c m 9 1 c G V k I F J v d 3 M u e 0 F n Z V 9 O b 3 J t L D F 9 J n F 1 b 3 Q 7 L C Z x d W 9 0 O 1 N l Y 3 R p b 2 4 x L 0 l 0 Z X J h d G l v b j M v R 3 J v d X B l Z C B S b 3 d z L n t B b W 9 1 b n R f T m 9 y b S w y f S Z x d W 9 0 O y w m c X V v d D t T Z W N 0 a W 9 u M S 9 J d G V y Y X R p b 2 4 z L 0 d y b 3 V w Z W Q g U m 9 3 c y 5 7 U m F 0 a W 5 n X 0 5 v c m 0 s M 3 0 m c X V v d D s s J n F 1 b 3 Q 7 U 2 V j d G l v b j E v S X R l c m F 0 a W 9 u M y 9 H c m 9 1 c G V k I F J v d 3 M u e 1 B y Z X Z Q d X J j a F 9 O b 3 J t L D R 9 J n F 1 b 3 Q 7 L C Z x d W 9 0 O 1 N l Y 3 R p b 2 4 x L 0 l 0 Z X J h d G l v b j M v R 3 J v d X B l Z C B S b 3 d z L n t G c m V x X 0 5 v c m 0 s N X 0 m c X V v d D t d L C Z x d W 9 0 O 0 N v b H V t b k N v d W 5 0 J n F 1 b 3 Q 7 O j Y s J n F 1 b 3 Q 7 S 2 V 5 Q 2 9 s d W 1 u T m F t Z X M m c X V v d D s 6 W y Z x d W 9 0 O 0 N s d X N 0 Z X I g Q X N z a W d u b W V u d C Z x d W 9 0 O 1 0 s J n F 1 b 3 Q 7 Q 2 9 s d W 1 u S W R l b n R p d G l l c y Z x d W 9 0 O z p b J n F 1 b 3 Q 7 U 2 V j d G l v b j E v S X R l c m F 0 a W 9 u M y 9 H c m 9 1 c G V k I F J v d 3 M u e 0 N s d X N 0 Z X I g Q X N z a W d u b W V u d C w w f S Z x d W 9 0 O y w m c X V v d D t T Z W N 0 a W 9 u M S 9 J d G V y Y X R p b 2 4 z L 0 d y b 3 V w Z W Q g U m 9 3 c y 5 7 Q W d l X 0 5 v c m 0 s M X 0 m c X V v d D s s J n F 1 b 3 Q 7 U 2 V j d G l v b j E v S X R l c m F 0 a W 9 u M y 9 H c m 9 1 c G V k I F J v d 3 M u e 0 F t b 3 V u d F 9 O b 3 J t L D J 9 J n F 1 b 3 Q 7 L C Z x d W 9 0 O 1 N l Y 3 R p b 2 4 x L 0 l 0 Z X J h d G l v b j M v R 3 J v d X B l Z C B S b 3 d z L n t S Y X R p b m d f T m 9 y b S w z f S Z x d W 9 0 O y w m c X V v d D t T Z W N 0 a W 9 u M S 9 J d G V y Y X R p b 2 4 z L 0 d y b 3 V w Z W Q g U m 9 3 c y 5 7 U H J l d l B 1 c m N o X 0 5 v c m 0 s N H 0 m c X V v d D s s J n F 1 b 3 Q 7 U 2 V j d G l v b j E v S X R l c m F 0 a W 9 u M y 9 H c m 9 1 c G V k I F J v d 3 M u e 0 Z y Z X F f T m 9 y b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S X R l c m F 0 a W 9 u M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G V y Y X R p b 2 4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X R l c m F 0 a W 9 u M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0 Z X J h d G l v b j M v T W V y Z 2 V k J T I w U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0 Z X J h d G l v b j M v R X h w Y W 5 k Z W Q l M j B O b 3 J t Y W x p e m F 0 a W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X R l c m F 0 a W 9 u M y 9 H c m 9 1 c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0 Z X J h d G l v b j M v U 2 9 y d G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V h j p 8 + S T h S o u p I 0 6 e R h k g A A A A A A I A A A A A A B B m A A A A A Q A A I A A A A B 6 O 9 g w 1 7 f g 9 9 R N f L 8 N Q M 2 p f W 5 w t E l i a v 8 e l n z A K i w 3 a A A A A A A 6 A A A A A A g A A I A A A A M M B z B w S N F x 3 6 v N P 6 R 8 X / R f A L 5 G l c o x d G v g f o Y v K I 3 B A U A A A A G K n 9 e V k i 3 A 3 9 h h L v m N b J 7 5 s N 1 o d r j X x m + 6 3 2 w + 5 x V 1 N f + Q 7 S 2 x 8 E c 6 N f 1 T A t u b 3 w c C 6 a C E P K j 3 O A P Y j T a 1 y R M n e M J 4 U Z + 5 g z D 5 y l S r u 6 q 7 l Q A A A A G T u y Q 8 R j m F j t z I p 8 + k d l y C r e G 7 b F 4 0 y p b u 5 W F 0 n Y U N M 6 h Q z E p C 8 d q k G o A k G S J 3 5 C X 3 y R V G 2 K A a f H i f I G y T U k 9 8 = < / D a t a M a s h u p > 
</file>

<file path=customXml/itemProps1.xml><?xml version="1.0" encoding="utf-8"?>
<ds:datastoreItem xmlns:ds="http://schemas.openxmlformats.org/officeDocument/2006/customXml" ds:itemID="{3C375F81-19CD-41A0-B7E3-CC5B8E9C113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Cluster</vt:lpstr>
      <vt:lpstr>Discount_Analysis</vt:lpstr>
      <vt:lpstr> Spend Analysis by Age Group </vt:lpstr>
      <vt:lpstr>Spend Analysis by Seasons</vt:lpstr>
      <vt:lpstr>Spend Analysis by Location</vt:lpstr>
      <vt:lpstr>project_shopping_trends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Vamshy N K</cp:lastModifiedBy>
  <dcterms:created xsi:type="dcterms:W3CDTF">2025-05-21T18:56:21Z</dcterms:created>
  <dcterms:modified xsi:type="dcterms:W3CDTF">2025-05-25T18:31:47Z</dcterms:modified>
</cp:coreProperties>
</file>