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data\"/>
    </mc:Choice>
  </mc:AlternateContent>
  <xr:revisionPtr revIDLastSave="0" documentId="13_ncr:1_{33E19BCA-4E44-4AB9-AE99-C92710138BBE}" xr6:coauthVersionLast="47" xr6:coauthVersionMax="47" xr10:uidLastSave="{00000000-0000-0000-0000-000000000000}"/>
  <bookViews>
    <workbookView xWindow="348" yWindow="480" windowWidth="17280" windowHeight="9420" xr2:uid="{7E34421C-0A21-48F3-8B4E-D2F60C2884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2" i="1" l="1"/>
  <c r="F142" i="1"/>
  <c r="E142" i="1"/>
  <c r="D142" i="1"/>
  <c r="C142" i="1"/>
  <c r="B14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" i="1"/>
  <c r="H142" i="1" l="1"/>
</calcChain>
</file>

<file path=xl/sharedStrings.xml><?xml version="1.0" encoding="utf-8"?>
<sst xmlns="http://schemas.openxmlformats.org/spreadsheetml/2006/main" count="528" uniqueCount="527">
  <si>
    <t>Date</t>
  </si>
  <si>
    <t>Price</t>
  </si>
  <si>
    <t>Open</t>
  </si>
  <si>
    <t>High</t>
  </si>
  <si>
    <t>Low</t>
  </si>
  <si>
    <t>Volume</t>
  </si>
  <si>
    <t>Chg%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</si>
  <si>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</si>
  <si>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</si>
  <si>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</si>
  <si>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</si>
  <si>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</si>
  <si>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</si>
  <si>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</si>
  <si>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</si>
  <si>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379.86K</t>
  </si>
  <si>
    <t>Jul 06, 2022</t>
  </si>
  <si>
    <t>444.11K</t>
  </si>
  <si>
    <t>Jul 05, 2022</t>
  </si>
  <si>
    <t>594.22K</t>
  </si>
  <si>
    <t>Jul 04, 2022</t>
  </si>
  <si>
    <t>Jul 01, 2022</t>
  </si>
  <si>
    <t>305.34K</t>
  </si>
  <si>
    <t>Jun 30, 2022</t>
  </si>
  <si>
    <t>362.89K</t>
  </si>
  <si>
    <t>Jun 29, 2022</t>
  </si>
  <si>
    <t>322.06K</t>
  </si>
  <si>
    <t>Jun 28, 2022</t>
  </si>
  <si>
    <t>306.75K</t>
  </si>
  <si>
    <t>Jun 27, 2022</t>
  </si>
  <si>
    <t>282.91K</t>
  </si>
  <si>
    <t>Jun 24, 2022</t>
  </si>
  <si>
    <t>321.59K</t>
  </si>
  <si>
    <t>Jun 23, 2022</t>
  </si>
  <si>
    <t>346.36K</t>
  </si>
  <si>
    <t>Jun 22, 2022</t>
  </si>
  <si>
    <t>432.72K</t>
  </si>
  <si>
    <t>Jun 21, 2022</t>
  </si>
  <si>
    <t>28.46K</t>
  </si>
  <si>
    <t>Jun 20, 2022</t>
  </si>
  <si>
    <t>Jun 17, 2022</t>
  </si>
  <si>
    <t>103.15K</t>
  </si>
  <si>
    <t>Jun 16, 2022</t>
  </si>
  <si>
    <t>162.54K</t>
  </si>
  <si>
    <t>Jun 15, 2022</t>
  </si>
  <si>
    <t>301.75K</t>
  </si>
  <si>
    <t>Jun 14, 2022</t>
  </si>
  <si>
    <t>366.32K</t>
  </si>
  <si>
    <t>Jun 13, 2022</t>
  </si>
  <si>
    <t>372.40K</t>
  </si>
  <si>
    <t>Jun 10, 2022</t>
  </si>
  <si>
    <t>352.91K</t>
  </si>
  <si>
    <t>Jun 09, 2022</t>
  </si>
  <si>
    <t>293.30K</t>
  </si>
  <si>
    <t>Jun 08, 2022</t>
  </si>
  <si>
    <t>340.59K</t>
  </si>
  <si>
    <t>Jun 07, 2022</t>
  </si>
  <si>
    <t>341.69K</t>
  </si>
  <si>
    <t>Jun 06, 2022</t>
  </si>
  <si>
    <t>246.83K</t>
  </si>
  <si>
    <t>Jun 03, 2022</t>
  </si>
  <si>
    <t>240.83K</t>
  </si>
  <si>
    <t>Jun 02, 2022</t>
  </si>
  <si>
    <t>327.60K</t>
  </si>
  <si>
    <t>Jun 01, 2022</t>
  </si>
  <si>
    <t>290.53K</t>
  </si>
  <si>
    <t>May 31, 2022</t>
  </si>
  <si>
    <t>440.80K</t>
  </si>
  <si>
    <t>May 30, 2022</t>
  </si>
  <si>
    <t>May 27, 2022</t>
  </si>
  <si>
    <t>217.28K</t>
  </si>
  <si>
    <t>May 26, 2022</t>
  </si>
  <si>
    <t>234.75K</t>
  </si>
  <si>
    <t>May 25, 2022</t>
  </si>
  <si>
    <t>191.37K</t>
  </si>
  <si>
    <t>May 24, 2022</t>
  </si>
  <si>
    <t>224.79K</t>
  </si>
  <si>
    <t>May 23, 2022</t>
  </si>
  <si>
    <t>215.62K</t>
  </si>
  <si>
    <t>May 20, 2022</t>
  </si>
  <si>
    <t>20.00K</t>
  </si>
  <si>
    <t>May 19, 2022</t>
  </si>
  <si>
    <t>68.51K</t>
  </si>
  <si>
    <t>May 18, 2022</t>
  </si>
  <si>
    <t>103.67K</t>
  </si>
  <si>
    <t>May 17, 2022</t>
  </si>
  <si>
    <t>252.63K</t>
  </si>
  <si>
    <t>May 16, 2022</t>
  </si>
  <si>
    <t>289.13K</t>
  </si>
  <si>
    <t>May 13, 2022</t>
  </si>
  <si>
    <t>240.99K</t>
  </si>
  <si>
    <t>May 12, 2022</t>
  </si>
  <si>
    <t>323.55K</t>
  </si>
  <si>
    <t>May 11, 2022</t>
  </si>
  <si>
    <t>382.70K</t>
  </si>
  <si>
    <t>May 10, 2022</t>
  </si>
  <si>
    <t>389.75K</t>
  </si>
  <si>
    <t>May 09, 2022</t>
  </si>
  <si>
    <t>368.18K</t>
  </si>
  <si>
    <t>May 06, 2022</t>
  </si>
  <si>
    <t>294.28K</t>
  </si>
  <si>
    <t>May 05, 2022</t>
  </si>
  <si>
    <t>286.92K</t>
  </si>
  <si>
    <t>May 04, 2022</t>
  </si>
  <si>
    <t>272.91K</t>
  </si>
  <si>
    <t>May 02, 2022</t>
  </si>
  <si>
    <t>261.88K</t>
  </si>
  <si>
    <t>Apr 29, 2022</t>
  </si>
  <si>
    <t>294.39K</t>
  </si>
  <si>
    <t>Apr 28, 2022</t>
  </si>
  <si>
    <t>312.06K</t>
  </si>
  <si>
    <t>Apr 27, 2022</t>
  </si>
  <si>
    <t>278.78K</t>
  </si>
  <si>
    <t>Apr 26, 2022</t>
  </si>
  <si>
    <t>351.85K</t>
  </si>
  <si>
    <t>Apr 25, 2022</t>
  </si>
  <si>
    <t>328.15K</t>
  </si>
  <si>
    <t>Apr 22, 2022</t>
  </si>
  <si>
    <t>246.12K</t>
  </si>
  <si>
    <t>Apr 21, 2022</t>
  </si>
  <si>
    <t>280.32K</t>
  </si>
  <si>
    <t>Apr 20, 2022</t>
  </si>
  <si>
    <t>17.02K</t>
  </si>
  <si>
    <t>Apr 19, 2022</t>
  </si>
  <si>
    <t>71.79K</t>
  </si>
  <si>
    <t>Apr 18, 2022</t>
  </si>
  <si>
    <t>68.49K</t>
  </si>
  <si>
    <t>Apr 13, 2022</t>
  </si>
  <si>
    <t>312.50K</t>
  </si>
  <si>
    <t>Apr 12, 2022</t>
  </si>
  <si>
    <t>329.04K</t>
  </si>
  <si>
    <t>Apr 11, 2022</t>
  </si>
  <si>
    <t>315.87K</t>
  </si>
  <si>
    <t>Apr 08, 2022</t>
  </si>
  <si>
    <t>310.08K</t>
  </si>
  <si>
    <t>Apr 07, 2022</t>
  </si>
  <si>
    <t>367.32K</t>
  </si>
  <si>
    <t>Apr 06, 2022</t>
  </si>
  <si>
    <t>366.04K</t>
  </si>
  <si>
    <t>Apr 05, 2022</t>
  </si>
  <si>
    <t>280.28K</t>
  </si>
  <si>
    <t>Apr 04, 2022</t>
  </si>
  <si>
    <t>288.13K</t>
  </si>
  <si>
    <t>Apr 01, 2022</t>
  </si>
  <si>
    <t>324.78K</t>
  </si>
  <si>
    <t>Mar 31, 2022</t>
  </si>
  <si>
    <t>450.85K</t>
  </si>
  <si>
    <t>Mar 30, 2022</t>
  </si>
  <si>
    <t>284.54K</t>
  </si>
  <si>
    <t>Mar 29, 2022</t>
  </si>
  <si>
    <t>387.20K</t>
  </si>
  <si>
    <t>Mar 28, 2022</t>
  </si>
  <si>
    <t>372.25K</t>
  </si>
  <si>
    <t>Mar 25, 2022</t>
  </si>
  <si>
    <t>320.30K</t>
  </si>
  <si>
    <t>Mar 24, 2022</t>
  </si>
  <si>
    <t>307.24K</t>
  </si>
  <si>
    <t>Mar 23, 2022</t>
  </si>
  <si>
    <t>289.18K</t>
  </si>
  <si>
    <t>Mar 22, 2022</t>
  </si>
  <si>
    <t>22.94K</t>
  </si>
  <si>
    <t>Mar 21, 2022</t>
  </si>
  <si>
    <t>77.22K</t>
  </si>
  <si>
    <t>Mar 17, 2022</t>
  </si>
  <si>
    <t>210.76K</t>
  </si>
  <si>
    <t>Mar 16, 2022</t>
  </si>
  <si>
    <t>293.95K</t>
  </si>
  <si>
    <t>Mar 15, 2022</t>
  </si>
  <si>
    <t>401.69K</t>
  </si>
  <si>
    <t>Mar 14, 2022</t>
  </si>
  <si>
    <t>344.18K</t>
  </si>
  <si>
    <t>Mar 11, 2022</t>
  </si>
  <si>
    <t>368.19K</t>
  </si>
  <si>
    <t>Mar 10, 2022</t>
  </si>
  <si>
    <t>437.92K</t>
  </si>
  <si>
    <t>Mar 09, 2022</t>
  </si>
  <si>
    <t>594.77K</t>
  </si>
  <si>
    <t>Mar 08, 2022</t>
  </si>
  <si>
    <t>583.11K</t>
  </si>
  <si>
    <t>Mar 07, 2022</t>
  </si>
  <si>
    <t>576.02K</t>
  </si>
  <si>
    <t>Mar 04, 2022</t>
  </si>
  <si>
    <t>493.88K</t>
  </si>
  <si>
    <t>Mar 03, 2022</t>
  </si>
  <si>
    <t>592.03K</t>
  </si>
  <si>
    <t>Mar 02, 2022</t>
  </si>
  <si>
    <t>651.85K</t>
  </si>
  <si>
    <t>Feb 28, 2022</t>
  </si>
  <si>
    <t>490.80K</t>
  </si>
  <si>
    <t>Feb 25, 2022</t>
  </si>
  <si>
    <t>523.79K</t>
  </si>
  <si>
    <t>Feb 24, 2022</t>
  </si>
  <si>
    <t>872.24K</t>
  </si>
  <si>
    <t>Feb 23, 2022</t>
  </si>
  <si>
    <t>440.57K</t>
  </si>
  <si>
    <t>Feb 22, 2022</t>
  </si>
  <si>
    <t>40.75K</t>
  </si>
  <si>
    <t>Feb 21, 2022</t>
  </si>
  <si>
    <t>Feb 20, 2022</t>
  </si>
  <si>
    <t>Feb 17, 2022</t>
  </si>
  <si>
    <t>212.55K</t>
  </si>
  <si>
    <t>Feb 16, 2022</t>
  </si>
  <si>
    <t>401.45K</t>
  </si>
  <si>
    <t>Feb 15, 2022</t>
  </si>
  <si>
    <t>442.64K</t>
  </si>
  <si>
    <t>Feb 14, 2022</t>
  </si>
  <si>
    <t>467.07K</t>
  </si>
  <si>
    <t>Feb 11, 2022</t>
  </si>
  <si>
    <t>554.42K</t>
  </si>
  <si>
    <t>Feb 10, 2022</t>
  </si>
  <si>
    <t>492.09K</t>
  </si>
  <si>
    <t>Feb 09, 2022</t>
  </si>
  <si>
    <t>445.62K</t>
  </si>
  <si>
    <t>Feb 08, 2022</t>
  </si>
  <si>
    <t>467.39K</t>
  </si>
  <si>
    <t>Feb 07, 2022</t>
  </si>
  <si>
    <t>497.75K</t>
  </si>
  <si>
    <t>Feb 04, 2022</t>
  </si>
  <si>
    <t>410.93K</t>
  </si>
  <si>
    <t>Feb 03, 2022</t>
  </si>
  <si>
    <t>465.77K</t>
  </si>
  <si>
    <t>Feb 02, 2022</t>
  </si>
  <si>
    <t>456.86K</t>
  </si>
  <si>
    <t>Feb 01, 2022</t>
  </si>
  <si>
    <t>376.84K</t>
  </si>
  <si>
    <t>Jan 31, 2022</t>
  </si>
  <si>
    <t>359.08K</t>
  </si>
  <si>
    <t>Jan 28, 2022</t>
  </si>
  <si>
    <t>436.17K</t>
  </si>
  <si>
    <t>Jan 27, 2022</t>
  </si>
  <si>
    <t>427.80K</t>
  </si>
  <si>
    <t>Jan 25, 2022</t>
  </si>
  <si>
    <t>507.22K</t>
  </si>
  <si>
    <t>Jan 24, 2022</t>
  </si>
  <si>
    <t>511.70K</t>
  </si>
  <si>
    <t>Jan 21, 2022</t>
  </si>
  <si>
    <t>509.10K</t>
  </si>
  <si>
    <t>Jan 20, 2022</t>
  </si>
  <si>
    <t>30.39K</t>
  </si>
  <si>
    <t>Jan 19, 2022</t>
  </si>
  <si>
    <t>113.15K</t>
  </si>
  <si>
    <t>Jan 18, 2022</t>
  </si>
  <si>
    <t>163.64K</t>
  </si>
  <si>
    <t>Jan 17, 2022</t>
  </si>
  <si>
    <t>Jan 14, 2022</t>
  </si>
  <si>
    <t>364.44K</t>
  </si>
  <si>
    <t>Jan 13, 2022</t>
  </si>
  <si>
    <t>364.77K</t>
  </si>
  <si>
    <t>Jan 12, 2022</t>
  </si>
  <si>
    <t>420.62K</t>
  </si>
  <si>
    <t>Jan 11, 2022</t>
  </si>
  <si>
    <t>481.82K</t>
  </si>
  <si>
    <t>Jan 10, 2022</t>
  </si>
  <si>
    <t>389.96K</t>
  </si>
  <si>
    <t>Jan 07, 2022</t>
  </si>
  <si>
    <t>414.43K</t>
  </si>
  <si>
    <t>Jan 06, 2022</t>
  </si>
  <si>
    <t>476.67K</t>
  </si>
  <si>
    <t>Jan 05, 2022</t>
  </si>
  <si>
    <t>397.90K</t>
  </si>
  <si>
    <t>Jan 04, 2022</t>
  </si>
  <si>
    <t>372.85K</t>
  </si>
  <si>
    <t>Jan 03, 2022</t>
  </si>
  <si>
    <t>317.63K</t>
  </si>
  <si>
    <t>Dec 31, 2021</t>
  </si>
  <si>
    <t>237.12K</t>
  </si>
  <si>
    <t>Dec 30, 2021</t>
  </si>
  <si>
    <t>231.16K</t>
  </si>
  <si>
    <t>Dec 29, 2021</t>
  </si>
  <si>
    <t>283.56K</t>
  </si>
  <si>
    <t>Dec 28, 2021</t>
  </si>
  <si>
    <t>249.73K</t>
  </si>
  <si>
    <t>Dec 27, 2021</t>
  </si>
  <si>
    <t>268.49K</t>
  </si>
  <si>
    <t>Dec 23, 2021</t>
  </si>
  <si>
    <t>270.22K</t>
  </si>
  <si>
    <t>Dec 22, 2021</t>
  </si>
  <si>
    <t>306.71K</t>
  </si>
  <si>
    <t>Dec 21, 2021</t>
  </si>
  <si>
    <t>358.78K</t>
  </si>
  <si>
    <t>Dec 20, 2021</t>
  </si>
  <si>
    <t>36.73K</t>
  </si>
  <si>
    <t>Dec 17, 2021</t>
  </si>
  <si>
    <t>78.13K</t>
  </si>
  <si>
    <t>Dec 16, 2021</t>
  </si>
  <si>
    <t>142.54K</t>
  </si>
  <si>
    <t>Dec 15, 2021</t>
  </si>
  <si>
    <t>294.34K</t>
  </si>
  <si>
    <t>Dec 14, 2021</t>
  </si>
  <si>
    <t>359.45K</t>
  </si>
  <si>
    <t>Dec 13, 2021</t>
  </si>
  <si>
    <t>406.60K</t>
  </si>
  <si>
    <t>Dec 10, 2021</t>
  </si>
  <si>
    <t>397.88K</t>
  </si>
  <si>
    <t>Dec 09, 2021</t>
  </si>
  <si>
    <t>393.21K</t>
  </si>
  <si>
    <t>Dec 08, 2021</t>
  </si>
  <si>
    <t>464.85K</t>
  </si>
  <si>
    <t>Dec 07, 2021</t>
  </si>
  <si>
    <t>496.53K</t>
  </si>
  <si>
    <t>Dec 06, 2021</t>
  </si>
  <si>
    <t>401.06K</t>
  </si>
  <si>
    <t>Dec 03, 2021</t>
  </si>
  <si>
    <t>449.97K</t>
  </si>
  <si>
    <t>Dec 02, 2021</t>
  </si>
  <si>
    <t>668.29K</t>
  </si>
  <si>
    <t>Dec 01, 2021</t>
  </si>
  <si>
    <t>602.45K</t>
  </si>
  <si>
    <t>Nov 30, 2021</t>
  </si>
  <si>
    <t>722.48K</t>
  </si>
  <si>
    <t>Nov 29, 2021</t>
  </si>
  <si>
    <t>675.09K</t>
  </si>
  <si>
    <t>Nov 26, 2021</t>
  </si>
  <si>
    <t>844.63K</t>
  </si>
  <si>
    <t>Nov 25, 2021</t>
  </si>
  <si>
    <t>Nov 24, 2021</t>
  </si>
  <si>
    <t>328.85K</t>
  </si>
  <si>
    <t>Nov 23, 2021</t>
  </si>
  <si>
    <t>506.99K</t>
  </si>
  <si>
    <t>Nov 22, 2021</t>
  </si>
  <si>
    <t>Nov 18, 2021</t>
  </si>
  <si>
    <t>83.98K</t>
  </si>
  <si>
    <t>Nov 17, 2021</t>
  </si>
  <si>
    <t>174.47K</t>
  </si>
  <si>
    <t>Nov 16, 2021</t>
  </si>
  <si>
    <t>325.67K</t>
  </si>
  <si>
    <t>Nov 15, 2021</t>
  </si>
  <si>
    <t>343.48K</t>
  </si>
  <si>
    <t>Nov 12, 2021</t>
  </si>
  <si>
    <t>390.30K</t>
  </si>
  <si>
    <t>Nov 11, 2021</t>
  </si>
  <si>
    <t>475.44K</t>
  </si>
  <si>
    <t>Nov 10, 2021</t>
  </si>
  <si>
    <t>555.22K</t>
  </si>
  <si>
    <t>Nov 09, 2021</t>
  </si>
  <si>
    <t>504.83K</t>
  </si>
  <si>
    <t>Nov 08, 2021</t>
  </si>
  <si>
    <t>393.95K</t>
  </si>
  <si>
    <t>Nov 04, 2021</t>
  </si>
  <si>
    <t>701.12K</t>
  </si>
  <si>
    <t>Nov 03, 2021</t>
  </si>
  <si>
    <t>546.58K</t>
  </si>
  <si>
    <t>Nov 02, 2021</t>
  </si>
  <si>
    <t>429.61K</t>
  </si>
  <si>
    <t>Nov 01, 2021</t>
  </si>
  <si>
    <t>412.31K</t>
  </si>
  <si>
    <t>Oct 29, 2021</t>
  </si>
  <si>
    <t>507.31K</t>
  </si>
  <si>
    <t>Oct 28, 2021</t>
  </si>
  <si>
    <t>491.59K</t>
  </si>
  <si>
    <t>Oct 27, 2021</t>
  </si>
  <si>
    <t>529.95K</t>
  </si>
  <si>
    <t>Oct 26, 2021</t>
  </si>
  <si>
    <t>467.72K</t>
  </si>
  <si>
    <t>Oct 25, 2021</t>
  </si>
  <si>
    <t>568.73K</t>
  </si>
  <si>
    <t>Oct 22, 2021</t>
  </si>
  <si>
    <t>465.36K</t>
  </si>
  <si>
    <t>Oct 21, 2021</t>
  </si>
  <si>
    <t>567.50K</t>
  </si>
  <si>
    <t>Oct 20, 2021</t>
  </si>
  <si>
    <t>25.72K</t>
  </si>
  <si>
    <t>Oct 19, 2021</t>
  </si>
  <si>
    <t>82.61K</t>
  </si>
  <si>
    <t>Oct 18, 2021</t>
  </si>
  <si>
    <t>134.10K</t>
  </si>
  <si>
    <t>Oct 14, 2021</t>
  </si>
  <si>
    <t>399.81K</t>
  </si>
  <si>
    <t>Oct 13, 2021</t>
  </si>
  <si>
    <t>487.22K</t>
  </si>
  <si>
    <t>Oct 12, 2021</t>
  </si>
  <si>
    <t>598.18K</t>
  </si>
  <si>
    <t>Oct 11, 2021</t>
  </si>
  <si>
    <t>653.76K</t>
  </si>
  <si>
    <t>Oct 08, 2021</t>
  </si>
  <si>
    <t>662.01K</t>
  </si>
  <si>
    <t>Oct 07, 2021</t>
  </si>
  <si>
    <t>545.01K</t>
  </si>
  <si>
    <t>Oct 06, 2021</t>
  </si>
  <si>
    <t>459.06K</t>
  </si>
  <si>
    <t>Oct 05, 2021</t>
  </si>
  <si>
    <t>449.62K</t>
  </si>
  <si>
    <t>Oct 04, 2021</t>
  </si>
  <si>
    <t>458.01K</t>
  </si>
  <si>
    <t>Oct 01, 2021</t>
  </si>
  <si>
    <t>389.00K</t>
  </si>
  <si>
    <t>Sep 30, 2021</t>
  </si>
  <si>
    <t>583.19K</t>
  </si>
  <si>
    <t>Sep 29, 2021</t>
  </si>
  <si>
    <t>424.19K</t>
  </si>
  <si>
    <t>Sep 28, 2021</t>
  </si>
  <si>
    <t>476.14K</t>
  </si>
  <si>
    <t>Sep 27, 2021</t>
  </si>
  <si>
    <t>417.83K</t>
  </si>
  <si>
    <t>Sep 24, 2021</t>
  </si>
  <si>
    <t>350.38K</t>
  </si>
  <si>
    <t>Sep 23, 2021</t>
  </si>
  <si>
    <t>403.41K</t>
  </si>
  <si>
    <t>Sep 22, 2021</t>
  </si>
  <si>
    <t>381.06K</t>
  </si>
  <si>
    <t>Sep 21, 2021</t>
  </si>
  <si>
    <t>37.61K</t>
  </si>
  <si>
    <t>Sep 20, 2021</t>
  </si>
  <si>
    <t>75.84K</t>
  </si>
  <si>
    <t>Sep 17, 2021</t>
  </si>
  <si>
    <t>119.93K</t>
  </si>
  <si>
    <t>Sep 16, 2021</t>
  </si>
  <si>
    <t>298.41K</t>
  </si>
  <si>
    <t>Sep 15, 2021</t>
  </si>
  <si>
    <t>418.67K</t>
  </si>
  <si>
    <t>Sep 14, 2021</t>
  </si>
  <si>
    <t>414.23K</t>
  </si>
  <si>
    <t>Sep 13, 2021</t>
  </si>
  <si>
    <t>390.94K</t>
  </si>
  <si>
    <t>Sep 09, 2021</t>
  </si>
  <si>
    <t>556.45K</t>
  </si>
  <si>
    <t>Sep 08, 2021</t>
  </si>
  <si>
    <t>389.33K</t>
  </si>
  <si>
    <t>Sep 07, 2021</t>
  </si>
  <si>
    <t>481.70K</t>
  </si>
  <si>
    <t>Sep 06, 2021</t>
  </si>
  <si>
    <t>Sep 03, 2021</t>
  </si>
  <si>
    <t>313.09K</t>
  </si>
  <si>
    <t>Sep 02, 2021</t>
  </si>
  <si>
    <t>403.31K</t>
  </si>
  <si>
    <t>Sep 01, 2021</t>
  </si>
  <si>
    <t>399.50K</t>
  </si>
  <si>
    <t>Aug 31, 2021</t>
  </si>
  <si>
    <t>325.85K</t>
  </si>
  <si>
    <t>Aug 30, 2021</t>
  </si>
  <si>
    <t>360.80K</t>
  </si>
  <si>
    <t>Aug 27, 2021</t>
  </si>
  <si>
    <t>326.06K</t>
  </si>
  <si>
    <t>Aug 26, 2021</t>
  </si>
  <si>
    <t>344.29K</t>
  </si>
  <si>
    <t>Aug 25, 2021</t>
  </si>
  <si>
    <t>353.74K</t>
  </si>
  <si>
    <t>Aug 24, 2021</t>
  </si>
  <si>
    <t>335.89K</t>
  </si>
  <si>
    <t>Aug 23, 2021</t>
  </si>
  <si>
    <t>397.29K</t>
  </si>
  <si>
    <t>Aug 20, 2021</t>
  </si>
  <si>
    <t>24.63K</t>
  </si>
  <si>
    <t>Aug 18, 2021</t>
  </si>
  <si>
    <t>121.20K</t>
  </si>
  <si>
    <t>Aug 17, 2021</t>
  </si>
  <si>
    <t>235.30K</t>
  </si>
  <si>
    <t>Aug 16, 2021</t>
  </si>
  <si>
    <t>334.84K</t>
  </si>
  <si>
    <t>Aug 13, 2021</t>
  </si>
  <si>
    <t>272.03K</t>
  </si>
  <si>
    <t>Aug 12, 2021</t>
  </si>
  <si>
    <t>352.47K</t>
  </si>
  <si>
    <t>Aug 11, 2021</t>
  </si>
  <si>
    <t>513.29K</t>
  </si>
  <si>
    <t>Aug 10, 2021</t>
  </si>
  <si>
    <t>452.13K</t>
  </si>
  <si>
    <t>Aug 09, 2021</t>
  </si>
  <si>
    <t>598.38K</t>
  </si>
  <si>
    <t>Aug 06, 2021</t>
  </si>
  <si>
    <t>537.14K</t>
  </si>
  <si>
    <t>Aug 05, 2021</t>
  </si>
  <si>
    <t>416.33K</t>
  </si>
  <si>
    <t>Aug 04, 2021</t>
  </si>
  <si>
    <t>582.92K</t>
  </si>
  <si>
    <t>Aug 03, 2021</t>
  </si>
  <si>
    <t>509.94K</t>
  </si>
  <si>
    <t>Aug 02, 2021</t>
  </si>
  <si>
    <t>448.20K</t>
  </si>
  <si>
    <t>Jul 30, 2021</t>
  </si>
  <si>
    <t>303.70K</t>
  </si>
  <si>
    <t>Jul 29, 2021</t>
  </si>
  <si>
    <t>294.46K</t>
  </si>
  <si>
    <t>Jul 28, 2021</t>
  </si>
  <si>
    <t>318.91K</t>
  </si>
  <si>
    <t>Jul 27, 2021</t>
  </si>
  <si>
    <t>333.12K</t>
  </si>
  <si>
    <t>Jul 26, 2021</t>
  </si>
  <si>
    <t>395.74K</t>
  </si>
  <si>
    <t>Jul 23, 2021</t>
  </si>
  <si>
    <t>274.78K</t>
  </si>
  <si>
    <t>Jul 22, 2021</t>
  </si>
  <si>
    <t>435.18K</t>
  </si>
  <si>
    <t>Jul 20, 2021</t>
  </si>
  <si>
    <t>29.74K</t>
  </si>
  <si>
    <t>Jul 19, 2021</t>
  </si>
  <si>
    <t>82.57K</t>
  </si>
  <si>
    <t>Jul 16, 2021</t>
  </si>
  <si>
    <t>133.93K</t>
  </si>
  <si>
    <t>Jul 15, 2021</t>
  </si>
  <si>
    <t>368.68K</t>
  </si>
  <si>
    <t>Jul 14, 2021</t>
  </si>
  <si>
    <t>528.36K</t>
  </si>
  <si>
    <t>Jul 13, 2021</t>
  </si>
  <si>
    <t>444.08K</t>
  </si>
  <si>
    <t>Jul 12, 2021</t>
  </si>
  <si>
    <t>397.93K</t>
  </si>
  <si>
    <t>Jul 09, 2021</t>
  </si>
  <si>
    <t>422.15K</t>
  </si>
  <si>
    <t>Jul 08, 2021</t>
  </si>
  <si>
    <t>529.69K</t>
  </si>
  <si>
    <t>Jul 07, 2021</t>
  </si>
  <si>
    <t>607.97K</t>
  </si>
  <si>
    <t>Jul 06, 2021</t>
  </si>
  <si>
    <t>714.04K</t>
  </si>
  <si>
    <t>Jul 05, 2021</t>
  </si>
  <si>
    <t>Jul 02, 2021</t>
  </si>
  <si>
    <t>377.53K</t>
  </si>
  <si>
    <t>Jul 01, 2021</t>
  </si>
  <si>
    <t>615.68K</t>
  </si>
  <si>
    <t>Jun 30, 2021</t>
  </si>
  <si>
    <t>383.63K</t>
  </si>
  <si>
    <t>Jun 29, 2021</t>
  </si>
  <si>
    <t>321.45K</t>
  </si>
  <si>
    <t>Jun 28, 2021</t>
  </si>
  <si>
    <t>354.70K</t>
  </si>
  <si>
    <t>Jun 25, 2021</t>
  </si>
  <si>
    <t>364.72K</t>
  </si>
  <si>
    <t>Jun 24, 2021</t>
  </si>
  <si>
    <t>334.83K</t>
  </si>
  <si>
    <t>Jun 23, 2021</t>
  </si>
  <si>
    <t>429.21K</t>
  </si>
  <si>
    <t>Jun 22, 2021</t>
  </si>
  <si>
    <t>29.00K</t>
  </si>
  <si>
    <t>Jun 21, 2021</t>
  </si>
  <si>
    <t>123.66K</t>
  </si>
  <si>
    <t>Dec 24,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</si>
</sst>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66758A"/>
      <name val="Segoe UI"/>
      <family val="2"/>
    </font>
    <font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name val="Segoe U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FDF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3EAF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right" vertical="center" indent="1"/>
    </xf>
    <xf numFmtId="0" fontId="2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right" vertical="center" inden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 indent="1"/>
    </xf>
    <xf numFmtId="0" fontId="4" fillId="2" borderId="0" xfId="0" applyFont="1" applyFill="1" applyAlignment="1">
      <alignment horizontal="right" vertical="center" indent="1"/>
    </xf>
    <xf numFmtId="0" fontId="5" fillId="0" borderId="0" xfId="0" applyFont="1"/>
    <xf numFmtId="10" fontId="4" fillId="0" borderId="1" xfId="0" applyNumberFormat="1" applyFont="1" applyBorder="1" applyAlignment="1">
      <alignment horizontal="right" vertical="center" indent="1"/>
    </xf>
    <xf numFmtId="10" fontId="4" fillId="2" borderId="0" xfId="0" applyNumberFormat="1" applyFont="1" applyFill="1" applyAlignment="1">
      <alignment horizontal="right" vertical="center" inden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9F59D-0EDE-448A-9D30-C747EA7CA37A}">
  <dimension ref="A1:I270"/>
  <sheetViews>
    <sheetView tabSelected="1" workbookViewId="0">
      <selection activeCell="A23" sqref="A23:XFD23"/>
    </sheetView>
  </sheetViews>
  <sheetFormatPr defaultRowHeight="14.4" x14ac:dyDescent="0.3"/>
  <cols>
    <col min="1" max="1" width="13.5546875" bestFit="1" customWidth="1"/>
    <col min="2" max="2" width="8.88671875" style="10"/>
    <col min="7" max="7" width="9.109375" style="10" bestFit="1" customWidth="1"/>
    <col min="9" max="9" width="13.5546875" bestFit="1" customWidth="1"/>
  </cols>
  <sheetData>
    <row r="1" spans="1:9" ht="15.6" thickBot="1" x14ac:dyDescent="0.35">
      <c r="A1" s="1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" t="s">
        <v>6</v>
      </c>
      <c r="I1" s="1"/>
    </row>
    <row r="2" spans="1:9" ht="15.6" thickBot="1" x14ac:dyDescent="0.35">
      <c r="A2" s="3" t="s">
        <v>7</v>
      </c>
      <c r="B2" s="8">
        <v>99.42</v>
      </c>
      <c r="C2" s="4">
        <v>94.34</v>
      </c>
      <c r="D2" s="4">
        <v>99.62</v>
      </c>
      <c r="E2" s="4">
        <v>92.88</v>
      </c>
      <c r="F2" s="4">
        <v>0</v>
      </c>
      <c r="G2" s="11">
        <v>1.8800000000000001E-2</v>
      </c>
      <c r="H2">
        <f>(D2-E2)*100/E2</f>
        <v>7.2566752799311036</v>
      </c>
      <c r="I2" s="3"/>
    </row>
    <row r="3" spans="1:9" ht="15.6" thickBot="1" x14ac:dyDescent="0.35">
      <c r="A3" s="3" t="s">
        <v>8</v>
      </c>
      <c r="B3" s="8">
        <v>97.59</v>
      </c>
      <c r="C3" s="4">
        <v>96.61</v>
      </c>
      <c r="D3" s="4">
        <v>99.02</v>
      </c>
      <c r="E3" s="4">
        <v>94.66</v>
      </c>
      <c r="F3" s="4">
        <v>0</v>
      </c>
      <c r="G3" s="11">
        <v>9.7000000000000003E-3</v>
      </c>
      <c r="H3">
        <f t="shared" ref="H3:H7" si="0">(D3-E3)*100/E3</f>
        <v>4.6059581660680324</v>
      </c>
      <c r="I3" s="3"/>
    </row>
    <row r="4" spans="1:9" ht="15.6" thickBot="1" x14ac:dyDescent="0.35">
      <c r="A4" s="3" t="s">
        <v>9</v>
      </c>
      <c r="B4" s="8">
        <v>96.65</v>
      </c>
      <c r="C4" s="4">
        <v>95.89</v>
      </c>
      <c r="D4" s="4">
        <v>97</v>
      </c>
      <c r="E4" s="4">
        <v>90.58</v>
      </c>
      <c r="F4" s="4">
        <v>0</v>
      </c>
      <c r="G4" s="11">
        <v>7.7999999999999996E-3</v>
      </c>
      <c r="H4">
        <f t="shared" si="0"/>
        <v>7.0876573194965804</v>
      </c>
      <c r="I4" s="3"/>
    </row>
    <row r="5" spans="1:9" ht="15.6" thickBot="1" x14ac:dyDescent="0.35">
      <c r="A5" s="3" t="s">
        <v>10</v>
      </c>
      <c r="B5" s="8">
        <v>95.9</v>
      </c>
      <c r="C5" s="4">
        <v>94.72</v>
      </c>
      <c r="D5" s="4">
        <v>97.95</v>
      </c>
      <c r="E5" s="4">
        <v>94.53</v>
      </c>
      <c r="F5" s="4">
        <v>0</v>
      </c>
      <c r="G5" s="11">
        <v>1.5800000000000002E-2</v>
      </c>
      <c r="H5">
        <f t="shared" si="0"/>
        <v>3.6178990796572532</v>
      </c>
      <c r="I5" s="3"/>
    </row>
    <row r="6" spans="1:9" ht="15.6" thickBot="1" x14ac:dyDescent="0.35">
      <c r="A6" s="3" t="s">
        <v>11</v>
      </c>
      <c r="B6" s="8">
        <v>94.41</v>
      </c>
      <c r="C6" s="4">
        <v>103.22</v>
      </c>
      <c r="D6" s="4">
        <v>103.38</v>
      </c>
      <c r="E6" s="4">
        <v>93.66</v>
      </c>
      <c r="F6" s="4">
        <v>0</v>
      </c>
      <c r="G6" s="11">
        <v>-8.48E-2</v>
      </c>
      <c r="H6">
        <f t="shared" si="0"/>
        <v>10.377962844330556</v>
      </c>
      <c r="I6" s="3"/>
    </row>
    <row r="7" spans="1:9" ht="15.6" thickBot="1" x14ac:dyDescent="0.35">
      <c r="A7" s="3" t="s">
        <v>12</v>
      </c>
      <c r="B7" s="8">
        <v>103.16</v>
      </c>
      <c r="C7" s="4">
        <v>104.44</v>
      </c>
      <c r="D7" s="4">
        <v>105.04</v>
      </c>
      <c r="E7" s="4">
        <v>100.91</v>
      </c>
      <c r="F7" s="4">
        <v>0</v>
      </c>
      <c r="G7" s="11">
        <v>-1.2E-2</v>
      </c>
      <c r="H7">
        <f t="shared" si="0"/>
        <v>4.0927559211178375</v>
      </c>
      <c r="I7" s="3"/>
    </row>
    <row r="8" spans="1:9" ht="15.6" thickBot="1" x14ac:dyDescent="0.35">
      <c r="A8" s="3" t="s">
        <v>13</v>
      </c>
      <c r="B8" s="8">
        <v>104.79</v>
      </c>
      <c r="C8" s="4">
        <v>102.22</v>
      </c>
      <c r="D8" s="4">
        <v>105.24</v>
      </c>
      <c r="E8" s="4">
        <v>101.51</v>
      </c>
      <c r="F8" s="4">
        <v>0</v>
      </c>
      <c r="G8" s="11">
        <v>2.01E-2</v>
      </c>
      <c r="H8">
        <f>(D8-E8)*100/E8</f>
        <v>3.6745148261254945</v>
      </c>
      <c r="I8" s="3"/>
    </row>
    <row r="9" spans="1:9" ht="15.6" thickBot="1" x14ac:dyDescent="0.35">
      <c r="A9" s="3" t="s">
        <v>14</v>
      </c>
      <c r="B9" s="8">
        <v>102.73</v>
      </c>
      <c r="C9" s="4">
        <v>98.22</v>
      </c>
      <c r="D9" s="4">
        <v>104.48</v>
      </c>
      <c r="E9" s="4">
        <v>96.57</v>
      </c>
      <c r="F9" s="4" t="s">
        <v>15</v>
      </c>
      <c r="G9" s="11">
        <v>4.2599999999999999E-2</v>
      </c>
      <c r="H9">
        <f>(D9-E9)*100/E9</f>
        <v>8.190949570259928</v>
      </c>
      <c r="I9" s="3"/>
    </row>
    <row r="10" spans="1:9" ht="15.6" thickBot="1" x14ac:dyDescent="0.35">
      <c r="A10" s="3" t="s">
        <v>16</v>
      </c>
      <c r="B10" s="8">
        <v>98.53</v>
      </c>
      <c r="C10" s="4">
        <v>100.36</v>
      </c>
      <c r="D10" s="4">
        <v>102.14</v>
      </c>
      <c r="E10" s="4">
        <v>95.1</v>
      </c>
      <c r="F10" s="4" t="s">
        <v>17</v>
      </c>
      <c r="G10" s="11">
        <v>-9.7000000000000003E-3</v>
      </c>
      <c r="H10">
        <f>(D10-E10)*100/E10</f>
        <v>7.4027339642481671</v>
      </c>
      <c r="I10" s="3"/>
    </row>
    <row r="11" spans="1:9" ht="15.6" thickBot="1" x14ac:dyDescent="0.35">
      <c r="A11" s="3" t="s">
        <v>18</v>
      </c>
      <c r="B11" s="8">
        <v>99.5</v>
      </c>
      <c r="C11" s="4">
        <v>108.8</v>
      </c>
      <c r="D11" s="4">
        <v>111.45</v>
      </c>
      <c r="E11" s="4">
        <v>97.43</v>
      </c>
      <c r="F11" s="4" t="s">
        <v>19</v>
      </c>
      <c r="G11" s="11">
        <v>-9.8699999999999996E-2</v>
      </c>
      <c r="H11">
        <f>(D11-E11)*100/E11</f>
        <v>14.38981833110951</v>
      </c>
      <c r="I11" s="3"/>
    </row>
    <row r="12" spans="1:9" ht="15.6" thickBot="1" x14ac:dyDescent="0.35">
      <c r="A12" s="3" t="s">
        <v>20</v>
      </c>
      <c r="B12" s="8">
        <v>110.4</v>
      </c>
      <c r="C12" s="4">
        <v>108.17</v>
      </c>
      <c r="D12" s="4">
        <v>110.77</v>
      </c>
      <c r="E12" s="4">
        <v>107.25</v>
      </c>
      <c r="F12" s="4">
        <v>0</v>
      </c>
      <c r="G12" s="11">
        <v>2.0400000000000001E-2</v>
      </c>
      <c r="H12">
        <f>(D12-E12)*100/E12</f>
        <v>3.2820512820512784</v>
      </c>
      <c r="I12" s="3"/>
    </row>
    <row r="13" spans="1:9" ht="15.6" thickBot="1" x14ac:dyDescent="0.35">
      <c r="A13" s="3" t="s">
        <v>21</v>
      </c>
      <c r="B13" s="8">
        <v>108.43</v>
      </c>
      <c r="C13" s="4">
        <v>106.01</v>
      </c>
      <c r="D13" s="4">
        <v>109.34</v>
      </c>
      <c r="E13" s="4">
        <v>104.56</v>
      </c>
      <c r="F13" s="4" t="s">
        <v>22</v>
      </c>
      <c r="G13" s="11">
        <v>2.52E-2</v>
      </c>
      <c r="H13">
        <f>(D13-E13)*100/E13</f>
        <v>4.571537872991585</v>
      </c>
      <c r="I13" s="3"/>
    </row>
    <row r="14" spans="1:9" ht="15.6" thickBot="1" x14ac:dyDescent="0.35">
      <c r="A14" s="3" t="s">
        <v>23</v>
      </c>
      <c r="B14" s="8">
        <v>105.76</v>
      </c>
      <c r="C14" s="4">
        <v>109.7</v>
      </c>
      <c r="D14" s="4">
        <v>110.45</v>
      </c>
      <c r="E14" s="4">
        <v>105.1</v>
      </c>
      <c r="F14" s="4" t="s">
        <v>24</v>
      </c>
      <c r="G14" s="11">
        <v>-3.6600000000000001E-2</v>
      </c>
      <c r="H14">
        <f>(D14-E14)*100/E14</f>
        <v>5.0903901046622355</v>
      </c>
      <c r="I14" s="3"/>
    </row>
    <row r="15" spans="1:9" ht="15.6" thickBot="1" x14ac:dyDescent="0.35">
      <c r="A15" s="3" t="s">
        <v>25</v>
      </c>
      <c r="B15" s="8">
        <v>109.78</v>
      </c>
      <c r="C15" s="4">
        <v>111.86</v>
      </c>
      <c r="D15" s="4">
        <v>114.05</v>
      </c>
      <c r="E15" s="4">
        <v>109.22</v>
      </c>
      <c r="F15" s="4" t="s">
        <v>26</v>
      </c>
      <c r="G15" s="11">
        <v>-1.77E-2</v>
      </c>
      <c r="H15">
        <f>(D15-E15)*100/E15</f>
        <v>4.42226698406885</v>
      </c>
      <c r="I15" s="3"/>
    </row>
    <row r="16" spans="1:9" ht="15.6" thickBot="1" x14ac:dyDescent="0.35">
      <c r="A16" s="3" t="s">
        <v>27</v>
      </c>
      <c r="B16" s="8">
        <v>111.76</v>
      </c>
      <c r="C16" s="4">
        <v>110.18</v>
      </c>
      <c r="D16" s="4">
        <v>112.22</v>
      </c>
      <c r="E16" s="4">
        <v>109.62</v>
      </c>
      <c r="F16" s="4" t="s">
        <v>28</v>
      </c>
      <c r="G16" s="11">
        <v>0.02</v>
      </c>
      <c r="H16">
        <f>(D16-E16)*100/E16</f>
        <v>2.3718299580368494</v>
      </c>
      <c r="I16" s="3"/>
    </row>
    <row r="17" spans="1:9" ht="15.6" thickBot="1" x14ac:dyDescent="0.35">
      <c r="A17" s="3" t="s">
        <v>29</v>
      </c>
      <c r="B17" s="8">
        <v>109.57</v>
      </c>
      <c r="C17" s="4">
        <v>107.22</v>
      </c>
      <c r="D17" s="4">
        <v>110.54</v>
      </c>
      <c r="E17" s="4">
        <v>105.6</v>
      </c>
      <c r="F17" s="4" t="s">
        <v>30</v>
      </c>
      <c r="G17" s="11">
        <v>1.8100000000000002E-2</v>
      </c>
      <c r="H17">
        <f>(D17-E17)*100/E17</f>
        <v>4.6780303030303143</v>
      </c>
      <c r="I17" s="3"/>
    </row>
    <row r="18" spans="1:9" ht="15.6" thickBot="1" x14ac:dyDescent="0.35">
      <c r="A18" s="3" t="s">
        <v>31</v>
      </c>
      <c r="B18" s="8">
        <v>107.62</v>
      </c>
      <c r="C18" s="4">
        <v>103.99</v>
      </c>
      <c r="D18" s="4">
        <v>108.58</v>
      </c>
      <c r="E18" s="4">
        <v>103.64</v>
      </c>
      <c r="F18" s="4" t="s">
        <v>32</v>
      </c>
      <c r="G18" s="11">
        <v>3.2099999999999997E-2</v>
      </c>
      <c r="H18">
        <f>(D18-E18)*100/E18</f>
        <v>4.7664994210729423</v>
      </c>
      <c r="I18" s="3"/>
    </row>
    <row r="19" spans="1:9" ht="15.6" thickBot="1" x14ac:dyDescent="0.35">
      <c r="A19" s="3" t="s">
        <v>33</v>
      </c>
      <c r="B19" s="8">
        <v>104.27</v>
      </c>
      <c r="C19" s="4">
        <v>104.42</v>
      </c>
      <c r="D19" s="4">
        <v>107.05</v>
      </c>
      <c r="E19" s="4">
        <v>102.32</v>
      </c>
      <c r="F19" s="4" t="s">
        <v>34</v>
      </c>
      <c r="G19" s="11">
        <v>-1.8100000000000002E-2</v>
      </c>
      <c r="H19">
        <f>(D19-E19)*100/E19</f>
        <v>4.6227521501172832</v>
      </c>
      <c r="I19" s="3"/>
    </row>
    <row r="20" spans="1:9" ht="15.6" thickBot="1" x14ac:dyDescent="0.35">
      <c r="A20" s="3" t="s">
        <v>35</v>
      </c>
      <c r="B20" s="8">
        <v>106.19</v>
      </c>
      <c r="C20" s="4">
        <v>109.54</v>
      </c>
      <c r="D20" s="4">
        <v>109.76</v>
      </c>
      <c r="E20" s="4">
        <v>101.53</v>
      </c>
      <c r="F20" s="4" t="s">
        <v>36</v>
      </c>
      <c r="G20" s="11">
        <v>-4.0300000000000002E-2</v>
      </c>
      <c r="H20">
        <f>(D20-E20)*100/E20</f>
        <v>8.1059785285137433</v>
      </c>
      <c r="I20" s="3"/>
    </row>
    <row r="21" spans="1:9" ht="15.6" thickBot="1" x14ac:dyDescent="0.35">
      <c r="A21" s="3" t="s">
        <v>37</v>
      </c>
      <c r="B21" s="8">
        <v>110.65</v>
      </c>
      <c r="C21" s="4">
        <v>110.58</v>
      </c>
      <c r="D21" s="4">
        <v>112.47</v>
      </c>
      <c r="E21" s="4">
        <v>108.72</v>
      </c>
      <c r="F21" s="4" t="s">
        <v>38</v>
      </c>
      <c r="G21" s="11">
        <v>1.66E-2</v>
      </c>
      <c r="H21">
        <f>(D21-E21)*100/E21</f>
        <v>3.4492273730684326</v>
      </c>
      <c r="I21" s="3"/>
    </row>
    <row r="22" spans="1:9" ht="15.6" thickBot="1" x14ac:dyDescent="0.35">
      <c r="A22" s="3" t="s">
        <v>39</v>
      </c>
      <c r="B22" s="8">
        <v>108.84</v>
      </c>
      <c r="C22" s="4">
        <v>108.97</v>
      </c>
      <c r="D22" s="4">
        <v>109.17</v>
      </c>
      <c r="E22" s="4">
        <v>106.84</v>
      </c>
      <c r="F22" s="4">
        <v>0</v>
      </c>
      <c r="G22" s="11">
        <v>-8.9999999999999998E-4</v>
      </c>
      <c r="H22">
        <f>(D22-E22)*100/E22</f>
        <v>2.1808311493822523</v>
      </c>
      <c r="I22" s="3"/>
    </row>
    <row r="23" spans="1:9" ht="15.6" thickBot="1" x14ac:dyDescent="0.35">
      <c r="A23" s="3" t="s">
        <v>40</v>
      </c>
      <c r="B23" s="8">
        <v>109.56</v>
      </c>
      <c r="C23" s="4">
        <v>117.08</v>
      </c>
      <c r="D23" s="4">
        <v>118.97</v>
      </c>
      <c r="E23" s="4">
        <v>108.25</v>
      </c>
      <c r="F23" s="4" t="s">
        <v>41</v>
      </c>
      <c r="G23" s="11">
        <v>-6.83E-2</v>
      </c>
      <c r="H23">
        <f>(D23-E23)*100/E23</f>
        <v>9.9030023094688229</v>
      </c>
      <c r="I23" s="3"/>
    </row>
    <row r="24" spans="1:9" ht="15.6" thickBot="1" x14ac:dyDescent="0.35">
      <c r="A24" s="3" t="s">
        <v>42</v>
      </c>
      <c r="B24" s="8">
        <v>117.59</v>
      </c>
      <c r="C24" s="4">
        <v>115.98</v>
      </c>
      <c r="D24" s="4">
        <v>118.08</v>
      </c>
      <c r="E24" s="4">
        <v>112.31</v>
      </c>
      <c r="F24" s="4" t="s">
        <v>43</v>
      </c>
      <c r="G24" s="11">
        <v>1.9800000000000002E-2</v>
      </c>
      <c r="H24">
        <f>(D24-E24)*100/E24</f>
        <v>5.1375656664589044</v>
      </c>
      <c r="I24" s="3"/>
    </row>
    <row r="25" spans="1:9" ht="15.6" thickBot="1" x14ac:dyDescent="0.35">
      <c r="A25" s="3" t="s">
        <v>44</v>
      </c>
      <c r="B25" s="8">
        <v>115.31</v>
      </c>
      <c r="C25" s="4">
        <v>119.07</v>
      </c>
      <c r="D25" s="4">
        <v>119.61</v>
      </c>
      <c r="E25" s="4">
        <v>114.6</v>
      </c>
      <c r="F25" s="4" t="s">
        <v>45</v>
      </c>
      <c r="G25" s="11">
        <v>-3.04E-2</v>
      </c>
      <c r="H25">
        <f>(D25-E25)*100/E25</f>
        <v>4.3717277486911046</v>
      </c>
      <c r="I25" s="3"/>
    </row>
    <row r="26" spans="1:9" ht="15.6" thickBot="1" x14ac:dyDescent="0.35">
      <c r="A26" s="3" t="s">
        <v>46</v>
      </c>
      <c r="B26" s="8">
        <v>118.93</v>
      </c>
      <c r="C26" s="4">
        <v>121.09</v>
      </c>
      <c r="D26" s="4">
        <v>123.68</v>
      </c>
      <c r="E26" s="4">
        <v>116.62</v>
      </c>
      <c r="F26" s="4" t="s">
        <v>47</v>
      </c>
      <c r="G26" s="11">
        <v>-1.6500000000000001E-2</v>
      </c>
      <c r="H26">
        <f>(D26-E26)*100/E26</f>
        <v>6.053850111473162</v>
      </c>
      <c r="I26" s="3"/>
    </row>
    <row r="27" spans="1:9" ht="15.6" thickBot="1" x14ac:dyDescent="0.35">
      <c r="A27" s="3" t="s">
        <v>48</v>
      </c>
      <c r="B27" s="8">
        <v>120.93</v>
      </c>
      <c r="C27" s="4">
        <v>120.19</v>
      </c>
      <c r="D27" s="4">
        <v>122.25</v>
      </c>
      <c r="E27" s="4">
        <v>117.47</v>
      </c>
      <c r="F27" s="4" t="s">
        <v>49</v>
      </c>
      <c r="G27" s="11">
        <v>2.2000000000000001E-3</v>
      </c>
      <c r="H27">
        <f>(D27-E27)*100/E27</f>
        <v>4.0691240316676609</v>
      </c>
      <c r="I27" s="3"/>
    </row>
    <row r="28" spans="1:9" ht="15.6" thickBot="1" x14ac:dyDescent="0.35">
      <c r="A28" s="3" t="s">
        <v>50</v>
      </c>
      <c r="B28" s="8">
        <v>120.67</v>
      </c>
      <c r="C28" s="4">
        <v>121.46</v>
      </c>
      <c r="D28" s="4">
        <v>122.75</v>
      </c>
      <c r="E28" s="4">
        <v>118.33</v>
      </c>
      <c r="F28" s="4" t="s">
        <v>51</v>
      </c>
      <c r="G28" s="11">
        <v>-6.8999999999999999E-3</v>
      </c>
      <c r="H28">
        <f>(D28-E28)*100/E28</f>
        <v>3.7353164877883898</v>
      </c>
      <c r="I28" s="3"/>
    </row>
    <row r="29" spans="1:9" ht="15.6" thickBot="1" x14ac:dyDescent="0.35">
      <c r="A29" s="3" t="s">
        <v>52</v>
      </c>
      <c r="B29" s="8">
        <v>121.51</v>
      </c>
      <c r="C29" s="4">
        <v>122.43</v>
      </c>
      <c r="D29" s="4">
        <v>122.72</v>
      </c>
      <c r="E29" s="4">
        <v>120.79</v>
      </c>
      <c r="F29" s="4" t="s">
        <v>53</v>
      </c>
      <c r="G29" s="11">
        <v>-4.8999999999999998E-3</v>
      </c>
      <c r="H29">
        <f>(D29-E29)*100/E29</f>
        <v>1.5978143886083223</v>
      </c>
      <c r="I29" s="3"/>
    </row>
    <row r="30" spans="1:9" ht="15.6" thickBot="1" x14ac:dyDescent="0.35">
      <c r="A30" s="3" t="s">
        <v>54</v>
      </c>
      <c r="B30" s="8">
        <v>122.11</v>
      </c>
      <c r="C30" s="4">
        <v>119.79</v>
      </c>
      <c r="D30" s="4">
        <v>123.18</v>
      </c>
      <c r="E30" s="4">
        <v>119.3</v>
      </c>
      <c r="F30" s="4" t="s">
        <v>55</v>
      </c>
      <c r="G30" s="11">
        <v>2.2599999999999999E-2</v>
      </c>
      <c r="H30">
        <f>(D30-E30)*100/E30</f>
        <v>3.2523051131601086</v>
      </c>
      <c r="I30" s="3"/>
    </row>
    <row r="31" spans="1:9" ht="15.6" thickBot="1" x14ac:dyDescent="0.35">
      <c r="A31" s="3" t="s">
        <v>56</v>
      </c>
      <c r="B31" s="8">
        <v>119.41</v>
      </c>
      <c r="C31" s="4">
        <v>119.1</v>
      </c>
      <c r="D31" s="4">
        <v>120.36</v>
      </c>
      <c r="E31" s="4">
        <v>117.14</v>
      </c>
      <c r="F31" s="4" t="s">
        <v>57</v>
      </c>
      <c r="G31" s="11">
        <v>7.7000000000000002E-3</v>
      </c>
      <c r="H31">
        <f>(D31-E31)*100/E31</f>
        <v>2.7488475328666544</v>
      </c>
      <c r="I31" s="3"/>
    </row>
    <row r="32" spans="1:9" ht="15.6" thickBot="1" x14ac:dyDescent="0.35">
      <c r="A32" s="3" t="s">
        <v>58</v>
      </c>
      <c r="B32" s="8">
        <v>118.5</v>
      </c>
      <c r="C32" s="4">
        <v>120.82</v>
      </c>
      <c r="D32" s="4">
        <v>120.99</v>
      </c>
      <c r="E32" s="4">
        <v>117.63</v>
      </c>
      <c r="F32" s="4" t="s">
        <v>59</v>
      </c>
      <c r="G32" s="11">
        <v>-3.0999999999999999E-3</v>
      </c>
      <c r="H32">
        <f>(D32-E32)*100/E32</f>
        <v>2.8564141800561078</v>
      </c>
      <c r="I32" s="3"/>
    </row>
    <row r="33" spans="1:9" ht="15.6" thickBot="1" x14ac:dyDescent="0.35">
      <c r="A33" s="3" t="s">
        <v>60</v>
      </c>
      <c r="B33" s="8">
        <v>118.87</v>
      </c>
      <c r="C33" s="4">
        <v>117.55</v>
      </c>
      <c r="D33" s="4">
        <v>120.46</v>
      </c>
      <c r="E33" s="4">
        <v>115.23</v>
      </c>
      <c r="F33" s="4" t="s">
        <v>61</v>
      </c>
      <c r="G33" s="11">
        <v>1.7100000000000001E-2</v>
      </c>
      <c r="H33">
        <f>(D33-E33)*100/E33</f>
        <v>4.5387485897769588</v>
      </c>
      <c r="I33" s="3"/>
    </row>
    <row r="34" spans="1:9" ht="15.6" thickBot="1" x14ac:dyDescent="0.35">
      <c r="A34" s="3" t="s">
        <v>62</v>
      </c>
      <c r="B34" s="8">
        <v>116.87</v>
      </c>
      <c r="C34" s="4">
        <v>114.8</v>
      </c>
      <c r="D34" s="4">
        <v>117.77</v>
      </c>
      <c r="E34" s="4">
        <v>111.2</v>
      </c>
      <c r="F34" s="4" t="s">
        <v>63</v>
      </c>
      <c r="G34" s="11">
        <v>1.4E-2</v>
      </c>
      <c r="H34">
        <f>(D34-E34)*100/E34</f>
        <v>5.9082733812949577</v>
      </c>
      <c r="I34" s="3"/>
    </row>
    <row r="35" spans="1:9" ht="15.6" thickBot="1" x14ac:dyDescent="0.35">
      <c r="A35" s="3" t="s">
        <v>64</v>
      </c>
      <c r="B35" s="8">
        <v>115.26</v>
      </c>
      <c r="C35" s="4">
        <v>115.4</v>
      </c>
      <c r="D35" s="4">
        <v>117.87</v>
      </c>
      <c r="E35" s="4">
        <v>114.58</v>
      </c>
      <c r="F35" s="4" t="s">
        <v>65</v>
      </c>
      <c r="G35" s="11">
        <v>5.1000000000000004E-3</v>
      </c>
      <c r="H35">
        <f>(D35-E35)*100/E35</f>
        <v>2.8713562576365912</v>
      </c>
      <c r="I35" s="3"/>
    </row>
    <row r="36" spans="1:9" ht="15.6" thickBot="1" x14ac:dyDescent="0.35">
      <c r="A36" s="3" t="s">
        <v>66</v>
      </c>
      <c r="B36" s="8">
        <v>114.67</v>
      </c>
      <c r="C36" s="4">
        <v>114.96</v>
      </c>
      <c r="D36" s="4">
        <v>119.98</v>
      </c>
      <c r="E36" s="4">
        <v>114.15</v>
      </c>
      <c r="F36" s="4" t="s">
        <v>67</v>
      </c>
      <c r="G36" s="11">
        <v>-2.5000000000000001E-2</v>
      </c>
      <c r="H36">
        <f>(D36-E36)*100/E36</f>
        <v>5.107314936487076</v>
      </c>
      <c r="I36" s="3"/>
    </row>
    <row r="37" spans="1:9" ht="15.6" thickBot="1" x14ac:dyDescent="0.35">
      <c r="A37" s="3" t="s">
        <v>68</v>
      </c>
      <c r="B37" s="8">
        <v>117.61</v>
      </c>
      <c r="C37" s="4">
        <v>115.58</v>
      </c>
      <c r="D37" s="4">
        <v>117.79</v>
      </c>
      <c r="E37" s="4">
        <v>115.39</v>
      </c>
      <c r="F37" s="4">
        <v>0</v>
      </c>
      <c r="G37" s="11">
        <v>1.7299999999999999E-2</v>
      </c>
      <c r="H37">
        <f>(D37-E37)*100/E37</f>
        <v>2.0799029378629048</v>
      </c>
      <c r="I37" s="3"/>
    </row>
    <row r="38" spans="1:9" ht="15.6" thickBot="1" x14ac:dyDescent="0.35">
      <c r="A38" s="3" t="s">
        <v>69</v>
      </c>
      <c r="B38" s="8">
        <v>115.07</v>
      </c>
      <c r="C38" s="4">
        <v>114.2</v>
      </c>
      <c r="D38" s="4">
        <v>115.3</v>
      </c>
      <c r="E38" s="4">
        <v>112.85</v>
      </c>
      <c r="F38" s="4" t="s">
        <v>70</v>
      </c>
      <c r="G38" s="11">
        <v>8.6E-3</v>
      </c>
      <c r="H38">
        <f>(D38-E38)*100/E38</f>
        <v>2.171023482498895</v>
      </c>
      <c r="I38" s="3"/>
    </row>
    <row r="39" spans="1:9" ht="15.6" thickBot="1" x14ac:dyDescent="0.35">
      <c r="A39" s="3" t="s">
        <v>71</v>
      </c>
      <c r="B39" s="8">
        <v>114.09</v>
      </c>
      <c r="C39" s="4">
        <v>110.69</v>
      </c>
      <c r="D39" s="4">
        <v>114.83</v>
      </c>
      <c r="E39" s="4">
        <v>110.27</v>
      </c>
      <c r="F39" s="4" t="s">
        <v>72</v>
      </c>
      <c r="G39" s="11">
        <v>3.4099999999999998E-2</v>
      </c>
      <c r="H39">
        <f>(D39-E39)*100/E39</f>
        <v>4.1353042531967015</v>
      </c>
      <c r="I39" s="3"/>
    </row>
    <row r="40" spans="1:9" ht="15.6" thickBot="1" x14ac:dyDescent="0.35">
      <c r="A40" s="3" t="s">
        <v>73</v>
      </c>
      <c r="B40" s="8">
        <v>110.33</v>
      </c>
      <c r="C40" s="4">
        <v>110.39</v>
      </c>
      <c r="D40" s="4">
        <v>111.68</v>
      </c>
      <c r="E40" s="4">
        <v>109.23</v>
      </c>
      <c r="F40" s="4" t="s">
        <v>74</v>
      </c>
      <c r="G40" s="11">
        <v>5.1000000000000004E-3</v>
      </c>
      <c r="H40">
        <f>(D40-E40)*100/E40</f>
        <v>2.2429735420672001</v>
      </c>
      <c r="I40" s="3"/>
    </row>
    <row r="41" spans="1:9" ht="15.6" thickBot="1" x14ac:dyDescent="0.35">
      <c r="A41" s="3" t="s">
        <v>75</v>
      </c>
      <c r="B41" s="8">
        <v>109.77</v>
      </c>
      <c r="C41" s="4">
        <v>110.41</v>
      </c>
      <c r="D41" s="4">
        <v>111.43</v>
      </c>
      <c r="E41" s="4">
        <v>108.61</v>
      </c>
      <c r="F41" s="4" t="s">
        <v>76</v>
      </c>
      <c r="G41" s="11">
        <v>-4.7000000000000002E-3</v>
      </c>
      <c r="H41">
        <f>(D41-E41)*100/E41</f>
        <v>2.5964459994475715</v>
      </c>
      <c r="I41" s="3"/>
    </row>
    <row r="42" spans="1:9" ht="15.6" thickBot="1" x14ac:dyDescent="0.35">
      <c r="A42" s="3" t="s">
        <v>77</v>
      </c>
      <c r="B42" s="8">
        <v>110.29</v>
      </c>
      <c r="C42" s="4">
        <v>110.56</v>
      </c>
      <c r="D42" s="4">
        <v>111.96</v>
      </c>
      <c r="E42" s="4">
        <v>109.15</v>
      </c>
      <c r="F42" s="4" t="s">
        <v>78</v>
      </c>
      <c r="G42" s="11">
        <v>-2.5999999999999999E-2</v>
      </c>
      <c r="H42">
        <f>(D42-E42)*100/E42</f>
        <v>2.5744388456252754</v>
      </c>
      <c r="I42" s="3"/>
    </row>
    <row r="43" spans="1:9" ht="15.6" thickBot="1" x14ac:dyDescent="0.35">
      <c r="A43" s="3" t="s">
        <v>79</v>
      </c>
      <c r="B43" s="8">
        <v>113.23</v>
      </c>
      <c r="C43" s="4">
        <v>111.45</v>
      </c>
      <c r="D43" s="4">
        <v>114.04</v>
      </c>
      <c r="E43" s="4">
        <v>110.85</v>
      </c>
      <c r="F43" s="4" t="s">
        <v>80</v>
      </c>
      <c r="G43" s="11">
        <v>9.1000000000000004E-3</v>
      </c>
      <c r="H43">
        <f>(D43-E43)*100/E43</f>
        <v>2.8777627424447561</v>
      </c>
      <c r="I43" s="3"/>
    </row>
    <row r="44" spans="1:9" ht="15.6" thickBot="1" x14ac:dyDescent="0.35">
      <c r="A44" s="3" t="s">
        <v>81</v>
      </c>
      <c r="B44" s="8">
        <v>112.21</v>
      </c>
      <c r="C44" s="4">
        <v>109.09</v>
      </c>
      <c r="D44" s="4">
        <v>112.62</v>
      </c>
      <c r="E44" s="4">
        <v>105.13</v>
      </c>
      <c r="F44" s="4" t="s">
        <v>82</v>
      </c>
      <c r="G44" s="11">
        <v>2.3900000000000001E-2</v>
      </c>
      <c r="H44">
        <f>(D44-E44)*100/E44</f>
        <v>7.1245125083230372</v>
      </c>
      <c r="I44" s="3"/>
    </row>
    <row r="45" spans="1:9" ht="15.6" thickBot="1" x14ac:dyDescent="0.35">
      <c r="A45" s="3" t="s">
        <v>83</v>
      </c>
      <c r="B45" s="8">
        <v>109.59</v>
      </c>
      <c r="C45" s="4">
        <v>113.66</v>
      </c>
      <c r="D45" s="4">
        <v>115.42</v>
      </c>
      <c r="E45" s="4">
        <v>108.46</v>
      </c>
      <c r="F45" s="4" t="s">
        <v>84</v>
      </c>
      <c r="G45" s="11">
        <v>-2.5000000000000001E-2</v>
      </c>
      <c r="H45">
        <f>(D45-E45)*100/E45</f>
        <v>6.4171122994652485</v>
      </c>
      <c r="I45" s="3"/>
    </row>
    <row r="46" spans="1:9" ht="15.6" thickBot="1" x14ac:dyDescent="0.35">
      <c r="A46" s="3" t="s">
        <v>85</v>
      </c>
      <c r="B46" s="8">
        <v>112.4</v>
      </c>
      <c r="C46" s="4">
        <v>113.87</v>
      </c>
      <c r="D46" s="4">
        <v>115.56</v>
      </c>
      <c r="E46" s="4">
        <v>111.75</v>
      </c>
      <c r="F46" s="4" t="s">
        <v>86</v>
      </c>
      <c r="G46" s="11">
        <v>-1.5800000000000002E-2</v>
      </c>
      <c r="H46">
        <f>(D46-E46)*100/E46</f>
        <v>3.4093959731543646</v>
      </c>
      <c r="I46" s="3"/>
    </row>
    <row r="47" spans="1:9" ht="15.6" thickBot="1" x14ac:dyDescent="0.35">
      <c r="A47" s="3" t="s">
        <v>87</v>
      </c>
      <c r="B47" s="8">
        <v>114.2</v>
      </c>
      <c r="C47" s="4">
        <v>110.98</v>
      </c>
      <c r="D47" s="4">
        <v>114.9</v>
      </c>
      <c r="E47" s="4">
        <v>108.11</v>
      </c>
      <c r="F47" s="4" t="s">
        <v>88</v>
      </c>
      <c r="G47" s="11">
        <v>3.3599999999999998E-2</v>
      </c>
      <c r="H47">
        <f>(D47-E47)*100/E47</f>
        <v>6.2806400887984521</v>
      </c>
      <c r="I47" s="3"/>
    </row>
    <row r="48" spans="1:9" ht="15.6" thickBot="1" x14ac:dyDescent="0.35">
      <c r="A48" s="3" t="s">
        <v>89</v>
      </c>
      <c r="B48" s="8">
        <v>110.49</v>
      </c>
      <c r="C48" s="4">
        <v>106.65</v>
      </c>
      <c r="D48" s="4">
        <v>110.64</v>
      </c>
      <c r="E48" s="4">
        <v>106.29</v>
      </c>
      <c r="F48" s="4" t="s">
        <v>90</v>
      </c>
      <c r="G48" s="11">
        <v>4.1099999999999998E-2</v>
      </c>
      <c r="H48">
        <f>(D48-E48)*100/E48</f>
        <v>4.0925769122212756</v>
      </c>
      <c r="I48" s="3"/>
    </row>
    <row r="49" spans="1:9" ht="15.6" thickBot="1" x14ac:dyDescent="0.35">
      <c r="A49" s="3" t="s">
        <v>91</v>
      </c>
      <c r="B49" s="8">
        <v>106.13</v>
      </c>
      <c r="C49" s="4">
        <v>105.63</v>
      </c>
      <c r="D49" s="4">
        <v>107.37</v>
      </c>
      <c r="E49" s="4">
        <v>102.66</v>
      </c>
      <c r="F49" s="4" t="s">
        <v>92</v>
      </c>
      <c r="G49" s="11">
        <v>4.0000000000000001E-3</v>
      </c>
      <c r="H49">
        <f>(D49-E49)*100/E49</f>
        <v>4.5879602571595637</v>
      </c>
      <c r="I49" s="3"/>
    </row>
    <row r="50" spans="1:9" ht="15.6" thickBot="1" x14ac:dyDescent="0.35">
      <c r="A50" s="3" t="s">
        <v>93</v>
      </c>
      <c r="B50" s="8">
        <v>105.71</v>
      </c>
      <c r="C50" s="4">
        <v>99</v>
      </c>
      <c r="D50" s="4">
        <v>106.44</v>
      </c>
      <c r="E50" s="4">
        <v>98.2</v>
      </c>
      <c r="F50" s="4" t="s">
        <v>94</v>
      </c>
      <c r="G50" s="11">
        <v>5.96E-2</v>
      </c>
      <c r="H50">
        <f>(D50-E50)*100/E50</f>
        <v>8.3910386965376738</v>
      </c>
      <c r="I50" s="3"/>
    </row>
    <row r="51" spans="1:9" ht="15.6" thickBot="1" x14ac:dyDescent="0.35">
      <c r="A51" s="3" t="s">
        <v>95</v>
      </c>
      <c r="B51" s="8">
        <v>99.76</v>
      </c>
      <c r="C51" s="4">
        <v>102.65</v>
      </c>
      <c r="D51" s="4">
        <v>104.16</v>
      </c>
      <c r="E51" s="4">
        <v>98.86</v>
      </c>
      <c r="F51" s="4" t="s">
        <v>96</v>
      </c>
      <c r="G51" s="11">
        <v>-3.2300000000000002E-2</v>
      </c>
      <c r="H51">
        <f>(D51-E51)*100/E51</f>
        <v>5.3611167307303234</v>
      </c>
      <c r="I51" s="3"/>
    </row>
    <row r="52" spans="1:9" ht="15.6" thickBot="1" x14ac:dyDescent="0.35">
      <c r="A52" s="3" t="s">
        <v>97</v>
      </c>
      <c r="B52" s="8">
        <v>103.09</v>
      </c>
      <c r="C52" s="4">
        <v>110.43</v>
      </c>
      <c r="D52" s="4">
        <v>110.49</v>
      </c>
      <c r="E52" s="4">
        <v>102.13</v>
      </c>
      <c r="F52" s="4" t="s">
        <v>98</v>
      </c>
      <c r="G52" s="11">
        <v>-6.0900000000000003E-2</v>
      </c>
      <c r="H52">
        <f>(D52-E52)*100/E52</f>
        <v>8.1856457456183307</v>
      </c>
      <c r="I52" s="3"/>
    </row>
    <row r="53" spans="1:9" ht="15.6" thickBot="1" x14ac:dyDescent="0.35">
      <c r="A53" s="3" t="s">
        <v>99</v>
      </c>
      <c r="B53" s="8">
        <v>109.77</v>
      </c>
      <c r="C53" s="4">
        <v>108.7</v>
      </c>
      <c r="D53" s="4">
        <v>111.18</v>
      </c>
      <c r="E53" s="4">
        <v>107.24</v>
      </c>
      <c r="F53" s="4" t="s">
        <v>100</v>
      </c>
      <c r="G53" s="11">
        <v>1.3899999999999999E-2</v>
      </c>
      <c r="H53">
        <f>(D53-E53)*100/E53</f>
        <v>3.6740022379709179</v>
      </c>
      <c r="I53" s="3"/>
    </row>
    <row r="54" spans="1:9" ht="15.6" thickBot="1" x14ac:dyDescent="0.35">
      <c r="A54" s="3" t="s">
        <v>101</v>
      </c>
      <c r="B54" s="8">
        <v>108.26</v>
      </c>
      <c r="C54" s="4">
        <v>107.58</v>
      </c>
      <c r="D54" s="4">
        <v>111.37</v>
      </c>
      <c r="E54" s="4">
        <v>106.45</v>
      </c>
      <c r="F54" s="4" t="s">
        <v>102</v>
      </c>
      <c r="G54" s="11">
        <v>4.1999999999999997E-3</v>
      </c>
      <c r="H54">
        <f>(D54-E54)*100/E54</f>
        <v>4.6218882104274321</v>
      </c>
      <c r="I54" s="3"/>
    </row>
    <row r="55" spans="1:9" ht="15.6" thickBot="1" x14ac:dyDescent="0.35">
      <c r="A55" s="3" t="s">
        <v>103</v>
      </c>
      <c r="B55" s="8">
        <v>107.81</v>
      </c>
      <c r="C55" s="4">
        <v>103.5</v>
      </c>
      <c r="D55" s="4">
        <v>108.61</v>
      </c>
      <c r="E55" s="4">
        <v>102.95</v>
      </c>
      <c r="F55" s="4" t="s">
        <v>104</v>
      </c>
      <c r="G55" s="11">
        <v>5.2699999999999997E-2</v>
      </c>
      <c r="H55">
        <f>(D55-E55)*100/E55</f>
        <v>5.4978144730451639</v>
      </c>
      <c r="I55" s="3"/>
    </row>
    <row r="56" spans="1:9" ht="15.6" thickBot="1" x14ac:dyDescent="0.35">
      <c r="A56" s="3" t="s">
        <v>105</v>
      </c>
      <c r="B56" s="8">
        <v>105.17</v>
      </c>
      <c r="C56" s="4">
        <v>104</v>
      </c>
      <c r="D56" s="4">
        <v>105.94</v>
      </c>
      <c r="E56" s="4">
        <v>100.28</v>
      </c>
      <c r="F56" s="4" t="s">
        <v>106</v>
      </c>
      <c r="G56" s="11">
        <v>4.5999999999999999E-3</v>
      </c>
      <c r="H56">
        <f>(D56-E56)*100/E56</f>
        <v>5.6441962504986005</v>
      </c>
      <c r="I56" s="3"/>
    </row>
    <row r="57" spans="1:9" ht="15.6" thickBot="1" x14ac:dyDescent="0.35">
      <c r="A57" s="3" t="s">
        <v>107</v>
      </c>
      <c r="B57" s="8">
        <v>104.69</v>
      </c>
      <c r="C57" s="4">
        <v>105.17</v>
      </c>
      <c r="D57" s="4">
        <v>107.99</v>
      </c>
      <c r="E57" s="4">
        <v>103.78</v>
      </c>
      <c r="F57" s="4" t="s">
        <v>108</v>
      </c>
      <c r="G57" s="11">
        <v>-6.4000000000000003E-3</v>
      </c>
      <c r="H57">
        <f>(D57-E57)*100/E57</f>
        <v>4.0566583156677529</v>
      </c>
      <c r="I57" s="3"/>
    </row>
    <row r="58" spans="1:9" ht="15.6" thickBot="1" x14ac:dyDescent="0.35">
      <c r="A58" s="3" t="s">
        <v>109</v>
      </c>
      <c r="B58" s="8">
        <v>105.36</v>
      </c>
      <c r="C58" s="4">
        <v>102.11</v>
      </c>
      <c r="D58" s="4">
        <v>105.68</v>
      </c>
      <c r="E58" s="4">
        <v>100.13</v>
      </c>
      <c r="F58" s="4" t="s">
        <v>110</v>
      </c>
      <c r="G58" s="11">
        <v>3.27E-2</v>
      </c>
      <c r="H58">
        <f>(D58-E58)*100/E58</f>
        <v>5.5427943673224922</v>
      </c>
      <c r="I58" s="3"/>
    </row>
    <row r="59" spans="1:9" ht="15.6" thickBot="1" x14ac:dyDescent="0.35">
      <c r="A59" s="3" t="s">
        <v>111</v>
      </c>
      <c r="B59" s="8">
        <v>102.02</v>
      </c>
      <c r="C59" s="4">
        <v>101.76</v>
      </c>
      <c r="D59" s="4">
        <v>102.99</v>
      </c>
      <c r="E59" s="4">
        <v>99.8</v>
      </c>
      <c r="F59" s="4" t="s">
        <v>112</v>
      </c>
      <c r="G59" s="11">
        <v>3.0999999999999999E-3</v>
      </c>
      <c r="H59">
        <f>(D59-E59)*100/E59</f>
        <v>3.19639278557114</v>
      </c>
      <c r="I59" s="3"/>
    </row>
    <row r="60" spans="1:9" ht="15.6" thickBot="1" x14ac:dyDescent="0.35">
      <c r="A60" s="3" t="s">
        <v>113</v>
      </c>
      <c r="B60" s="8">
        <v>101.7</v>
      </c>
      <c r="C60" s="4">
        <v>98.64</v>
      </c>
      <c r="D60" s="4">
        <v>102.78</v>
      </c>
      <c r="E60" s="4">
        <v>97.06</v>
      </c>
      <c r="F60" s="4" t="s">
        <v>114</v>
      </c>
      <c r="G60" s="11">
        <v>3.2099999999999997E-2</v>
      </c>
      <c r="H60">
        <f>(D60-E60)*100/E60</f>
        <v>5.8932618998557578</v>
      </c>
      <c r="I60" s="3"/>
    </row>
    <row r="61" spans="1:9" ht="15.6" thickBot="1" x14ac:dyDescent="0.35">
      <c r="A61" s="3" t="s">
        <v>115</v>
      </c>
      <c r="B61" s="8">
        <v>98.54</v>
      </c>
      <c r="C61" s="4">
        <v>101.38</v>
      </c>
      <c r="D61" s="4">
        <v>101.55</v>
      </c>
      <c r="E61" s="4">
        <v>95.28</v>
      </c>
      <c r="F61" s="4" t="s">
        <v>116</v>
      </c>
      <c r="G61" s="11">
        <v>-3.4599999999999999E-2</v>
      </c>
      <c r="H61">
        <f>(D61-E61)*100/E61</f>
        <v>6.5806045340050332</v>
      </c>
      <c r="I61" s="3"/>
    </row>
    <row r="62" spans="1:9" ht="15.6" thickBot="1" x14ac:dyDescent="0.35">
      <c r="A62" s="3" t="s">
        <v>117</v>
      </c>
      <c r="B62" s="8">
        <v>102.07</v>
      </c>
      <c r="C62" s="4">
        <v>104.07</v>
      </c>
      <c r="D62" s="4">
        <v>104.22</v>
      </c>
      <c r="E62" s="4">
        <v>101.06</v>
      </c>
      <c r="F62" s="4" t="s">
        <v>118</v>
      </c>
      <c r="G62" s="11">
        <v>-1.66E-2</v>
      </c>
      <c r="H62">
        <f t="shared" ref="H62:H66" si="1">(D62-E62)*100/E62</f>
        <v>3.1268553334652647</v>
      </c>
      <c r="I62" s="3"/>
    </row>
    <row r="63" spans="1:9" ht="15.6" thickBot="1" x14ac:dyDescent="0.35">
      <c r="A63" s="3" t="s">
        <v>119</v>
      </c>
      <c r="B63" s="8">
        <v>103.79</v>
      </c>
      <c r="C63" s="4">
        <v>102.5</v>
      </c>
      <c r="D63" s="4">
        <v>105.42</v>
      </c>
      <c r="E63" s="4">
        <v>102.01</v>
      </c>
      <c r="F63" s="4" t="s">
        <v>120</v>
      </c>
      <c r="G63" s="11">
        <v>1.01E-2</v>
      </c>
      <c r="H63">
        <f t="shared" si="1"/>
        <v>3.3428095284775967</v>
      </c>
      <c r="I63" s="3"/>
    </row>
    <row r="64" spans="1:9" ht="15.6" thickBot="1" x14ac:dyDescent="0.35">
      <c r="A64" s="3" t="s">
        <v>121</v>
      </c>
      <c r="B64" s="8">
        <v>102.75</v>
      </c>
      <c r="C64" s="4">
        <v>103.05</v>
      </c>
      <c r="D64" s="4">
        <v>104.16</v>
      </c>
      <c r="E64" s="4">
        <v>100.7</v>
      </c>
      <c r="F64" s="4" t="s">
        <v>122</v>
      </c>
      <c r="G64" s="11">
        <v>1.9E-3</v>
      </c>
      <c r="H64">
        <f t="shared" si="1"/>
        <v>3.4359483614697055</v>
      </c>
      <c r="I64" s="3"/>
    </row>
    <row r="65" spans="1:9" ht="15.6" thickBot="1" x14ac:dyDescent="0.35">
      <c r="A65" s="3" t="s">
        <v>123</v>
      </c>
      <c r="B65" s="8">
        <v>102.56</v>
      </c>
      <c r="C65" s="4">
        <v>107.75</v>
      </c>
      <c r="D65" s="4">
        <v>108.92</v>
      </c>
      <c r="E65" s="4">
        <v>102.1</v>
      </c>
      <c r="F65" s="4" t="s">
        <v>124</v>
      </c>
      <c r="G65" s="11">
        <v>-5.2200000000000003E-2</v>
      </c>
      <c r="H65">
        <f t="shared" si="1"/>
        <v>6.6797257590597523</v>
      </c>
      <c r="I65" s="3"/>
    </row>
    <row r="66" spans="1:9" ht="15.6" thickBot="1" x14ac:dyDescent="0.35">
      <c r="A66" s="3" t="s">
        <v>125</v>
      </c>
      <c r="B66" s="8">
        <v>108.21</v>
      </c>
      <c r="C66" s="4">
        <v>107.03</v>
      </c>
      <c r="D66" s="4">
        <v>109.81</v>
      </c>
      <c r="E66" s="4">
        <v>106</v>
      </c>
      <c r="F66" s="4" t="s">
        <v>126</v>
      </c>
      <c r="G66" s="11">
        <v>1.18E-2</v>
      </c>
      <c r="H66">
        <f t="shared" si="1"/>
        <v>3.5943396226415114</v>
      </c>
      <c r="I66" s="3"/>
    </row>
    <row r="67" spans="1:9" ht="15.6" thickBot="1" x14ac:dyDescent="0.35">
      <c r="A67" s="3" t="s">
        <v>127</v>
      </c>
      <c r="B67" s="8">
        <v>104.25</v>
      </c>
      <c r="C67" s="4">
        <v>100.91</v>
      </c>
      <c r="D67" s="4">
        <v>104.47</v>
      </c>
      <c r="E67" s="4">
        <v>99.87</v>
      </c>
      <c r="F67" s="4" t="s">
        <v>128</v>
      </c>
      <c r="G67" s="11">
        <v>3.6299999999999999E-2</v>
      </c>
      <c r="H67">
        <f>(D67-E67)*100/E67</f>
        <v>4.6059877841193488</v>
      </c>
      <c r="I67" s="3"/>
    </row>
    <row r="68" spans="1:9" ht="15.6" thickBot="1" x14ac:dyDescent="0.35">
      <c r="A68" s="3" t="s">
        <v>129</v>
      </c>
      <c r="B68" s="8">
        <v>100.6</v>
      </c>
      <c r="C68" s="4">
        <v>95.17</v>
      </c>
      <c r="D68" s="4">
        <v>101.35</v>
      </c>
      <c r="E68" s="4">
        <v>94.84</v>
      </c>
      <c r="F68" s="4" t="s">
        <v>130</v>
      </c>
      <c r="G68" s="11">
        <v>6.6900000000000001E-2</v>
      </c>
      <c r="H68">
        <f>(D68-E68)*100/E68</f>
        <v>6.8641923239139508</v>
      </c>
      <c r="I68" s="3"/>
    </row>
    <row r="69" spans="1:9" ht="15.6" thickBot="1" x14ac:dyDescent="0.35">
      <c r="A69" s="3" t="s">
        <v>131</v>
      </c>
      <c r="B69" s="8">
        <v>94.29</v>
      </c>
      <c r="C69" s="4">
        <v>98.4</v>
      </c>
      <c r="D69" s="4">
        <v>98.52</v>
      </c>
      <c r="E69" s="4">
        <v>92.93</v>
      </c>
      <c r="F69" s="4" t="s">
        <v>132</v>
      </c>
      <c r="G69" s="11">
        <v>-4.0399999999999998E-2</v>
      </c>
      <c r="H69">
        <f>(D69-E69)*100/E69</f>
        <v>6.0152803185193031</v>
      </c>
      <c r="I69" s="3"/>
    </row>
    <row r="70" spans="1:9" ht="15.6" thickBot="1" x14ac:dyDescent="0.35">
      <c r="A70" s="3" t="s">
        <v>133</v>
      </c>
      <c r="B70" s="8">
        <v>98.26</v>
      </c>
      <c r="C70" s="4">
        <v>97.17</v>
      </c>
      <c r="D70" s="4">
        <v>98.76</v>
      </c>
      <c r="E70" s="4">
        <v>95.29</v>
      </c>
      <c r="F70" s="4" t="s">
        <v>134</v>
      </c>
      <c r="G70" s="11">
        <v>2.3199999999999998E-2</v>
      </c>
      <c r="H70">
        <f>(D70-E70)*100/E70</f>
        <v>3.6415153741211026</v>
      </c>
      <c r="I70" s="3"/>
    </row>
    <row r="71" spans="1:9" ht="15.6" thickBot="1" x14ac:dyDescent="0.35">
      <c r="A71" s="3" t="s">
        <v>135</v>
      </c>
      <c r="B71" s="8">
        <v>96.03</v>
      </c>
      <c r="C71" s="4">
        <v>97.16</v>
      </c>
      <c r="D71" s="4">
        <v>98.82</v>
      </c>
      <c r="E71" s="4">
        <v>93.81</v>
      </c>
      <c r="F71" s="4" t="s">
        <v>136</v>
      </c>
      <c r="G71" s="11">
        <v>-2.0999999999999999E-3</v>
      </c>
      <c r="H71">
        <f>(D71-E71)*100/E71</f>
        <v>5.3405820275023883</v>
      </c>
      <c r="I71" s="3"/>
    </row>
    <row r="72" spans="1:9" ht="15.6" thickBot="1" x14ac:dyDescent="0.35">
      <c r="A72" s="3" t="s">
        <v>137</v>
      </c>
      <c r="B72" s="8">
        <v>96.23</v>
      </c>
      <c r="C72" s="4">
        <v>101.24</v>
      </c>
      <c r="D72" s="4">
        <v>104.02</v>
      </c>
      <c r="E72" s="4">
        <v>95.73</v>
      </c>
      <c r="F72" s="4" t="s">
        <v>138</v>
      </c>
      <c r="G72" s="11">
        <v>-5.62E-2</v>
      </c>
      <c r="H72">
        <f>(D72-E72)*100/E72</f>
        <v>8.6597722761934524</v>
      </c>
      <c r="I72" s="3"/>
    </row>
    <row r="73" spans="1:9" ht="15.6" thickBot="1" x14ac:dyDescent="0.35">
      <c r="A73" s="3" t="s">
        <v>139</v>
      </c>
      <c r="B73" s="8">
        <v>101.96</v>
      </c>
      <c r="C73" s="4">
        <v>103.66</v>
      </c>
      <c r="D73" s="4">
        <v>105.59</v>
      </c>
      <c r="E73" s="4">
        <v>99.88</v>
      </c>
      <c r="F73" s="4" t="s">
        <v>140</v>
      </c>
      <c r="G73" s="11">
        <v>-1.2800000000000001E-2</v>
      </c>
      <c r="H73">
        <f>(D73-E73)*100/E73</f>
        <v>5.7168602322787425</v>
      </c>
      <c r="I73" s="3"/>
    </row>
    <row r="74" spans="1:9" ht="15.6" thickBot="1" x14ac:dyDescent="0.35">
      <c r="A74" s="3" t="s">
        <v>141</v>
      </c>
      <c r="B74" s="8">
        <v>103.28</v>
      </c>
      <c r="C74" s="4">
        <v>98.95</v>
      </c>
      <c r="D74" s="4">
        <v>103.94</v>
      </c>
      <c r="E74" s="4">
        <v>98.05</v>
      </c>
      <c r="F74" s="4" t="s">
        <v>142</v>
      </c>
      <c r="G74" s="11">
        <v>4.0399999999999998E-2</v>
      </c>
      <c r="H74">
        <f>(D74-E74)*100/E74</f>
        <v>6.0071392146863847</v>
      </c>
      <c r="I74" s="3"/>
    </row>
    <row r="75" spans="1:9" ht="15.6" thickBot="1" x14ac:dyDescent="0.35">
      <c r="A75" s="3" t="s">
        <v>143</v>
      </c>
      <c r="B75" s="8">
        <v>99.27</v>
      </c>
      <c r="C75" s="4">
        <v>101.23</v>
      </c>
      <c r="D75" s="4">
        <v>101.75</v>
      </c>
      <c r="E75" s="4">
        <v>97.78</v>
      </c>
      <c r="F75" s="4" t="s">
        <v>144</v>
      </c>
      <c r="G75" s="11">
        <v>-1.01E-2</v>
      </c>
      <c r="H75">
        <f>(D75-E75)*100/E75</f>
        <v>4.060134996931887</v>
      </c>
      <c r="I75" s="3"/>
    </row>
    <row r="76" spans="1:9" ht="15.6" thickBot="1" x14ac:dyDescent="0.35">
      <c r="A76" s="3" t="s">
        <v>145</v>
      </c>
      <c r="B76" s="8">
        <v>100.28</v>
      </c>
      <c r="C76" s="4">
        <v>107.45</v>
      </c>
      <c r="D76" s="4">
        <v>107.8</v>
      </c>
      <c r="E76" s="4">
        <v>99.66</v>
      </c>
      <c r="F76" s="4" t="s">
        <v>146</v>
      </c>
      <c r="G76" s="11">
        <v>-6.9900000000000004E-2</v>
      </c>
      <c r="H76">
        <f>(D76-E76)*100/E76</f>
        <v>8.1677704194260485</v>
      </c>
      <c r="I76" s="3"/>
    </row>
    <row r="77" spans="1:9" ht="15.6" thickBot="1" x14ac:dyDescent="0.35">
      <c r="A77" s="3" t="s">
        <v>147</v>
      </c>
      <c r="B77" s="8">
        <v>107.82</v>
      </c>
      <c r="C77" s="4">
        <v>105.24</v>
      </c>
      <c r="D77" s="4">
        <v>108.75</v>
      </c>
      <c r="E77" s="4">
        <v>104.55</v>
      </c>
      <c r="F77" s="4" t="s">
        <v>148</v>
      </c>
      <c r="G77" s="11">
        <v>3.4299999999999997E-2</v>
      </c>
      <c r="H77">
        <f>(D77-E77)*100/E77</f>
        <v>4.0172166427546658</v>
      </c>
      <c r="I77" s="3"/>
    </row>
    <row r="78" spans="1:9" ht="15.6" thickBot="1" x14ac:dyDescent="0.35">
      <c r="A78" s="3" t="s">
        <v>149</v>
      </c>
      <c r="B78" s="8">
        <v>104.24</v>
      </c>
      <c r="C78" s="4">
        <v>103.47</v>
      </c>
      <c r="D78" s="4">
        <v>107.84</v>
      </c>
      <c r="E78" s="4">
        <v>98.44</v>
      </c>
      <c r="F78" s="4" t="s">
        <v>150</v>
      </c>
      <c r="G78" s="11">
        <v>-1.6199999999999999E-2</v>
      </c>
      <c r="H78">
        <f>(D78-E78)*100/E78</f>
        <v>9.5489638358390962</v>
      </c>
      <c r="I78" s="3"/>
    </row>
    <row r="79" spans="1:9" ht="15.6" thickBot="1" x14ac:dyDescent="0.35">
      <c r="A79" s="3" t="s">
        <v>151</v>
      </c>
      <c r="B79" s="8">
        <v>105.96</v>
      </c>
      <c r="C79" s="4">
        <v>112.92</v>
      </c>
      <c r="D79" s="4">
        <v>112.93</v>
      </c>
      <c r="E79" s="4">
        <v>102.83</v>
      </c>
      <c r="F79" s="4" t="s">
        <v>152</v>
      </c>
      <c r="G79" s="11">
        <v>-6.9699999999999998E-2</v>
      </c>
      <c r="H79">
        <f>(D79-E79)*100/E79</f>
        <v>9.8220363707089469</v>
      </c>
      <c r="I79" s="3"/>
    </row>
    <row r="80" spans="1:9" ht="15.6" thickBot="1" x14ac:dyDescent="0.35">
      <c r="A80" s="3" t="s">
        <v>153</v>
      </c>
      <c r="B80" s="8">
        <v>113.9</v>
      </c>
      <c r="C80" s="4">
        <v>111.75</v>
      </c>
      <c r="D80" s="4">
        <v>114.12</v>
      </c>
      <c r="E80" s="4">
        <v>108.68</v>
      </c>
      <c r="F80" s="4" t="s">
        <v>154</v>
      </c>
      <c r="G80" s="11">
        <v>1.3899999999999999E-2</v>
      </c>
      <c r="H80">
        <f>(D80-E80)*100/E80</f>
        <v>5.0055207949944771</v>
      </c>
      <c r="I80" s="3"/>
    </row>
    <row r="81" spans="1:9" ht="15.6" thickBot="1" x14ac:dyDescent="0.35">
      <c r="A81" s="3" t="s">
        <v>155</v>
      </c>
      <c r="B81" s="8">
        <v>112.34</v>
      </c>
      <c r="C81" s="4">
        <v>114.47</v>
      </c>
      <c r="D81" s="4">
        <v>116.64</v>
      </c>
      <c r="E81" s="4">
        <v>110.61</v>
      </c>
      <c r="F81" s="4" t="s">
        <v>156</v>
      </c>
      <c r="G81" s="11">
        <v>-2.2499999999999999E-2</v>
      </c>
      <c r="H81">
        <f>(D81-E81)*100/E81</f>
        <v>5.4515866558177395</v>
      </c>
      <c r="I81" s="3"/>
    </row>
    <row r="82" spans="1:9" ht="15.6" thickBot="1" x14ac:dyDescent="0.35">
      <c r="A82" s="3" t="s">
        <v>157</v>
      </c>
      <c r="B82" s="8">
        <v>114.93</v>
      </c>
      <c r="C82" s="4">
        <v>108.85</v>
      </c>
      <c r="D82" s="4">
        <v>115.4</v>
      </c>
      <c r="E82" s="4">
        <v>108.38</v>
      </c>
      <c r="F82" s="4" t="s">
        <v>158</v>
      </c>
      <c r="G82" s="11">
        <v>2.8400000000000002E-2</v>
      </c>
      <c r="H82">
        <f>(D82-E82)*100/E82</f>
        <v>6.4772098173094763</v>
      </c>
      <c r="I82" s="3"/>
    </row>
    <row r="83" spans="1:9" ht="15.6" thickBot="1" x14ac:dyDescent="0.35">
      <c r="A83" s="3" t="s">
        <v>159</v>
      </c>
      <c r="B83" s="8">
        <v>111.76</v>
      </c>
      <c r="C83" s="4">
        <v>112.9</v>
      </c>
      <c r="D83" s="4">
        <v>115.01</v>
      </c>
      <c r="E83" s="4">
        <v>109.3</v>
      </c>
      <c r="F83" s="4" t="s">
        <v>160</v>
      </c>
      <c r="G83" s="11">
        <v>-3.2000000000000002E-3</v>
      </c>
      <c r="H83">
        <f>(D83-E83)*100/E83</f>
        <v>5.2241537053979945</v>
      </c>
      <c r="I83" s="3"/>
    </row>
    <row r="84" spans="1:9" ht="15.6" thickBot="1" x14ac:dyDescent="0.35">
      <c r="A84" s="3" t="s">
        <v>161</v>
      </c>
      <c r="B84" s="8">
        <v>112.12</v>
      </c>
      <c r="C84" s="4">
        <v>105.13</v>
      </c>
      <c r="D84" s="4">
        <v>112.69</v>
      </c>
      <c r="E84" s="4">
        <v>104.08</v>
      </c>
      <c r="F84" s="4" t="s">
        <v>162</v>
      </c>
      <c r="G84" s="11">
        <v>7.0900000000000005E-2</v>
      </c>
      <c r="H84">
        <f>(D84-E84)*100/E84</f>
        <v>8.2724827056110684</v>
      </c>
      <c r="I84" s="3"/>
    </row>
    <row r="85" spans="1:9" ht="15.6" thickBot="1" x14ac:dyDescent="0.35">
      <c r="A85" s="3" t="s">
        <v>163</v>
      </c>
      <c r="B85" s="8">
        <v>102.98</v>
      </c>
      <c r="C85" s="4">
        <v>95.34</v>
      </c>
      <c r="D85" s="4">
        <v>104.24</v>
      </c>
      <c r="E85" s="4">
        <v>94.85</v>
      </c>
      <c r="F85" s="4" t="s">
        <v>164</v>
      </c>
      <c r="G85" s="11">
        <v>8.3500000000000005E-2</v>
      </c>
      <c r="H85">
        <f>(D85-E85)*100/E85</f>
        <v>9.8998418555614141</v>
      </c>
      <c r="I85" s="3"/>
    </row>
    <row r="86" spans="1:9" ht="15.6" thickBot="1" x14ac:dyDescent="0.35">
      <c r="A86" s="3" t="s">
        <v>165</v>
      </c>
      <c r="B86" s="8">
        <v>95.04</v>
      </c>
      <c r="C86" s="4">
        <v>95.23</v>
      </c>
      <c r="D86" s="4">
        <v>99.22</v>
      </c>
      <c r="E86" s="4">
        <v>94.07</v>
      </c>
      <c r="F86" s="4" t="s">
        <v>166</v>
      </c>
      <c r="G86" s="11">
        <v>-1.4500000000000001E-2</v>
      </c>
      <c r="H86">
        <f>(D86-E86)*100/E86</f>
        <v>5.4746465398107853</v>
      </c>
      <c r="I86" s="3"/>
    </row>
    <row r="87" spans="1:9" ht="15.6" thickBot="1" x14ac:dyDescent="0.35">
      <c r="A87" s="3" t="s">
        <v>167</v>
      </c>
      <c r="B87" s="8">
        <v>96.44</v>
      </c>
      <c r="C87" s="4">
        <v>102.28</v>
      </c>
      <c r="D87" s="4">
        <v>102.58</v>
      </c>
      <c r="E87" s="4">
        <v>93.53</v>
      </c>
      <c r="F87" s="4" t="s">
        <v>168</v>
      </c>
      <c r="G87" s="11">
        <v>-6.3799999999999996E-2</v>
      </c>
      <c r="H87">
        <f>(D87-E87)*100/E87</f>
        <v>9.6760397733347556</v>
      </c>
      <c r="I87" s="3"/>
    </row>
    <row r="88" spans="1:9" ht="15.6" thickBot="1" x14ac:dyDescent="0.35">
      <c r="A88" s="3" t="s">
        <v>169</v>
      </c>
      <c r="B88" s="8">
        <v>103.01</v>
      </c>
      <c r="C88" s="4">
        <v>109.42</v>
      </c>
      <c r="D88" s="4">
        <v>109.72</v>
      </c>
      <c r="E88" s="4">
        <v>99.76</v>
      </c>
      <c r="F88" s="4" t="s">
        <v>170</v>
      </c>
      <c r="G88" s="11">
        <v>-5.7799999999999997E-2</v>
      </c>
      <c r="H88">
        <f>(D88-E88)*100/E88</f>
        <v>9.9839615076182771</v>
      </c>
      <c r="I88" s="3"/>
    </row>
    <row r="89" spans="1:9" ht="15.6" thickBot="1" x14ac:dyDescent="0.35">
      <c r="A89" s="3" t="s">
        <v>171</v>
      </c>
      <c r="B89" s="8">
        <v>109.33</v>
      </c>
      <c r="C89" s="4">
        <v>105.99</v>
      </c>
      <c r="D89" s="4">
        <v>110.29</v>
      </c>
      <c r="E89" s="4">
        <v>104.48</v>
      </c>
      <c r="F89" s="4" t="s">
        <v>172</v>
      </c>
      <c r="G89" s="11">
        <v>3.1199999999999999E-2</v>
      </c>
      <c r="H89">
        <f>(D89-E89)*100/E89</f>
        <v>5.5608728943338459</v>
      </c>
      <c r="I89" s="3"/>
    </row>
    <row r="90" spans="1:9" ht="15.6" thickBot="1" x14ac:dyDescent="0.35">
      <c r="A90" s="3" t="s">
        <v>173</v>
      </c>
      <c r="B90" s="8">
        <v>106.02</v>
      </c>
      <c r="C90" s="4">
        <v>110.41</v>
      </c>
      <c r="D90" s="4">
        <v>114.88</v>
      </c>
      <c r="E90" s="4">
        <v>105.53</v>
      </c>
      <c r="F90" s="4" t="s">
        <v>174</v>
      </c>
      <c r="G90" s="11">
        <v>-2.47E-2</v>
      </c>
      <c r="H90">
        <f>(D90-E90)*100/E90</f>
        <v>8.8600397991092521</v>
      </c>
      <c r="I90" s="3"/>
    </row>
    <row r="91" spans="1:9" ht="15.6" thickBot="1" x14ac:dyDescent="0.35">
      <c r="A91" s="3" t="s">
        <v>175</v>
      </c>
      <c r="B91" s="8">
        <v>108.7</v>
      </c>
      <c r="C91" s="4">
        <v>124.66</v>
      </c>
      <c r="D91" s="4">
        <v>126.84</v>
      </c>
      <c r="E91" s="4">
        <v>103.63</v>
      </c>
      <c r="F91" s="4" t="s">
        <v>176</v>
      </c>
      <c r="G91" s="11">
        <v>-0.12130000000000001</v>
      </c>
      <c r="H91">
        <f>(D91-E91)*100/E91</f>
        <v>22.396989288815991</v>
      </c>
      <c r="I91" s="3"/>
    </row>
    <row r="92" spans="1:9" ht="15.6" thickBot="1" x14ac:dyDescent="0.35">
      <c r="A92" s="3" t="s">
        <v>177</v>
      </c>
      <c r="B92" s="8">
        <v>123.7</v>
      </c>
      <c r="C92" s="4">
        <v>120.67</v>
      </c>
      <c r="D92" s="4">
        <v>129.44</v>
      </c>
      <c r="E92" s="4">
        <v>117.07</v>
      </c>
      <c r="F92" s="4" t="s">
        <v>178</v>
      </c>
      <c r="G92" s="11">
        <v>3.5999999999999997E-2</v>
      </c>
      <c r="H92">
        <f>(D92-E92)*100/E92</f>
        <v>10.566327838045618</v>
      </c>
      <c r="I92" s="3"/>
    </row>
    <row r="93" spans="1:9" ht="15.6" thickBot="1" x14ac:dyDescent="0.35">
      <c r="A93" s="3" t="s">
        <v>179</v>
      </c>
      <c r="B93" s="8">
        <v>119.4</v>
      </c>
      <c r="C93" s="4">
        <v>121.33</v>
      </c>
      <c r="D93" s="4">
        <v>130.5</v>
      </c>
      <c r="E93" s="4">
        <v>115.54</v>
      </c>
      <c r="F93" s="4" t="s">
        <v>180</v>
      </c>
      <c r="G93" s="11">
        <v>3.2199999999999999E-2</v>
      </c>
      <c r="H93">
        <f>(D93-E93)*100/E93</f>
        <v>12.947896832265876</v>
      </c>
      <c r="I93" s="3"/>
    </row>
    <row r="94" spans="1:9" ht="15.6" thickBot="1" x14ac:dyDescent="0.35">
      <c r="A94" s="3" t="s">
        <v>181</v>
      </c>
      <c r="B94" s="8">
        <v>115.68</v>
      </c>
      <c r="C94" s="4">
        <v>107.96</v>
      </c>
      <c r="D94" s="4">
        <v>116.02</v>
      </c>
      <c r="E94" s="4">
        <v>107.25</v>
      </c>
      <c r="F94" s="4" t="s">
        <v>182</v>
      </c>
      <c r="G94" s="11">
        <v>7.4399999999999994E-2</v>
      </c>
      <c r="H94">
        <f>(D94-E94)*100/E94</f>
        <v>8.1771561771561725</v>
      </c>
      <c r="I94" s="3"/>
    </row>
    <row r="95" spans="1:9" ht="15.6" thickBot="1" x14ac:dyDescent="0.35">
      <c r="A95" s="3" t="s">
        <v>183</v>
      </c>
      <c r="B95" s="8">
        <v>107.67</v>
      </c>
      <c r="C95" s="4">
        <v>111.33</v>
      </c>
      <c r="D95" s="4">
        <v>116.57</v>
      </c>
      <c r="E95" s="4">
        <v>106.43</v>
      </c>
      <c r="F95" s="4" t="s">
        <v>184</v>
      </c>
      <c r="G95" s="11">
        <v>-2.6499999999999999E-2</v>
      </c>
      <c r="H95">
        <f>(D95-E95)*100/E95</f>
        <v>9.5273888941087908</v>
      </c>
      <c r="I95" s="3"/>
    </row>
    <row r="96" spans="1:9" ht="15.6" thickBot="1" x14ac:dyDescent="0.35">
      <c r="A96" s="3" t="s">
        <v>185</v>
      </c>
      <c r="B96" s="8">
        <v>110.6</v>
      </c>
      <c r="C96" s="4">
        <v>107.12</v>
      </c>
      <c r="D96" s="4">
        <v>112.51</v>
      </c>
      <c r="E96" s="4">
        <v>105.18</v>
      </c>
      <c r="F96" s="4" t="s">
        <v>186</v>
      </c>
      <c r="G96" s="11">
        <v>6.9500000000000006E-2</v>
      </c>
      <c r="H96">
        <f>(D96-E96)*100/E96</f>
        <v>6.969005514356339</v>
      </c>
      <c r="I96" s="3"/>
    </row>
    <row r="97" spans="1:9" ht="15.6" thickBot="1" x14ac:dyDescent="0.35">
      <c r="A97" s="3" t="s">
        <v>187</v>
      </c>
      <c r="B97" s="8">
        <v>95.72</v>
      </c>
      <c r="C97" s="4">
        <v>94.99</v>
      </c>
      <c r="D97" s="4">
        <v>99.1</v>
      </c>
      <c r="E97" s="4">
        <v>94.43</v>
      </c>
      <c r="F97" s="4" t="s">
        <v>188</v>
      </c>
      <c r="G97" s="11">
        <v>4.5100000000000001E-2</v>
      </c>
      <c r="H97">
        <f>(D97-E97)*100/E97</f>
        <v>4.9454622471672005</v>
      </c>
      <c r="I97" s="3"/>
    </row>
    <row r="98" spans="1:9" ht="15.6" thickBot="1" x14ac:dyDescent="0.35">
      <c r="A98" s="3" t="s">
        <v>189</v>
      </c>
      <c r="B98" s="8">
        <v>91.59</v>
      </c>
      <c r="C98" s="4">
        <v>93.32</v>
      </c>
      <c r="D98" s="4">
        <v>95.64</v>
      </c>
      <c r="E98" s="4">
        <v>90.06</v>
      </c>
      <c r="F98" s="4" t="s">
        <v>190</v>
      </c>
      <c r="G98" s="11">
        <v>-1.3100000000000001E-2</v>
      </c>
      <c r="H98">
        <f>(D98-E98)*100/E98</f>
        <v>6.1958694203864066</v>
      </c>
      <c r="I98" s="3"/>
    </row>
    <row r="99" spans="1:9" ht="15.6" thickBot="1" x14ac:dyDescent="0.35">
      <c r="A99" s="3" t="s">
        <v>191</v>
      </c>
      <c r="B99" s="8">
        <v>92.81</v>
      </c>
      <c r="C99" s="4">
        <v>92.52</v>
      </c>
      <c r="D99" s="4">
        <v>100.54</v>
      </c>
      <c r="E99" s="4">
        <v>91.45</v>
      </c>
      <c r="F99" s="4" t="s">
        <v>192</v>
      </c>
      <c r="G99" s="11">
        <v>7.7000000000000002E-3</v>
      </c>
      <c r="H99">
        <f>(D99-E99)*100/E99</f>
        <v>9.9398578458173894</v>
      </c>
      <c r="I99" s="3"/>
    </row>
    <row r="100" spans="1:9" ht="15.6" thickBot="1" x14ac:dyDescent="0.35">
      <c r="A100" s="3" t="s">
        <v>193</v>
      </c>
      <c r="B100" s="8">
        <v>92.1</v>
      </c>
      <c r="C100" s="4">
        <v>91.74</v>
      </c>
      <c r="D100" s="4">
        <v>93.9</v>
      </c>
      <c r="E100" s="4">
        <v>90.64</v>
      </c>
      <c r="F100" s="4" t="s">
        <v>194</v>
      </c>
      <c r="G100" s="11">
        <v>-2.7000000000000001E-3</v>
      </c>
      <c r="H100">
        <f>(D100-E100)*100/E100</f>
        <v>3.5966460723742335</v>
      </c>
      <c r="I100" s="3"/>
    </row>
    <row r="101" spans="1:9" ht="15.6" thickBot="1" x14ac:dyDescent="0.35">
      <c r="A101" s="3" t="s">
        <v>195</v>
      </c>
      <c r="B101" s="8">
        <v>92.35</v>
      </c>
      <c r="C101" s="4">
        <v>91.75</v>
      </c>
      <c r="D101" s="4">
        <v>96</v>
      </c>
      <c r="E101" s="4">
        <v>90.35</v>
      </c>
      <c r="F101" s="4" t="s">
        <v>196</v>
      </c>
      <c r="G101" s="11">
        <v>-3.2000000000000002E-3</v>
      </c>
      <c r="H101">
        <f>(D101-E101)*100/E101</f>
        <v>6.2534587714443894</v>
      </c>
      <c r="I101" s="3"/>
    </row>
    <row r="102" spans="1:9" ht="15.6" thickBot="1" x14ac:dyDescent="0.35">
      <c r="A102" s="3" t="s">
        <v>197</v>
      </c>
      <c r="B102" s="8">
        <v>92.65</v>
      </c>
      <c r="C102" s="4">
        <v>91.62</v>
      </c>
      <c r="D102" s="4">
        <v>93.91</v>
      </c>
      <c r="E102" s="4">
        <v>89.08</v>
      </c>
      <c r="F102" s="4">
        <v>0</v>
      </c>
      <c r="G102" s="11">
        <v>1.12E-2</v>
      </c>
      <c r="H102">
        <f>(D102-E102)*100/E102</f>
        <v>5.4220925011225845</v>
      </c>
      <c r="I102" s="3"/>
    </row>
    <row r="103" spans="1:9" ht="15.6" thickBot="1" x14ac:dyDescent="0.35">
      <c r="A103" s="3" t="s">
        <v>198</v>
      </c>
      <c r="B103" s="8">
        <v>91.62</v>
      </c>
      <c r="C103" s="4">
        <v>91.22</v>
      </c>
      <c r="D103" s="4">
        <v>91.74</v>
      </c>
      <c r="E103" s="4">
        <v>91.08</v>
      </c>
      <c r="F103" s="4">
        <v>0</v>
      </c>
      <c r="G103" s="11">
        <v>6.0000000000000001E-3</v>
      </c>
      <c r="H103">
        <f>(D103-E103)*100/E103</f>
        <v>0.72463768115941651</v>
      </c>
      <c r="I103" s="3"/>
    </row>
    <row r="104" spans="1:9" ht="15.6" thickBot="1" x14ac:dyDescent="0.35">
      <c r="A104" s="3" t="s">
        <v>199</v>
      </c>
      <c r="B104" s="8">
        <v>91.76</v>
      </c>
      <c r="C104" s="4">
        <v>90.9</v>
      </c>
      <c r="D104" s="4">
        <v>93.36</v>
      </c>
      <c r="E104" s="4">
        <v>90.62</v>
      </c>
      <c r="F104" s="4" t="s">
        <v>200</v>
      </c>
      <c r="G104" s="11">
        <v>-2.0299999999999999E-2</v>
      </c>
      <c r="H104">
        <f>(D104-E104)*100/E104</f>
        <v>3.0236150960052912</v>
      </c>
      <c r="I104" s="3"/>
    </row>
    <row r="105" spans="1:9" ht="15.6" thickBot="1" x14ac:dyDescent="0.35">
      <c r="A105" s="3" t="s">
        <v>201</v>
      </c>
      <c r="B105" s="8">
        <v>93.66</v>
      </c>
      <c r="C105" s="4">
        <v>92.21</v>
      </c>
      <c r="D105" s="4">
        <v>95.01</v>
      </c>
      <c r="E105" s="4">
        <v>90</v>
      </c>
      <c r="F105" s="4" t="s">
        <v>202</v>
      </c>
      <c r="G105" s="11">
        <v>1.7299999999999999E-2</v>
      </c>
      <c r="H105">
        <f>(D105-E105)*100/E105</f>
        <v>5.5666666666666726</v>
      </c>
      <c r="I105" s="3"/>
    </row>
    <row r="106" spans="1:9" ht="15.6" thickBot="1" x14ac:dyDescent="0.35">
      <c r="A106" s="3" t="s">
        <v>203</v>
      </c>
      <c r="B106" s="8">
        <v>92.07</v>
      </c>
      <c r="C106" s="4">
        <v>94.83</v>
      </c>
      <c r="D106" s="4">
        <v>95.17</v>
      </c>
      <c r="E106" s="4">
        <v>90.66</v>
      </c>
      <c r="F106" s="4" t="s">
        <v>204</v>
      </c>
      <c r="G106" s="11">
        <v>-3.5499999999999997E-2</v>
      </c>
      <c r="H106">
        <f>(D106-E106)*100/E106</f>
        <v>4.9746304875358538</v>
      </c>
      <c r="I106" s="3"/>
    </row>
    <row r="107" spans="1:9" ht="15.6" thickBot="1" x14ac:dyDescent="0.35">
      <c r="A107" s="3" t="s">
        <v>205</v>
      </c>
      <c r="B107" s="8">
        <v>95.46</v>
      </c>
      <c r="C107" s="4">
        <v>93.91</v>
      </c>
      <c r="D107" s="4">
        <v>95.82</v>
      </c>
      <c r="E107" s="4">
        <v>92.09</v>
      </c>
      <c r="F107" s="4" t="s">
        <v>206</v>
      </c>
      <c r="G107" s="11">
        <v>2.53E-2</v>
      </c>
      <c r="H107">
        <f>(D107-E107)*100/E107</f>
        <v>4.0503854924530236</v>
      </c>
      <c r="I107" s="3"/>
    </row>
    <row r="108" spans="1:9" ht="15.6" thickBot="1" x14ac:dyDescent="0.35">
      <c r="A108" s="3" t="s">
        <v>207</v>
      </c>
      <c r="B108" s="8">
        <v>93.1</v>
      </c>
      <c r="C108" s="4">
        <v>90</v>
      </c>
      <c r="D108" s="4">
        <v>94.66</v>
      </c>
      <c r="E108" s="4">
        <v>89.19</v>
      </c>
      <c r="F108" s="4" t="s">
        <v>208</v>
      </c>
      <c r="G108" s="11">
        <v>3.5799999999999998E-2</v>
      </c>
      <c r="H108">
        <f>(D108-E108)*100/E108</f>
        <v>6.1329745487162226</v>
      </c>
      <c r="I108" s="3"/>
    </row>
    <row r="109" spans="1:9" ht="15.6" thickBot="1" x14ac:dyDescent="0.35">
      <c r="A109" s="3" t="s">
        <v>209</v>
      </c>
      <c r="B109" s="8">
        <v>89.88</v>
      </c>
      <c r="C109" s="4">
        <v>90.01</v>
      </c>
      <c r="D109" s="4">
        <v>91.74</v>
      </c>
      <c r="E109" s="4">
        <v>89.03</v>
      </c>
      <c r="F109" s="4" t="s">
        <v>210</v>
      </c>
      <c r="G109" s="11">
        <v>2.5000000000000001E-3</v>
      </c>
      <c r="H109">
        <f>(D109-E109)*100/E109</f>
        <v>3.0439177805234121</v>
      </c>
      <c r="I109" s="3"/>
    </row>
    <row r="110" spans="1:9" ht="15.6" thickBot="1" x14ac:dyDescent="0.35">
      <c r="A110" s="3" t="s">
        <v>211</v>
      </c>
      <c r="B110" s="8">
        <v>89.66</v>
      </c>
      <c r="C110" s="4">
        <v>89.86</v>
      </c>
      <c r="D110" s="4">
        <v>90.58</v>
      </c>
      <c r="E110" s="4">
        <v>88.41</v>
      </c>
      <c r="F110" s="4" t="s">
        <v>212</v>
      </c>
      <c r="G110" s="11">
        <v>3.3999999999999998E-3</v>
      </c>
      <c r="H110">
        <f>(D110-E110)*100/E110</f>
        <v>2.4544734758511502</v>
      </c>
      <c r="I110" s="3"/>
    </row>
    <row r="111" spans="1:9" ht="15.6" thickBot="1" x14ac:dyDescent="0.35">
      <c r="A111" s="3" t="s">
        <v>213</v>
      </c>
      <c r="B111" s="8">
        <v>89.36</v>
      </c>
      <c r="C111" s="4">
        <v>91.64</v>
      </c>
      <c r="D111" s="4">
        <v>91.68</v>
      </c>
      <c r="E111" s="4">
        <v>88.51</v>
      </c>
      <c r="F111" s="4" t="s">
        <v>214</v>
      </c>
      <c r="G111" s="11">
        <v>-2.1499999999999998E-2</v>
      </c>
      <c r="H111">
        <f>(D111-E111)*100/E111</f>
        <v>3.5815162128573061</v>
      </c>
      <c r="I111" s="3"/>
    </row>
    <row r="112" spans="1:9" ht="15.6" thickBot="1" x14ac:dyDescent="0.35">
      <c r="A112" s="3" t="s">
        <v>215</v>
      </c>
      <c r="B112" s="8">
        <v>91.32</v>
      </c>
      <c r="C112" s="4">
        <v>91.82</v>
      </c>
      <c r="D112" s="4">
        <v>92.73</v>
      </c>
      <c r="E112" s="4">
        <v>90.73</v>
      </c>
      <c r="F112" s="4" t="s">
        <v>216</v>
      </c>
      <c r="G112" s="11">
        <v>-1.0699999999999999E-2</v>
      </c>
      <c r="H112">
        <f>(D112-E112)*100/E112</f>
        <v>2.2043425548330209</v>
      </c>
      <c r="I112" s="3"/>
    </row>
    <row r="113" spans="1:9" ht="15.6" thickBot="1" x14ac:dyDescent="0.35">
      <c r="A113" s="3" t="s">
        <v>217</v>
      </c>
      <c r="B113" s="8">
        <v>92.31</v>
      </c>
      <c r="C113" s="4">
        <v>90.19</v>
      </c>
      <c r="D113" s="4">
        <v>93.17</v>
      </c>
      <c r="E113" s="4">
        <v>90.07</v>
      </c>
      <c r="F113" s="4" t="s">
        <v>218</v>
      </c>
      <c r="G113" s="11">
        <v>2.2599999999999999E-2</v>
      </c>
      <c r="H113">
        <f>(D113-E113)*100/E113</f>
        <v>3.4417675141556665</v>
      </c>
      <c r="I113" s="3"/>
    </row>
    <row r="114" spans="1:9" ht="15.6" thickBot="1" x14ac:dyDescent="0.35">
      <c r="A114" s="3" t="s">
        <v>219</v>
      </c>
      <c r="B114" s="8">
        <v>90.27</v>
      </c>
      <c r="C114" s="4">
        <v>87.98</v>
      </c>
      <c r="D114" s="4">
        <v>90.45</v>
      </c>
      <c r="E114" s="4">
        <v>86.75</v>
      </c>
      <c r="F114" s="4" t="s">
        <v>220</v>
      </c>
      <c r="G114" s="11">
        <v>2.2800000000000001E-2</v>
      </c>
      <c r="H114">
        <f>(D114-E114)*100/E114</f>
        <v>4.265129682997121</v>
      </c>
      <c r="I114" s="3"/>
    </row>
    <row r="115" spans="1:9" ht="15.6" thickBot="1" x14ac:dyDescent="0.35">
      <c r="A115" s="3" t="s">
        <v>221</v>
      </c>
      <c r="B115" s="8">
        <v>88.26</v>
      </c>
      <c r="C115" s="4">
        <v>88.35</v>
      </c>
      <c r="D115" s="4">
        <v>89.72</v>
      </c>
      <c r="E115" s="4">
        <v>87.1</v>
      </c>
      <c r="F115" s="4" t="s">
        <v>222</v>
      </c>
      <c r="G115" s="11">
        <v>6.9999999999999999E-4</v>
      </c>
      <c r="H115">
        <f>(D115-E115)*100/E115</f>
        <v>3.0080367393800285</v>
      </c>
      <c r="I115" s="3"/>
    </row>
    <row r="116" spans="1:9" ht="15.6" thickBot="1" x14ac:dyDescent="0.35">
      <c r="A116" s="3" t="s">
        <v>223</v>
      </c>
      <c r="B116" s="8">
        <v>88.2</v>
      </c>
      <c r="C116" s="4">
        <v>88.15</v>
      </c>
      <c r="D116" s="4">
        <v>88.87</v>
      </c>
      <c r="E116" s="4">
        <v>86.55</v>
      </c>
      <c r="F116" s="4" t="s">
        <v>224</v>
      </c>
      <c r="G116" s="11">
        <v>5.9999999999999995E-4</v>
      </c>
      <c r="H116">
        <f>(D116-E116)*100/E116</f>
        <v>2.6805314846909387</v>
      </c>
      <c r="I116" s="3"/>
    </row>
    <row r="117" spans="1:9" ht="15.6" thickBot="1" x14ac:dyDescent="0.35">
      <c r="A117" s="3" t="s">
        <v>225</v>
      </c>
      <c r="B117" s="8">
        <v>88.15</v>
      </c>
      <c r="C117" s="4">
        <v>87.45</v>
      </c>
      <c r="D117" s="4">
        <v>88.39</v>
      </c>
      <c r="E117" s="4">
        <v>86.34</v>
      </c>
      <c r="F117" s="4" t="s">
        <v>226</v>
      </c>
      <c r="G117" s="11">
        <v>1.5299999999999999E-2</v>
      </c>
      <c r="H117">
        <f>(D117-E117)*100/E117</f>
        <v>2.3743340282603627</v>
      </c>
      <c r="I117" s="3"/>
    </row>
    <row r="118" spans="1:9" ht="15.6" thickBot="1" x14ac:dyDescent="0.35">
      <c r="A118" s="3" t="s">
        <v>227</v>
      </c>
      <c r="B118" s="8">
        <v>86.82</v>
      </c>
      <c r="C118" s="4">
        <v>87.5</v>
      </c>
      <c r="D118" s="4">
        <v>88.84</v>
      </c>
      <c r="E118" s="4">
        <v>86.44</v>
      </c>
      <c r="F118" s="4" t="s">
        <v>228</v>
      </c>
      <c r="G118" s="11">
        <v>2.3999999999999998E-3</v>
      </c>
      <c r="H118">
        <f>(D118-E118)*100/E118</f>
        <v>2.7764923646460038</v>
      </c>
      <c r="I118" s="3"/>
    </row>
    <row r="119" spans="1:9" ht="15.6" thickBot="1" x14ac:dyDescent="0.35">
      <c r="A119" s="3" t="s">
        <v>229</v>
      </c>
      <c r="B119" s="8">
        <v>86.61</v>
      </c>
      <c r="C119" s="4">
        <v>87.15</v>
      </c>
      <c r="D119" s="4">
        <v>88.54</v>
      </c>
      <c r="E119" s="4">
        <v>86.2</v>
      </c>
      <c r="F119" s="4" t="s">
        <v>230</v>
      </c>
      <c r="G119" s="11">
        <v>-8.5000000000000006E-3</v>
      </c>
      <c r="H119">
        <f>(D119-E119)*100/E119</f>
        <v>2.7146171693735539</v>
      </c>
      <c r="I119" s="3"/>
    </row>
    <row r="120" spans="1:9" ht="15.6" thickBot="1" x14ac:dyDescent="0.35">
      <c r="A120" s="3" t="s">
        <v>231</v>
      </c>
      <c r="B120" s="8">
        <v>85.6</v>
      </c>
      <c r="C120" s="4">
        <v>84.15</v>
      </c>
      <c r="D120" s="4">
        <v>85.71</v>
      </c>
      <c r="E120" s="4">
        <v>82.99</v>
      </c>
      <c r="F120" s="4" t="s">
        <v>232</v>
      </c>
      <c r="G120" s="11">
        <v>2.75E-2</v>
      </c>
      <c r="H120">
        <f>(D120-E120)*100/E120</f>
        <v>3.2775033136522462</v>
      </c>
      <c r="I120" s="3"/>
    </row>
    <row r="121" spans="1:9" ht="15.6" thickBot="1" x14ac:dyDescent="0.35">
      <c r="A121" s="3" t="s">
        <v>233</v>
      </c>
      <c r="B121" s="8">
        <v>83.31</v>
      </c>
      <c r="C121" s="4">
        <v>84.91</v>
      </c>
      <c r="D121" s="4">
        <v>86.09</v>
      </c>
      <c r="E121" s="4">
        <v>81.900000000000006</v>
      </c>
      <c r="F121" s="4" t="s">
        <v>234</v>
      </c>
      <c r="G121" s="11">
        <v>-2.1499999999999998E-2</v>
      </c>
      <c r="H121">
        <f t="shared" ref="H121:H126" si="2">(D121-E121)*100/E121</f>
        <v>5.1159951159951129</v>
      </c>
      <c r="I121" s="3"/>
    </row>
    <row r="122" spans="1:9" ht="15.6" thickBot="1" x14ac:dyDescent="0.35">
      <c r="A122" s="3" t="s">
        <v>235</v>
      </c>
      <c r="B122" s="8">
        <v>85.14</v>
      </c>
      <c r="C122" s="4">
        <v>84.57</v>
      </c>
      <c r="D122" s="4">
        <v>85.56</v>
      </c>
      <c r="E122" s="4">
        <v>82.78</v>
      </c>
      <c r="F122" s="4" t="s">
        <v>236</v>
      </c>
      <c r="G122" s="11">
        <v>-2.0299999999999999E-2</v>
      </c>
      <c r="H122">
        <f t="shared" si="2"/>
        <v>3.3582991060642682</v>
      </c>
      <c r="I122" s="3"/>
    </row>
    <row r="123" spans="1:9" ht="15.6" thickBot="1" x14ac:dyDescent="0.35">
      <c r="A123" s="3" t="s">
        <v>237</v>
      </c>
      <c r="B123" s="8">
        <v>86.9</v>
      </c>
      <c r="C123" s="4">
        <v>86.23</v>
      </c>
      <c r="D123" s="4">
        <v>87.82</v>
      </c>
      <c r="E123" s="4">
        <v>86</v>
      </c>
      <c r="F123" s="4" t="s">
        <v>238</v>
      </c>
      <c r="G123" s="11">
        <v>-6.9999999999999999E-4</v>
      </c>
      <c r="H123">
        <f t="shared" si="2"/>
        <v>2.1162790697674341</v>
      </c>
      <c r="I123" s="3"/>
    </row>
    <row r="124" spans="1:9" ht="15.6" thickBot="1" x14ac:dyDescent="0.35">
      <c r="A124" s="3" t="s">
        <v>239</v>
      </c>
      <c r="B124" s="8">
        <v>86.96</v>
      </c>
      <c r="C124" s="4">
        <v>86.61</v>
      </c>
      <c r="D124" s="4">
        <v>87.91</v>
      </c>
      <c r="E124" s="4">
        <v>85.77</v>
      </c>
      <c r="F124" s="4" t="s">
        <v>240</v>
      </c>
      <c r="G124" s="11">
        <v>1.7899999999999999E-2</v>
      </c>
      <c r="H124">
        <f t="shared" si="2"/>
        <v>2.495044887489799</v>
      </c>
      <c r="I124" s="3"/>
    </row>
    <row r="125" spans="1:9" ht="15.6" thickBot="1" x14ac:dyDescent="0.35">
      <c r="A125" s="3" t="s">
        <v>241</v>
      </c>
      <c r="B125" s="8">
        <v>85.43</v>
      </c>
      <c r="C125" s="4">
        <v>84.32</v>
      </c>
      <c r="D125" s="4">
        <v>86.63</v>
      </c>
      <c r="E125" s="4">
        <v>83.5</v>
      </c>
      <c r="F125" s="4" t="s">
        <v>242</v>
      </c>
      <c r="G125" s="11">
        <v>2.0799999999999999E-2</v>
      </c>
      <c r="H125">
        <f t="shared" si="2"/>
        <v>3.7485029940119707</v>
      </c>
      <c r="I125" s="3"/>
    </row>
    <row r="126" spans="1:9" ht="15.6" thickBot="1" x14ac:dyDescent="0.35">
      <c r="A126" s="3" t="s">
        <v>243</v>
      </c>
      <c r="B126" s="8">
        <v>83.69</v>
      </c>
      <c r="C126" s="4">
        <v>83.84</v>
      </c>
      <c r="D126" s="4">
        <v>83.95</v>
      </c>
      <c r="E126" s="4">
        <v>82.94</v>
      </c>
      <c r="F126" s="4">
        <v>0</v>
      </c>
      <c r="G126" s="11">
        <v>-1.6999999999999999E-3</v>
      </c>
      <c r="H126">
        <f t="shared" si="2"/>
        <v>1.2177477694719137</v>
      </c>
      <c r="I126" s="3"/>
    </row>
    <row r="127" spans="1:9" ht="15.6" thickBot="1" x14ac:dyDescent="0.35">
      <c r="A127" s="3" t="s">
        <v>244</v>
      </c>
      <c r="B127" s="8">
        <v>83.82</v>
      </c>
      <c r="C127" s="4">
        <v>81.73</v>
      </c>
      <c r="D127" s="4">
        <v>84.45</v>
      </c>
      <c r="E127" s="4">
        <v>81.58</v>
      </c>
      <c r="F127" s="4" t="s">
        <v>245</v>
      </c>
      <c r="G127" s="11">
        <v>2.07E-2</v>
      </c>
      <c r="H127">
        <f>(D127-E127)*100/E127</f>
        <v>3.5180191223339112</v>
      </c>
      <c r="I127" s="3"/>
    </row>
    <row r="128" spans="1:9" ht="15.6" thickBot="1" x14ac:dyDescent="0.35">
      <c r="A128" s="3" t="s">
        <v>246</v>
      </c>
      <c r="B128" s="8">
        <v>82.12</v>
      </c>
      <c r="C128" s="4">
        <v>82.82</v>
      </c>
      <c r="D128" s="4">
        <v>82.94</v>
      </c>
      <c r="E128" s="4">
        <v>81.39</v>
      </c>
      <c r="F128" s="4" t="s">
        <v>247</v>
      </c>
      <c r="G128" s="11">
        <v>-6.3E-3</v>
      </c>
      <c r="H128">
        <f>(D128-E128)*100/E128</f>
        <v>1.9044108612851667</v>
      </c>
      <c r="I128" s="3"/>
    </row>
    <row r="129" spans="1:9" ht="15.6" thickBot="1" x14ac:dyDescent="0.35">
      <c r="A129" s="3" t="s">
        <v>248</v>
      </c>
      <c r="B129" s="8">
        <v>82.64</v>
      </c>
      <c r="C129" s="4">
        <v>81.38</v>
      </c>
      <c r="D129" s="4">
        <v>83.1</v>
      </c>
      <c r="E129" s="4">
        <v>81.17</v>
      </c>
      <c r="F129" s="4" t="s">
        <v>249</v>
      </c>
      <c r="G129" s="11">
        <v>1.7500000000000002E-2</v>
      </c>
      <c r="H129">
        <f>(D129-E129)*100/E129</f>
        <v>2.3777257607490361</v>
      </c>
      <c r="I129" s="3"/>
    </row>
    <row r="130" spans="1:9" ht="15.6" thickBot="1" x14ac:dyDescent="0.35">
      <c r="A130" s="3" t="s">
        <v>250</v>
      </c>
      <c r="B130" s="8">
        <v>81.22</v>
      </c>
      <c r="C130" s="4">
        <v>78.42</v>
      </c>
      <c r="D130" s="4">
        <v>81.59</v>
      </c>
      <c r="E130" s="4">
        <v>78.36</v>
      </c>
      <c r="F130" s="4" t="s">
        <v>251</v>
      </c>
      <c r="G130" s="11">
        <v>3.8199999999999998E-2</v>
      </c>
      <c r="H130">
        <f>(D130-E130)*100/E130</f>
        <v>4.1220010209290505</v>
      </c>
      <c r="I130" s="3"/>
    </row>
    <row r="131" spans="1:9" ht="15.6" thickBot="1" x14ac:dyDescent="0.35">
      <c r="A131" s="3" t="s">
        <v>252</v>
      </c>
      <c r="B131" s="8">
        <v>78.23</v>
      </c>
      <c r="C131" s="4">
        <v>78.88</v>
      </c>
      <c r="D131" s="4">
        <v>79.45</v>
      </c>
      <c r="E131" s="4">
        <v>77.83</v>
      </c>
      <c r="F131" s="4" t="s">
        <v>253</v>
      </c>
      <c r="G131" s="11">
        <v>-8.5000000000000006E-3</v>
      </c>
      <c r="H131">
        <f>(D131-E131)*100/E131</f>
        <v>2.0814595914171972</v>
      </c>
      <c r="I131" s="3"/>
    </row>
    <row r="132" spans="1:9" ht="15.6" thickBot="1" x14ac:dyDescent="0.35">
      <c r="A132" s="3" t="s">
        <v>254</v>
      </c>
      <c r="B132" s="8">
        <v>78.900000000000006</v>
      </c>
      <c r="C132" s="4">
        <v>79.62</v>
      </c>
      <c r="D132" s="4">
        <v>80.47</v>
      </c>
      <c r="E132" s="4">
        <v>78.52</v>
      </c>
      <c r="F132" s="4" t="s">
        <v>255</v>
      </c>
      <c r="G132" s="11">
        <v>-7.0000000000000001E-3</v>
      </c>
      <c r="H132">
        <f>(D132-E132)*100/E132</f>
        <v>2.4834437086092751</v>
      </c>
      <c r="I132" s="3"/>
    </row>
    <row r="133" spans="1:9" ht="15.6" thickBot="1" x14ac:dyDescent="0.35">
      <c r="A133" s="3" t="s">
        <v>256</v>
      </c>
      <c r="B133" s="8">
        <v>79.459999999999994</v>
      </c>
      <c r="C133" s="4">
        <v>77.239999999999995</v>
      </c>
      <c r="D133" s="4">
        <v>80.239999999999995</v>
      </c>
      <c r="E133" s="4">
        <v>76.73</v>
      </c>
      <c r="F133" s="4" t="s">
        <v>257</v>
      </c>
      <c r="G133" s="11">
        <v>2.07E-2</v>
      </c>
      <c r="H133">
        <f>(D133-E133)*100/E133</f>
        <v>4.5744819496937188</v>
      </c>
      <c r="I133" s="3"/>
    </row>
    <row r="134" spans="1:9" ht="15.6" thickBot="1" x14ac:dyDescent="0.35">
      <c r="A134" s="3" t="s">
        <v>258</v>
      </c>
      <c r="B134" s="8">
        <v>77.849999999999994</v>
      </c>
      <c r="C134" s="4">
        <v>77.180000000000007</v>
      </c>
      <c r="D134" s="4">
        <v>78.58</v>
      </c>
      <c r="E134" s="4">
        <v>76.510000000000005</v>
      </c>
      <c r="F134" s="4" t="s">
        <v>259</v>
      </c>
      <c r="G134" s="11">
        <v>1.12E-2</v>
      </c>
      <c r="H134">
        <f>(D134-E134)*100/E134</f>
        <v>2.7055286890602446</v>
      </c>
      <c r="I134" s="3"/>
    </row>
    <row r="135" spans="1:9" ht="15.6" thickBot="1" x14ac:dyDescent="0.35">
      <c r="A135" s="3" t="s">
        <v>260</v>
      </c>
      <c r="B135" s="8">
        <v>76.989999999999995</v>
      </c>
      <c r="C135" s="4">
        <v>76.02</v>
      </c>
      <c r="D135" s="4">
        <v>77.64</v>
      </c>
      <c r="E135" s="4">
        <v>75.7</v>
      </c>
      <c r="F135" s="4" t="s">
        <v>261</v>
      </c>
      <c r="G135" s="11">
        <v>1.2E-2</v>
      </c>
      <c r="H135">
        <f>(D135-E135)*100/E135</f>
        <v>2.5627476882430615</v>
      </c>
      <c r="I135" s="3"/>
    </row>
    <row r="136" spans="1:9" ht="15.6" thickBot="1" x14ac:dyDescent="0.35">
      <c r="A136" s="3" t="s">
        <v>262</v>
      </c>
      <c r="B136" s="8">
        <v>76.08</v>
      </c>
      <c r="C136" s="4">
        <v>75.69</v>
      </c>
      <c r="D136" s="4">
        <v>76.459999999999994</v>
      </c>
      <c r="E136" s="4">
        <v>74.27</v>
      </c>
      <c r="F136" s="4" t="s">
        <v>263</v>
      </c>
      <c r="G136" s="11">
        <v>1.1599999999999999E-2</v>
      </c>
      <c r="H136">
        <f>(D136-E136)*100/E136</f>
        <v>2.9487006866837189</v>
      </c>
      <c r="I136" s="3"/>
    </row>
    <row r="137" spans="1:9" ht="15.6" thickBot="1" x14ac:dyDescent="0.35">
      <c r="A137" s="3" t="s">
        <v>264</v>
      </c>
      <c r="B137" s="8">
        <v>75.209999999999994</v>
      </c>
      <c r="C137" s="4">
        <v>76.66</v>
      </c>
      <c r="D137" s="4">
        <v>77.08</v>
      </c>
      <c r="E137" s="4">
        <v>74.95</v>
      </c>
      <c r="F137" s="4" t="s">
        <v>265</v>
      </c>
      <c r="G137" s="11">
        <v>-2.3099999999999999E-2</v>
      </c>
      <c r="H137">
        <f>(D137-E137)*100/E137</f>
        <v>2.8418945963975921</v>
      </c>
      <c r="I137" s="3"/>
    </row>
    <row r="138" spans="1:9" ht="15.6" thickBot="1" x14ac:dyDescent="0.35">
      <c r="A138" s="3" t="s">
        <v>266</v>
      </c>
      <c r="B138" s="8">
        <v>76.989999999999995</v>
      </c>
      <c r="C138" s="4">
        <v>76.58</v>
      </c>
      <c r="D138" s="4">
        <v>77.44</v>
      </c>
      <c r="E138" s="4">
        <v>75.78</v>
      </c>
      <c r="F138" s="4" t="s">
        <v>267</v>
      </c>
      <c r="G138" s="11">
        <v>5.5999999999999999E-3</v>
      </c>
      <c r="H138">
        <f>(D138-E138)*100/E138</f>
        <v>2.1905515967273641</v>
      </c>
      <c r="I138" s="3"/>
    </row>
    <row r="139" spans="1:9" ht="15.6" thickBot="1" x14ac:dyDescent="0.35">
      <c r="A139" s="3" t="s">
        <v>268</v>
      </c>
      <c r="B139" s="8">
        <v>76.56</v>
      </c>
      <c r="C139" s="4">
        <v>76.040000000000006</v>
      </c>
      <c r="D139" s="4">
        <v>77.37</v>
      </c>
      <c r="E139" s="4">
        <v>75.36</v>
      </c>
      <c r="F139" s="4" t="s">
        <v>269</v>
      </c>
      <c r="G139" s="11">
        <v>7.6E-3</v>
      </c>
      <c r="H139">
        <f>(D139-E139)*100/E139</f>
        <v>2.6671974522293063</v>
      </c>
      <c r="I139" s="3"/>
    </row>
    <row r="140" spans="1:9" ht="15.6" thickBot="1" x14ac:dyDescent="0.35">
      <c r="A140" s="3" t="s">
        <v>270</v>
      </c>
      <c r="B140" s="8">
        <v>75.98</v>
      </c>
      <c r="C140" s="4">
        <v>75.97</v>
      </c>
      <c r="D140" s="4">
        <v>76.92</v>
      </c>
      <c r="E140" s="4">
        <v>75.53</v>
      </c>
      <c r="F140" s="4" t="s">
        <v>271</v>
      </c>
      <c r="G140" s="11">
        <v>5.4000000000000003E-3</v>
      </c>
      <c r="H140">
        <f>(D140-E140)*100/E140</f>
        <v>1.8403283463524434</v>
      </c>
      <c r="I140" s="3"/>
    </row>
    <row r="141" spans="1:9" ht="15.6" thickBot="1" x14ac:dyDescent="0.35">
      <c r="A141" s="3" t="s">
        <v>272</v>
      </c>
      <c r="B141" s="8">
        <v>75.569999999999993</v>
      </c>
      <c r="C141" s="4">
        <v>73.38</v>
      </c>
      <c r="D141" s="4">
        <v>76.09</v>
      </c>
      <c r="E141" s="4">
        <v>72.569999999999993</v>
      </c>
      <c r="F141" s="4" t="s">
        <v>273</v>
      </c>
      <c r="G141" s="11">
        <v>2.41E-2</v>
      </c>
      <c r="H141">
        <f>(D141-E141)*100/E141</f>
        <v>4.8504891828579444</v>
      </c>
      <c r="I141" s="3"/>
    </row>
    <row r="142" spans="1:9" ht="15.6" thickBot="1" x14ac:dyDescent="0.35">
      <c r="A142" s="14" t="s">
        <v>526</v>
      </c>
      <c r="B142" s="8">
        <f>(B141-B143)/2</f>
        <v>0.88999999999999346</v>
      </c>
      <c r="C142" s="8">
        <f t="shared" ref="C142:H142" si="3">(C141-C143)/2</f>
        <v>0.17499999999999716</v>
      </c>
      <c r="D142" s="8">
        <f t="shared" si="3"/>
        <v>1.0700000000000003</v>
      </c>
      <c r="E142" s="8">
        <f t="shared" si="3"/>
        <v>0.14999999999999858</v>
      </c>
      <c r="F142" s="8" t="e">
        <f t="shared" si="3"/>
        <v>#VALUE!</v>
      </c>
      <c r="G142" s="8">
        <f t="shared" si="3"/>
        <v>4.9499999999999995E-3</v>
      </c>
      <c r="H142" s="8">
        <f t="shared" si="3"/>
        <v>1.2629365798058874</v>
      </c>
      <c r="I142" s="13"/>
    </row>
    <row r="143" spans="1:9" ht="15.6" thickBot="1" x14ac:dyDescent="0.35">
      <c r="A143" s="3" t="s">
        <v>274</v>
      </c>
      <c r="B143" s="8">
        <v>73.790000000000006</v>
      </c>
      <c r="C143" s="4">
        <v>73.03</v>
      </c>
      <c r="D143" s="4">
        <v>73.95</v>
      </c>
      <c r="E143" s="4">
        <v>72.27</v>
      </c>
      <c r="F143" s="4" t="s">
        <v>275</v>
      </c>
      <c r="G143" s="11">
        <v>1.4200000000000001E-2</v>
      </c>
      <c r="H143">
        <f>(D143-E143)*100/E143</f>
        <v>2.3246160232461697</v>
      </c>
      <c r="I143" s="3"/>
    </row>
    <row r="144" spans="1:9" ht="15.6" thickBot="1" x14ac:dyDescent="0.35">
      <c r="A144" s="3" t="s">
        <v>276</v>
      </c>
      <c r="B144" s="8">
        <v>72.760000000000005</v>
      </c>
      <c r="C144" s="4">
        <v>71.27</v>
      </c>
      <c r="D144" s="4">
        <v>73.16</v>
      </c>
      <c r="E144" s="4">
        <v>70.8</v>
      </c>
      <c r="F144" s="4" t="s">
        <v>277</v>
      </c>
      <c r="G144" s="11">
        <v>2.3099999999999999E-2</v>
      </c>
      <c r="H144">
        <f>(D144-E144)*100/E144</f>
        <v>3.3333333333333326</v>
      </c>
      <c r="I144" s="3"/>
    </row>
    <row r="145" spans="1:9" ht="15.6" thickBot="1" x14ac:dyDescent="0.35">
      <c r="A145" s="3" t="s">
        <v>278</v>
      </c>
      <c r="B145" s="8">
        <v>71.12</v>
      </c>
      <c r="C145" s="4">
        <v>69.209999999999994</v>
      </c>
      <c r="D145" s="4">
        <v>71.55</v>
      </c>
      <c r="E145" s="4">
        <v>68.56</v>
      </c>
      <c r="F145" s="4" t="s">
        <v>279</v>
      </c>
      <c r="G145" s="11">
        <v>4.24E-2</v>
      </c>
      <c r="H145">
        <f>(D145-E145)*100/E145</f>
        <v>4.3611435239206457</v>
      </c>
      <c r="I145" s="3"/>
    </row>
    <row r="146" spans="1:9" ht="15.6" thickBot="1" x14ac:dyDescent="0.35">
      <c r="A146" s="3" t="s">
        <v>280</v>
      </c>
      <c r="B146" s="8">
        <v>68.23</v>
      </c>
      <c r="C146" s="4">
        <v>70.069999999999993</v>
      </c>
      <c r="D146" s="4">
        <v>70.069999999999993</v>
      </c>
      <c r="E146" s="4">
        <v>66.040000000000006</v>
      </c>
      <c r="F146" s="4" t="s">
        <v>281</v>
      </c>
      <c r="G146" s="11">
        <v>-3.7100000000000001E-2</v>
      </c>
      <c r="H146">
        <f>(D146-E146)*100/E146</f>
        <v>6.1023622047243888</v>
      </c>
      <c r="I146" s="3"/>
    </row>
    <row r="147" spans="1:9" ht="15.6" thickBot="1" x14ac:dyDescent="0.35">
      <c r="A147" s="3" t="s">
        <v>282</v>
      </c>
      <c r="B147" s="8">
        <v>70.86</v>
      </c>
      <c r="C147" s="4">
        <v>71.92</v>
      </c>
      <c r="D147" s="4">
        <v>72.260000000000005</v>
      </c>
      <c r="E147" s="4">
        <v>69.89</v>
      </c>
      <c r="F147" s="4" t="s">
        <v>283</v>
      </c>
      <c r="G147" s="11">
        <v>-2.1000000000000001E-2</v>
      </c>
      <c r="H147">
        <f>(D147-E147)*100/E147</f>
        <v>3.3910430676777858</v>
      </c>
      <c r="I147" s="3"/>
    </row>
    <row r="148" spans="1:9" ht="15.6" thickBot="1" x14ac:dyDescent="0.35">
      <c r="A148" s="3" t="s">
        <v>284</v>
      </c>
      <c r="B148" s="8">
        <v>72.38</v>
      </c>
      <c r="C148" s="4">
        <v>71.48</v>
      </c>
      <c r="D148" s="4">
        <v>72.989999999999995</v>
      </c>
      <c r="E148" s="4">
        <v>71.03</v>
      </c>
      <c r="F148" s="4" t="s">
        <v>285</v>
      </c>
      <c r="G148" s="11">
        <v>2.1299999999999999E-2</v>
      </c>
      <c r="H148">
        <f>(D148-E148)*100/E148</f>
        <v>2.7593974377023702</v>
      </c>
      <c r="I148" s="3"/>
    </row>
    <row r="149" spans="1:9" ht="15.6" thickBot="1" x14ac:dyDescent="0.35">
      <c r="A149" s="3" t="s">
        <v>286</v>
      </c>
      <c r="B149" s="8">
        <v>70.87</v>
      </c>
      <c r="C149" s="4">
        <v>70.349999999999994</v>
      </c>
      <c r="D149" s="4">
        <v>71.66</v>
      </c>
      <c r="E149" s="4">
        <v>69.39</v>
      </c>
      <c r="F149" s="4" t="s">
        <v>287</v>
      </c>
      <c r="G149" s="11">
        <v>2E-3</v>
      </c>
      <c r="H149">
        <f>(D149-E149)*100/E149</f>
        <v>3.2713647499639662</v>
      </c>
      <c r="I149" s="3"/>
    </row>
    <row r="150" spans="1:9" ht="15.6" thickBot="1" x14ac:dyDescent="0.35">
      <c r="A150" s="3" t="s">
        <v>288</v>
      </c>
      <c r="B150" s="8">
        <v>70.73</v>
      </c>
      <c r="C150" s="4">
        <v>71.12</v>
      </c>
      <c r="D150" s="4">
        <v>72.03</v>
      </c>
      <c r="E150" s="4">
        <v>69.510000000000005</v>
      </c>
      <c r="F150" s="4" t="s">
        <v>289</v>
      </c>
      <c r="G150" s="11">
        <v>-7.9000000000000008E-3</v>
      </c>
      <c r="H150">
        <f>(D150-E150)*100/E150</f>
        <v>3.6253776435045255</v>
      </c>
      <c r="I150" s="3"/>
    </row>
    <row r="151" spans="1:9" ht="15.6" thickBot="1" x14ac:dyDescent="0.35">
      <c r="A151" s="3" t="s">
        <v>290</v>
      </c>
      <c r="B151" s="8">
        <v>71.290000000000006</v>
      </c>
      <c r="C151" s="4">
        <v>72.040000000000006</v>
      </c>
      <c r="D151" s="4">
        <v>73</v>
      </c>
      <c r="E151" s="4">
        <v>70.709999999999994</v>
      </c>
      <c r="F151" s="4" t="s">
        <v>291</v>
      </c>
      <c r="G151" s="11">
        <v>-5.3E-3</v>
      </c>
      <c r="H151">
        <f>(D151-E151)*100/E151</f>
        <v>3.2385801159666334</v>
      </c>
      <c r="I151" s="3"/>
    </row>
    <row r="152" spans="1:9" ht="15.6" thickBot="1" x14ac:dyDescent="0.35">
      <c r="A152" s="3" t="s">
        <v>292</v>
      </c>
      <c r="B152" s="8">
        <v>71.67</v>
      </c>
      <c r="C152" s="4">
        <v>70.680000000000007</v>
      </c>
      <c r="D152" s="4">
        <v>72.33</v>
      </c>
      <c r="E152" s="4">
        <v>70.319999999999993</v>
      </c>
      <c r="F152" s="4" t="s">
        <v>293</v>
      </c>
      <c r="G152" s="11">
        <v>1.03E-2</v>
      </c>
      <c r="H152">
        <f>(D152-E152)*100/E152</f>
        <v>2.8583617747440351</v>
      </c>
      <c r="I152" s="3"/>
    </row>
    <row r="153" spans="1:9" ht="15.6" thickBot="1" x14ac:dyDescent="0.35">
      <c r="A153" s="3" t="s">
        <v>294</v>
      </c>
      <c r="B153" s="8">
        <v>70.94</v>
      </c>
      <c r="C153" s="4">
        <v>72.52</v>
      </c>
      <c r="D153" s="4">
        <v>73.34</v>
      </c>
      <c r="E153" s="4">
        <v>70.39</v>
      </c>
      <c r="F153" s="4" t="s">
        <v>295</v>
      </c>
      <c r="G153" s="11">
        <v>-1.9599999999999999E-2</v>
      </c>
      <c r="H153">
        <f>(D153-E153)*100/E153</f>
        <v>4.1909362125301932</v>
      </c>
      <c r="I153" s="3"/>
    </row>
    <row r="154" spans="1:9" ht="15.6" thickBot="1" x14ac:dyDescent="0.35">
      <c r="A154" s="3" t="s">
        <v>296</v>
      </c>
      <c r="B154" s="8">
        <v>72.36</v>
      </c>
      <c r="C154" s="4">
        <v>71.86</v>
      </c>
      <c r="D154" s="4">
        <v>73</v>
      </c>
      <c r="E154" s="4">
        <v>70.91</v>
      </c>
      <c r="F154" s="4" t="s">
        <v>297</v>
      </c>
      <c r="G154" s="11">
        <v>4.3E-3</v>
      </c>
      <c r="H154">
        <f>(D154-E154)*100/E154</f>
        <v>2.9473981102806426</v>
      </c>
      <c r="I154" s="3"/>
    </row>
    <row r="155" spans="1:9" ht="15.6" thickBot="1" x14ac:dyDescent="0.35">
      <c r="A155" s="3" t="s">
        <v>298</v>
      </c>
      <c r="B155" s="8">
        <v>72.05</v>
      </c>
      <c r="C155" s="4">
        <v>69.72</v>
      </c>
      <c r="D155" s="4">
        <v>73.03</v>
      </c>
      <c r="E155" s="4">
        <v>69.52</v>
      </c>
      <c r="F155" s="4" t="s">
        <v>299</v>
      </c>
      <c r="G155" s="11">
        <v>3.6799999999999999E-2</v>
      </c>
      <c r="H155">
        <f>(D155-E155)*100/E155</f>
        <v>5.0489067894131265</v>
      </c>
      <c r="I155" s="3"/>
    </row>
    <row r="156" spans="1:9" ht="15.6" thickBot="1" x14ac:dyDescent="0.35">
      <c r="A156" s="3" t="s">
        <v>300</v>
      </c>
      <c r="B156" s="8">
        <v>69.489999999999995</v>
      </c>
      <c r="C156" s="4">
        <v>67.02</v>
      </c>
      <c r="D156" s="4">
        <v>70.150000000000006</v>
      </c>
      <c r="E156" s="4">
        <v>66.72</v>
      </c>
      <c r="F156" s="4" t="s">
        <v>301</v>
      </c>
      <c r="G156" s="11">
        <v>4.87E-2</v>
      </c>
      <c r="H156">
        <f>(D156-E156)*100/E156</f>
        <v>5.1408872901678757</v>
      </c>
      <c r="I156" s="3"/>
    </row>
    <row r="157" spans="1:9" ht="15.6" thickBot="1" x14ac:dyDescent="0.35">
      <c r="A157" s="3" t="s">
        <v>302</v>
      </c>
      <c r="B157" s="8">
        <v>66.260000000000005</v>
      </c>
      <c r="C157" s="4">
        <v>67.5</v>
      </c>
      <c r="D157" s="4">
        <v>69.22</v>
      </c>
      <c r="E157" s="4">
        <v>65.599999999999994</v>
      </c>
      <c r="F157" s="4" t="s">
        <v>303</v>
      </c>
      <c r="G157" s="11">
        <v>-3.5999999999999999E-3</v>
      </c>
      <c r="H157">
        <f>(D157-E157)*100/E157</f>
        <v>5.5182926829268366</v>
      </c>
      <c r="I157" s="3"/>
    </row>
    <row r="158" spans="1:9" ht="15.6" thickBot="1" x14ac:dyDescent="0.35">
      <c r="A158" s="3" t="s">
        <v>304</v>
      </c>
      <c r="B158" s="8">
        <v>66.5</v>
      </c>
      <c r="C158" s="4">
        <v>65.63</v>
      </c>
      <c r="D158" s="4">
        <v>67.489999999999995</v>
      </c>
      <c r="E158" s="4">
        <v>62.43</v>
      </c>
      <c r="F158" s="4" t="s">
        <v>305</v>
      </c>
      <c r="G158" s="11">
        <v>1.4200000000000001E-2</v>
      </c>
      <c r="H158">
        <f>(D158-E158)*100/E158</f>
        <v>8.1050776870094428</v>
      </c>
      <c r="I158" s="3"/>
    </row>
    <row r="159" spans="1:9" ht="15.6" thickBot="1" x14ac:dyDescent="0.35">
      <c r="A159" s="3" t="s">
        <v>306</v>
      </c>
      <c r="B159" s="8">
        <v>65.569999999999993</v>
      </c>
      <c r="C159" s="4">
        <v>67.010000000000005</v>
      </c>
      <c r="D159" s="4">
        <v>69.489999999999995</v>
      </c>
      <c r="E159" s="4">
        <v>64.84</v>
      </c>
      <c r="F159" s="4" t="s">
        <v>307</v>
      </c>
      <c r="G159" s="11">
        <v>-9.1999999999999998E-3</v>
      </c>
      <c r="H159">
        <f>(D159-E159)*100/E159</f>
        <v>7.1714990746452676</v>
      </c>
      <c r="I159" s="3"/>
    </row>
    <row r="160" spans="1:9" ht="15.6" thickBot="1" x14ac:dyDescent="0.35">
      <c r="A160" s="3" t="s">
        <v>308</v>
      </c>
      <c r="B160" s="8">
        <v>66.180000000000007</v>
      </c>
      <c r="C160" s="4">
        <v>70.040000000000006</v>
      </c>
      <c r="D160" s="4">
        <v>71.22</v>
      </c>
      <c r="E160" s="4">
        <v>64.430000000000007</v>
      </c>
      <c r="F160" s="4" t="s">
        <v>309</v>
      </c>
      <c r="G160" s="11">
        <v>-5.3900000000000003E-2</v>
      </c>
      <c r="H160">
        <f>(D160-E160)*100/E160</f>
        <v>10.538568989601105</v>
      </c>
      <c r="I160" s="3"/>
    </row>
    <row r="161" spans="1:9" ht="15.6" thickBot="1" x14ac:dyDescent="0.35">
      <c r="A161" s="3" t="s">
        <v>310</v>
      </c>
      <c r="B161" s="8">
        <v>69.95</v>
      </c>
      <c r="C161" s="4">
        <v>69.23</v>
      </c>
      <c r="D161" s="4">
        <v>72.930000000000007</v>
      </c>
      <c r="E161" s="4">
        <v>68.86</v>
      </c>
      <c r="F161" s="4" t="s">
        <v>311</v>
      </c>
      <c r="G161" s="11">
        <v>2.64E-2</v>
      </c>
      <c r="H161">
        <f>(D161-E161)*100/E161</f>
        <v>5.9105431309904262</v>
      </c>
      <c r="I161" s="3"/>
    </row>
    <row r="162" spans="1:9" ht="15.6" thickBot="1" x14ac:dyDescent="0.35">
      <c r="A162" s="3" t="s">
        <v>312</v>
      </c>
      <c r="B162" s="8">
        <v>68.150000000000006</v>
      </c>
      <c r="C162" s="4">
        <v>78.34</v>
      </c>
      <c r="D162" s="4">
        <v>78.650000000000006</v>
      </c>
      <c r="E162" s="4">
        <v>67.400000000000006</v>
      </c>
      <c r="F162" s="4" t="s">
        <v>313</v>
      </c>
      <c r="G162" s="11">
        <v>-0.1196</v>
      </c>
      <c r="H162">
        <f>(D162-E162)*100/E162</f>
        <v>16.691394658753708</v>
      </c>
      <c r="I162" s="3"/>
    </row>
    <row r="163" spans="1:9" ht="15.6" thickBot="1" x14ac:dyDescent="0.35">
      <c r="A163" s="3" t="s">
        <v>314</v>
      </c>
      <c r="B163" s="8">
        <v>77.41</v>
      </c>
      <c r="C163" s="4">
        <v>78.38</v>
      </c>
      <c r="D163" s="4">
        <v>78.650000000000006</v>
      </c>
      <c r="E163" s="4">
        <v>77.28</v>
      </c>
      <c r="F163" s="4">
        <v>0</v>
      </c>
      <c r="G163" s="11">
        <v>-1.2500000000000001E-2</v>
      </c>
      <c r="H163">
        <f>(D163-E163)*100/E163</f>
        <v>1.772774327122159</v>
      </c>
      <c r="I163" s="3"/>
    </row>
    <row r="164" spans="1:9" ht="15.6" thickBot="1" x14ac:dyDescent="0.35">
      <c r="A164" s="3" t="s">
        <v>315</v>
      </c>
      <c r="B164" s="8">
        <v>78.39</v>
      </c>
      <c r="C164" s="4">
        <v>78.48</v>
      </c>
      <c r="D164" s="4">
        <v>79.23</v>
      </c>
      <c r="E164" s="4">
        <v>77.98</v>
      </c>
      <c r="F164" s="4" t="s">
        <v>316</v>
      </c>
      <c r="G164" s="11">
        <v>-1.4E-3</v>
      </c>
      <c r="H164">
        <f>(D164-E164)*100/E164</f>
        <v>1.6029751218261092</v>
      </c>
      <c r="I164" s="3"/>
    </row>
    <row r="165" spans="1:9" ht="15.6" thickBot="1" x14ac:dyDescent="0.35">
      <c r="A165" s="3" t="s">
        <v>317</v>
      </c>
      <c r="B165" s="8">
        <v>78.5</v>
      </c>
      <c r="C165" s="4">
        <v>76.459999999999994</v>
      </c>
      <c r="D165" s="4">
        <v>78.86</v>
      </c>
      <c r="E165" s="4">
        <v>75.3</v>
      </c>
      <c r="F165" s="4" t="s">
        <v>318</v>
      </c>
      <c r="G165" s="11">
        <v>2.2800000000000001E-2</v>
      </c>
      <c r="H165">
        <f>(D165-E165)*100/E165</f>
        <v>4.7277556440903084</v>
      </c>
      <c r="I165" s="3"/>
    </row>
    <row r="166" spans="1:9" ht="15.6" thickBot="1" x14ac:dyDescent="0.35">
      <c r="A166" s="3" t="s">
        <v>319</v>
      </c>
      <c r="B166" s="8">
        <v>76.75</v>
      </c>
      <c r="C166" s="4">
        <v>75.75</v>
      </c>
      <c r="D166" s="4">
        <v>77.16</v>
      </c>
      <c r="E166" s="4">
        <v>74.760000000000005</v>
      </c>
      <c r="F166" s="4" t="s">
        <v>220</v>
      </c>
      <c r="G166" s="11">
        <v>8.5000000000000006E-3</v>
      </c>
      <c r="H166">
        <f>(D166-E166)*100/E166</f>
        <v>3.2102728731942101</v>
      </c>
      <c r="I166" s="3"/>
    </row>
    <row r="167" spans="1:9" ht="15.6" thickBot="1" x14ac:dyDescent="0.35">
      <c r="A167" s="3" t="s">
        <v>320</v>
      </c>
      <c r="B167" s="8">
        <v>79.010000000000005</v>
      </c>
      <c r="C167" s="4">
        <v>78.34</v>
      </c>
      <c r="D167" s="4">
        <v>79.36</v>
      </c>
      <c r="E167" s="4">
        <v>77.08</v>
      </c>
      <c r="F167" s="4" t="s">
        <v>321</v>
      </c>
      <c r="G167" s="11">
        <v>8.3000000000000001E-3</v>
      </c>
      <c r="H167">
        <f>(D167-E167)*100/E167</f>
        <v>2.9579657498702661</v>
      </c>
      <c r="I167" s="3"/>
    </row>
    <row r="168" spans="1:9" ht="15.6" thickBot="1" x14ac:dyDescent="0.35">
      <c r="A168" s="3" t="s">
        <v>322</v>
      </c>
      <c r="B168" s="8">
        <v>78.36</v>
      </c>
      <c r="C168" s="4">
        <v>80.540000000000006</v>
      </c>
      <c r="D168" s="4">
        <v>80.69</v>
      </c>
      <c r="E168" s="4">
        <v>77.69</v>
      </c>
      <c r="F168" s="4" t="s">
        <v>323</v>
      </c>
      <c r="G168" s="11">
        <v>-2.9700000000000001E-2</v>
      </c>
      <c r="H168">
        <f>(D168-E168)*100/E168</f>
        <v>3.8615008366585148</v>
      </c>
      <c r="I168" s="3"/>
    </row>
    <row r="169" spans="1:9" ht="15.6" thickBot="1" x14ac:dyDescent="0.35">
      <c r="A169" s="3" t="s">
        <v>324</v>
      </c>
      <c r="B169" s="8">
        <v>80.760000000000005</v>
      </c>
      <c r="C169" s="4">
        <v>80.930000000000007</v>
      </c>
      <c r="D169" s="4">
        <v>81.81</v>
      </c>
      <c r="E169" s="4">
        <v>80.03</v>
      </c>
      <c r="F169" s="4" t="s">
        <v>325</v>
      </c>
      <c r="G169" s="11">
        <v>-1.5E-3</v>
      </c>
      <c r="H169">
        <f>(D169-E169)*100/E169</f>
        <v>2.2241659377733365</v>
      </c>
      <c r="I169" s="3"/>
    </row>
    <row r="170" spans="1:9" ht="15.6" thickBot="1" x14ac:dyDescent="0.35">
      <c r="A170" s="3" t="s">
        <v>326</v>
      </c>
      <c r="B170" s="8">
        <v>80.88</v>
      </c>
      <c r="C170" s="4">
        <v>80.66</v>
      </c>
      <c r="D170" s="4">
        <v>81.2</v>
      </c>
      <c r="E170" s="4">
        <v>79.3</v>
      </c>
      <c r="F170" s="4" t="s">
        <v>327</v>
      </c>
      <c r="G170" s="11">
        <v>1.1000000000000001E-3</v>
      </c>
      <c r="H170">
        <f>(D170-E170)*100/E170</f>
        <v>2.3959646910466654</v>
      </c>
      <c r="I170" s="3"/>
    </row>
    <row r="171" spans="1:9" ht="15.6" thickBot="1" x14ac:dyDescent="0.35">
      <c r="A171" s="3" t="s">
        <v>328</v>
      </c>
      <c r="B171" s="8">
        <v>80.790000000000006</v>
      </c>
      <c r="C171" s="4">
        <v>81.209999999999994</v>
      </c>
      <c r="D171" s="4">
        <v>81.62</v>
      </c>
      <c r="E171" s="4">
        <v>79.78</v>
      </c>
      <c r="F171" s="4" t="s">
        <v>329</v>
      </c>
      <c r="G171" s="11">
        <v>-9.7999999999999997E-3</v>
      </c>
      <c r="H171">
        <f>(D171-E171)*100/E171</f>
        <v>2.3063424417147198</v>
      </c>
      <c r="I171" s="3"/>
    </row>
    <row r="172" spans="1:9" ht="15.6" thickBot="1" x14ac:dyDescent="0.35">
      <c r="A172" s="3" t="s">
        <v>330</v>
      </c>
      <c r="B172" s="8">
        <v>81.59</v>
      </c>
      <c r="C172" s="4">
        <v>81.41</v>
      </c>
      <c r="D172" s="4">
        <v>82.33</v>
      </c>
      <c r="E172" s="4">
        <v>80.2</v>
      </c>
      <c r="F172" s="4" t="s">
        <v>331</v>
      </c>
      <c r="G172" s="11">
        <v>3.0999999999999999E-3</v>
      </c>
      <c r="H172">
        <f>(D172-E172)*100/E172</f>
        <v>2.6558603491271762</v>
      </c>
      <c r="I172" s="3"/>
    </row>
    <row r="173" spans="1:9" ht="15.6" thickBot="1" x14ac:dyDescent="0.35">
      <c r="A173" s="3" t="s">
        <v>332</v>
      </c>
      <c r="B173" s="8">
        <v>81.34</v>
      </c>
      <c r="C173" s="4">
        <v>84.53</v>
      </c>
      <c r="D173" s="4">
        <v>84.97</v>
      </c>
      <c r="E173" s="4">
        <v>80.81</v>
      </c>
      <c r="F173" s="4" t="s">
        <v>333</v>
      </c>
      <c r="G173" s="11">
        <v>-3.3399999999999999E-2</v>
      </c>
      <c r="H173">
        <f>(D173-E173)*100/E173</f>
        <v>5.1478777379037206</v>
      </c>
      <c r="I173" s="3"/>
    </row>
    <row r="174" spans="1:9" ht="15.6" thickBot="1" x14ac:dyDescent="0.35">
      <c r="A174" s="3" t="s">
        <v>334</v>
      </c>
      <c r="B174" s="8">
        <v>84.15</v>
      </c>
      <c r="C174" s="4">
        <v>82.16</v>
      </c>
      <c r="D174" s="4">
        <v>84.63</v>
      </c>
      <c r="E174" s="4">
        <v>81.78</v>
      </c>
      <c r="F174" s="4" t="s">
        <v>335</v>
      </c>
      <c r="G174" s="11">
        <v>2.7099999999999999E-2</v>
      </c>
      <c r="H174">
        <f>(D174-E174)*100/E174</f>
        <v>3.4849596478356495</v>
      </c>
      <c r="I174" s="3"/>
    </row>
    <row r="175" spans="1:9" ht="15.6" thickBot="1" x14ac:dyDescent="0.35">
      <c r="A175" s="3" t="s">
        <v>336</v>
      </c>
      <c r="B175" s="8">
        <v>81.93</v>
      </c>
      <c r="C175" s="4">
        <v>81.13</v>
      </c>
      <c r="D175" s="4">
        <v>82.67</v>
      </c>
      <c r="E175" s="4">
        <v>81.05</v>
      </c>
      <c r="F175" s="4" t="s">
        <v>337</v>
      </c>
      <c r="G175" s="11">
        <v>8.0999999999999996E-3</v>
      </c>
      <c r="H175">
        <f>(D175-E175)*100/E175</f>
        <v>1.9987661937075936</v>
      </c>
      <c r="I175" s="3"/>
    </row>
    <row r="176" spans="1:9" ht="15.6" thickBot="1" x14ac:dyDescent="0.35">
      <c r="A176" s="3" t="s">
        <v>338</v>
      </c>
      <c r="B176" s="8">
        <v>78.81</v>
      </c>
      <c r="C176" s="4">
        <v>80.180000000000007</v>
      </c>
      <c r="D176" s="4">
        <v>83.42</v>
      </c>
      <c r="E176" s="4">
        <v>78.25</v>
      </c>
      <c r="F176" s="4" t="s">
        <v>339</v>
      </c>
      <c r="G176" s="11">
        <v>-2.5399999999999999E-2</v>
      </c>
      <c r="H176">
        <f>(D176-E176)*100/E176</f>
        <v>6.607028753993613</v>
      </c>
      <c r="I176" s="3"/>
    </row>
    <row r="177" spans="1:9" ht="15.6" thickBot="1" x14ac:dyDescent="0.35">
      <c r="A177" s="3" t="s">
        <v>340</v>
      </c>
      <c r="B177" s="8">
        <v>80.86</v>
      </c>
      <c r="C177" s="4">
        <v>83.07</v>
      </c>
      <c r="D177" s="4">
        <v>83.08</v>
      </c>
      <c r="E177" s="4">
        <v>79.69</v>
      </c>
      <c r="F177" s="4" t="s">
        <v>341</v>
      </c>
      <c r="G177" s="11">
        <v>-3.6299999999999999E-2</v>
      </c>
      <c r="H177">
        <f>(D177-E177)*100/E177</f>
        <v>4.2539841887313345</v>
      </c>
      <c r="I177" s="3"/>
    </row>
    <row r="178" spans="1:9" ht="15.6" thickBot="1" x14ac:dyDescent="0.35">
      <c r="A178" s="3" t="s">
        <v>342</v>
      </c>
      <c r="B178" s="8">
        <v>83.91</v>
      </c>
      <c r="C178" s="4">
        <v>83.87</v>
      </c>
      <c r="D178" s="4">
        <v>84.41</v>
      </c>
      <c r="E178" s="4">
        <v>82.92</v>
      </c>
      <c r="F178" s="4" t="s">
        <v>343</v>
      </c>
      <c r="G178" s="11">
        <v>-1.6999999999999999E-3</v>
      </c>
      <c r="H178">
        <f>(D178-E178)*100/E178</f>
        <v>1.7969126869271526</v>
      </c>
      <c r="I178" s="3"/>
    </row>
    <row r="179" spans="1:9" ht="15.6" thickBot="1" x14ac:dyDescent="0.35">
      <c r="A179" s="3" t="s">
        <v>344</v>
      </c>
      <c r="B179" s="8">
        <v>84.05</v>
      </c>
      <c r="C179" s="4">
        <v>83.36</v>
      </c>
      <c r="D179" s="4">
        <v>84.88</v>
      </c>
      <c r="E179" s="4">
        <v>82.74</v>
      </c>
      <c r="F179" s="4" t="s">
        <v>345</v>
      </c>
      <c r="G179" s="11">
        <v>5.7000000000000002E-3</v>
      </c>
      <c r="H179">
        <f>(D179-E179)*100/E179</f>
        <v>2.5864152767706075</v>
      </c>
      <c r="I179" s="3"/>
    </row>
    <row r="180" spans="1:9" ht="15.6" thickBot="1" x14ac:dyDescent="0.35">
      <c r="A180" s="3" t="s">
        <v>346</v>
      </c>
      <c r="B180" s="8">
        <v>83.57</v>
      </c>
      <c r="C180" s="4">
        <v>83.09</v>
      </c>
      <c r="D180" s="4">
        <v>83.74</v>
      </c>
      <c r="E180" s="4">
        <v>81.41</v>
      </c>
      <c r="F180" s="4" t="s">
        <v>347</v>
      </c>
      <c r="G180" s="11">
        <v>9.1999999999999998E-3</v>
      </c>
      <c r="H180">
        <f>(D180-E180)*100/E180</f>
        <v>2.8620562584449063</v>
      </c>
      <c r="I180" s="3"/>
    </row>
    <row r="181" spans="1:9" ht="15.6" thickBot="1" x14ac:dyDescent="0.35">
      <c r="A181" s="3" t="s">
        <v>348</v>
      </c>
      <c r="B181" s="8">
        <v>82.81</v>
      </c>
      <c r="C181" s="4">
        <v>82.25</v>
      </c>
      <c r="D181" s="4">
        <v>83.21</v>
      </c>
      <c r="E181" s="4">
        <v>80.58</v>
      </c>
      <c r="F181" s="4" t="s">
        <v>349</v>
      </c>
      <c r="G181" s="11">
        <v>1.8E-3</v>
      </c>
      <c r="H181">
        <f>(D181-E181)*100/E181</f>
        <v>3.2638371804417914</v>
      </c>
      <c r="I181" s="3"/>
    </row>
    <row r="182" spans="1:9" ht="15.6" thickBot="1" x14ac:dyDescent="0.35">
      <c r="A182" s="3" t="s">
        <v>350</v>
      </c>
      <c r="B182" s="8">
        <v>82.66</v>
      </c>
      <c r="C182" s="4">
        <v>84.39</v>
      </c>
      <c r="D182" s="4">
        <v>84.51</v>
      </c>
      <c r="E182" s="4">
        <v>82.01</v>
      </c>
      <c r="F182" s="4" t="s">
        <v>351</v>
      </c>
      <c r="G182" s="11">
        <v>-2.35E-2</v>
      </c>
      <c r="H182">
        <f>(D182-E182)*100/E182</f>
        <v>3.0484087306426044</v>
      </c>
      <c r="I182" s="3"/>
    </row>
    <row r="183" spans="1:9" ht="15.6" thickBot="1" x14ac:dyDescent="0.35">
      <c r="A183" s="3" t="s">
        <v>352</v>
      </c>
      <c r="B183" s="8">
        <v>84.65</v>
      </c>
      <c r="C183" s="4">
        <v>83.72</v>
      </c>
      <c r="D183" s="4">
        <v>84.88</v>
      </c>
      <c r="E183" s="4">
        <v>82.97</v>
      </c>
      <c r="F183" s="4" t="s">
        <v>353</v>
      </c>
      <c r="G183" s="11">
        <v>1.06E-2</v>
      </c>
      <c r="H183">
        <f t="shared" ref="H183:H189" si="4">(D183-E183)*100/E183</f>
        <v>2.3020368808002853</v>
      </c>
      <c r="I183" s="3"/>
    </row>
    <row r="184" spans="1:9" ht="15.6" thickBot="1" x14ac:dyDescent="0.35">
      <c r="A184" s="3" t="s">
        <v>354</v>
      </c>
      <c r="B184" s="8">
        <v>83.76</v>
      </c>
      <c r="C184" s="4">
        <v>83.98</v>
      </c>
      <c r="D184" s="4">
        <v>85.41</v>
      </c>
      <c r="E184" s="4">
        <v>83.39</v>
      </c>
      <c r="F184" s="4" t="s">
        <v>355</v>
      </c>
      <c r="G184" s="11">
        <v>0</v>
      </c>
      <c r="H184">
        <f t="shared" si="4"/>
        <v>2.42235280009593</v>
      </c>
      <c r="I184" s="3"/>
    </row>
    <row r="185" spans="1:9" ht="15.6" thickBot="1" x14ac:dyDescent="0.35">
      <c r="A185" s="3" t="s">
        <v>356</v>
      </c>
      <c r="B185" s="8">
        <v>83.76</v>
      </c>
      <c r="C185" s="4">
        <v>82.61</v>
      </c>
      <c r="D185" s="4">
        <v>84.22</v>
      </c>
      <c r="E185" s="4">
        <v>81.760000000000005</v>
      </c>
      <c r="F185" s="4" t="s">
        <v>357</v>
      </c>
      <c r="G185" s="11">
        <v>1.5299999999999999E-2</v>
      </c>
      <c r="H185">
        <f t="shared" si="4"/>
        <v>3.008806262230912</v>
      </c>
      <c r="I185" s="3"/>
    </row>
    <row r="186" spans="1:9" ht="15.6" thickBot="1" x14ac:dyDescent="0.35">
      <c r="A186" s="3" t="s">
        <v>358</v>
      </c>
      <c r="B186" s="8">
        <v>82.5</v>
      </c>
      <c r="C186" s="4">
        <v>83.58</v>
      </c>
      <c r="D186" s="4">
        <v>83.96</v>
      </c>
      <c r="E186" s="4">
        <v>80.790000000000006</v>
      </c>
      <c r="F186" s="4" t="s">
        <v>359</v>
      </c>
      <c r="G186" s="11">
        <v>-1.6299999999999999E-2</v>
      </c>
      <c r="H186">
        <f t="shared" si="4"/>
        <v>3.9237529397202464</v>
      </c>
      <c r="I186" s="3"/>
    </row>
    <row r="187" spans="1:9" ht="15.6" thickBot="1" x14ac:dyDescent="0.35">
      <c r="A187" s="3" t="s">
        <v>360</v>
      </c>
      <c r="B187" s="8">
        <v>83.87</v>
      </c>
      <c r="C187" s="4">
        <v>83.34</v>
      </c>
      <c r="D187" s="4">
        <v>84.25</v>
      </c>
      <c r="E187" s="4">
        <v>81.3</v>
      </c>
      <c r="F187" s="4" t="s">
        <v>361</v>
      </c>
      <c r="G187" s="11">
        <v>1.0999999999999999E-2</v>
      </c>
      <c r="H187">
        <f t="shared" si="4"/>
        <v>3.6285362853628573</v>
      </c>
      <c r="I187" s="3"/>
    </row>
    <row r="188" spans="1:9" ht="15.6" thickBot="1" x14ac:dyDescent="0.35">
      <c r="A188" s="3" t="s">
        <v>362</v>
      </c>
      <c r="B188" s="8">
        <v>82.96</v>
      </c>
      <c r="C188" s="4">
        <v>82.37</v>
      </c>
      <c r="D188" s="4">
        <v>83.74</v>
      </c>
      <c r="E188" s="4">
        <v>81.8</v>
      </c>
      <c r="F188" s="4" t="s">
        <v>363</v>
      </c>
      <c r="G188" s="11">
        <v>6.3E-3</v>
      </c>
      <c r="H188">
        <f t="shared" si="4"/>
        <v>2.3716381418092882</v>
      </c>
      <c r="I188" s="3"/>
    </row>
    <row r="189" spans="1:9" ht="15.6" thickBot="1" x14ac:dyDescent="0.35">
      <c r="A189" s="3" t="s">
        <v>364</v>
      </c>
      <c r="B189" s="8">
        <v>82.44</v>
      </c>
      <c r="C189" s="4">
        <v>82.6</v>
      </c>
      <c r="D189" s="4">
        <v>83.87</v>
      </c>
      <c r="E189" s="4">
        <v>81.84</v>
      </c>
      <c r="F189" s="4" t="s">
        <v>365</v>
      </c>
      <c r="G189" s="11">
        <v>1.9E-3</v>
      </c>
      <c r="H189">
        <f t="shared" si="4"/>
        <v>2.4804496578690141</v>
      </c>
      <c r="I189" s="3"/>
    </row>
    <row r="190" spans="1:9" ht="15.6" thickBot="1" x14ac:dyDescent="0.35">
      <c r="A190" s="3" t="s">
        <v>366</v>
      </c>
      <c r="B190" s="8">
        <v>81.31</v>
      </c>
      <c r="C190" s="4">
        <v>80.59</v>
      </c>
      <c r="D190" s="4">
        <v>81.680000000000007</v>
      </c>
      <c r="E190" s="4">
        <v>80.38</v>
      </c>
      <c r="F190" s="4" t="s">
        <v>367</v>
      </c>
      <c r="G190" s="11">
        <v>1.0800000000000001E-2</v>
      </c>
      <c r="H190">
        <f>(D190-E190)*100/E190</f>
        <v>1.6173177407315396</v>
      </c>
      <c r="I190" s="3"/>
    </row>
    <row r="191" spans="1:9" ht="15.6" thickBot="1" x14ac:dyDescent="0.35">
      <c r="A191" s="3" t="s">
        <v>368</v>
      </c>
      <c r="B191" s="8">
        <v>80.44</v>
      </c>
      <c r="C191" s="4">
        <v>80.58</v>
      </c>
      <c r="D191" s="4">
        <v>81.040000000000006</v>
      </c>
      <c r="E191" s="4">
        <v>79.42</v>
      </c>
      <c r="F191" s="4" t="s">
        <v>369</v>
      </c>
      <c r="G191" s="11">
        <v>-2.5000000000000001E-3</v>
      </c>
      <c r="H191">
        <f>(D191-E191)*100/E191</f>
        <v>2.0397884663812698</v>
      </c>
      <c r="I191" s="3"/>
    </row>
    <row r="192" spans="1:9" ht="15.6" thickBot="1" x14ac:dyDescent="0.35">
      <c r="A192" s="3" t="s">
        <v>370</v>
      </c>
      <c r="B192" s="8">
        <v>80.64</v>
      </c>
      <c r="C192" s="4">
        <v>80.5</v>
      </c>
      <c r="D192" s="4">
        <v>81.62</v>
      </c>
      <c r="E192" s="4">
        <v>79.47</v>
      </c>
      <c r="F192" s="4" t="s">
        <v>371</v>
      </c>
      <c r="G192" s="11">
        <v>1.5E-3</v>
      </c>
      <c r="H192">
        <f>(D192-E192)*100/E192</f>
        <v>2.7054234302252493</v>
      </c>
      <c r="I192" s="3"/>
    </row>
    <row r="193" spans="1:9" ht="15.6" thickBot="1" x14ac:dyDescent="0.35">
      <c r="A193" s="3" t="s">
        <v>372</v>
      </c>
      <c r="B193" s="8">
        <v>80.52</v>
      </c>
      <c r="C193" s="4">
        <v>79.59</v>
      </c>
      <c r="D193" s="4">
        <v>82.18</v>
      </c>
      <c r="E193" s="4">
        <v>79.55</v>
      </c>
      <c r="F193" s="4" t="s">
        <v>373</v>
      </c>
      <c r="G193" s="11">
        <v>1.47E-2</v>
      </c>
      <c r="H193">
        <f>(D193-E193)*100/E193</f>
        <v>3.3060967944688997</v>
      </c>
      <c r="I193" s="3"/>
    </row>
    <row r="194" spans="1:9" ht="15.6" thickBot="1" x14ac:dyDescent="0.35">
      <c r="A194" s="3" t="s">
        <v>374</v>
      </c>
      <c r="B194" s="8">
        <v>79.349999999999994</v>
      </c>
      <c r="C194" s="4">
        <v>78.86</v>
      </c>
      <c r="D194" s="4">
        <v>80.11</v>
      </c>
      <c r="E194" s="4">
        <v>78.63</v>
      </c>
      <c r="F194" s="4" t="s">
        <v>375</v>
      </c>
      <c r="G194" s="11">
        <v>1.34E-2</v>
      </c>
      <c r="H194">
        <f>(D194-E194)*100/E194</f>
        <v>1.8822332443087932</v>
      </c>
      <c r="I194" s="3"/>
    </row>
    <row r="195" spans="1:9" ht="15.6" thickBot="1" x14ac:dyDescent="0.35">
      <c r="A195" s="3" t="s">
        <v>376</v>
      </c>
      <c r="B195" s="8">
        <v>78.3</v>
      </c>
      <c r="C195" s="4">
        <v>77</v>
      </c>
      <c r="D195" s="4">
        <v>78.89</v>
      </c>
      <c r="E195" s="4">
        <v>74.959999999999994</v>
      </c>
      <c r="F195" s="4" t="s">
        <v>377</v>
      </c>
      <c r="G195" s="11">
        <v>1.12E-2</v>
      </c>
      <c r="H195">
        <f>(D195-E195)*100/E195</f>
        <v>5.2427961579509166</v>
      </c>
      <c r="I195" s="3"/>
    </row>
    <row r="196" spans="1:9" ht="15.6" thickBot="1" x14ac:dyDescent="0.35">
      <c r="A196" s="3" t="s">
        <v>378</v>
      </c>
      <c r="B196" s="8">
        <v>77.430000000000007</v>
      </c>
      <c r="C196" s="4">
        <v>79.040000000000006</v>
      </c>
      <c r="D196" s="4">
        <v>79.78</v>
      </c>
      <c r="E196" s="4">
        <v>76.83</v>
      </c>
      <c r="F196" s="4" t="s">
        <v>379</v>
      </c>
      <c r="G196" s="11">
        <v>-1.9E-2</v>
      </c>
      <c r="H196">
        <f>(D196-E196)*100/E196</f>
        <v>3.839645971625671</v>
      </c>
      <c r="I196" s="3"/>
    </row>
    <row r="197" spans="1:9" ht="15.6" thickBot="1" x14ac:dyDescent="0.35">
      <c r="A197" s="3" t="s">
        <v>380</v>
      </c>
      <c r="B197" s="8">
        <v>78.930000000000007</v>
      </c>
      <c r="C197" s="4">
        <v>77.58</v>
      </c>
      <c r="D197" s="4">
        <v>79.48</v>
      </c>
      <c r="E197" s="4">
        <v>77.47</v>
      </c>
      <c r="F197" s="4" t="s">
        <v>381</v>
      </c>
      <c r="G197" s="11">
        <v>1.6899999999999998E-2</v>
      </c>
      <c r="H197">
        <f>(D197-E197)*100/E197</f>
        <v>2.5945527300890734</v>
      </c>
      <c r="I197" s="3"/>
    </row>
    <row r="198" spans="1:9" ht="15.6" thickBot="1" x14ac:dyDescent="0.35">
      <c r="A198" s="3" t="s">
        <v>382</v>
      </c>
      <c r="B198" s="8">
        <v>77.62</v>
      </c>
      <c r="C198" s="4">
        <v>75.900000000000006</v>
      </c>
      <c r="D198" s="4">
        <v>78.38</v>
      </c>
      <c r="E198" s="4">
        <v>75.319999999999993</v>
      </c>
      <c r="F198" s="4" t="s">
        <v>383</v>
      </c>
      <c r="G198" s="11">
        <v>2.29E-2</v>
      </c>
      <c r="H198">
        <f>(D198-E198)*100/E198</f>
        <v>4.0626659585767424</v>
      </c>
      <c r="I198" s="3"/>
    </row>
    <row r="199" spans="1:9" ht="15.6" thickBot="1" x14ac:dyDescent="0.35">
      <c r="A199" s="3" t="s">
        <v>384</v>
      </c>
      <c r="B199" s="8">
        <v>75.88</v>
      </c>
      <c r="C199" s="4">
        <v>75.12</v>
      </c>
      <c r="D199" s="4">
        <v>75.989999999999995</v>
      </c>
      <c r="E199" s="4">
        <v>74.23</v>
      </c>
      <c r="F199" s="4" t="s">
        <v>385</v>
      </c>
      <c r="G199" s="11">
        <v>1.1299999999999999E-2</v>
      </c>
      <c r="H199">
        <f>(D199-E199)*100/E199</f>
        <v>2.371009026000257</v>
      </c>
      <c r="I199" s="3"/>
    </row>
    <row r="200" spans="1:9" ht="15.6" thickBot="1" x14ac:dyDescent="0.35">
      <c r="A200" s="3" t="s">
        <v>386</v>
      </c>
      <c r="B200" s="8">
        <v>75.03</v>
      </c>
      <c r="C200" s="4">
        <v>74.78</v>
      </c>
      <c r="D200" s="4">
        <v>76.069999999999993</v>
      </c>
      <c r="E200" s="4">
        <v>73.14</v>
      </c>
      <c r="F200" s="4" t="s">
        <v>387</v>
      </c>
      <c r="G200" s="11">
        <v>2.7000000000000001E-3</v>
      </c>
      <c r="H200">
        <f>(D200-E200)*100/E200</f>
        <v>4.0060158599945206</v>
      </c>
      <c r="I200" s="3"/>
    </row>
    <row r="201" spans="1:9" ht="15.6" thickBot="1" x14ac:dyDescent="0.35">
      <c r="A201" s="3" t="s">
        <v>388</v>
      </c>
      <c r="B201" s="8">
        <v>74.83</v>
      </c>
      <c r="C201" s="4">
        <v>74.38</v>
      </c>
      <c r="D201" s="4">
        <v>75.790000000000006</v>
      </c>
      <c r="E201" s="4">
        <v>73.739999999999995</v>
      </c>
      <c r="F201" s="4" t="s">
        <v>389</v>
      </c>
      <c r="G201" s="11">
        <v>-6.1000000000000004E-3</v>
      </c>
      <c r="H201">
        <f>(D201-E201)*100/E201</f>
        <v>2.7800379712503545</v>
      </c>
      <c r="I201" s="3"/>
    </row>
    <row r="202" spans="1:9" ht="15.6" thickBot="1" x14ac:dyDescent="0.35">
      <c r="A202" s="3" t="s">
        <v>390</v>
      </c>
      <c r="B202" s="8">
        <v>75.290000000000006</v>
      </c>
      <c r="C202" s="4">
        <v>75.430000000000007</v>
      </c>
      <c r="D202" s="4">
        <v>76.67</v>
      </c>
      <c r="E202" s="4">
        <v>74.239999999999995</v>
      </c>
      <c r="F202" s="4" t="s">
        <v>391</v>
      </c>
      <c r="G202" s="11">
        <v>-2.0999999999999999E-3</v>
      </c>
      <c r="H202">
        <f>(D202-E202)*100/E202</f>
        <v>3.2731681034482851</v>
      </c>
      <c r="I202" s="3"/>
    </row>
    <row r="203" spans="1:9" ht="15.6" thickBot="1" x14ac:dyDescent="0.35">
      <c r="A203" s="3" t="s">
        <v>392</v>
      </c>
      <c r="B203" s="8">
        <v>75.45</v>
      </c>
      <c r="C203" s="4">
        <v>74.19</v>
      </c>
      <c r="D203" s="4">
        <v>75.75</v>
      </c>
      <c r="E203" s="4">
        <v>74.16</v>
      </c>
      <c r="F203" s="4" t="s">
        <v>393</v>
      </c>
      <c r="G203" s="11">
        <v>1.9900000000000001E-2</v>
      </c>
      <c r="H203">
        <f>(D203-E203)*100/E203</f>
        <v>2.1440129449838237</v>
      </c>
      <c r="I203" s="3"/>
    </row>
    <row r="204" spans="1:9" ht="15.6" thickBot="1" x14ac:dyDescent="0.35">
      <c r="A204" s="3" t="s">
        <v>394</v>
      </c>
      <c r="B204" s="8">
        <v>73.98</v>
      </c>
      <c r="C204" s="4">
        <v>73.239999999999995</v>
      </c>
      <c r="D204" s="4">
        <v>74.27</v>
      </c>
      <c r="E204" s="4">
        <v>72.81</v>
      </c>
      <c r="F204" s="4" t="s">
        <v>395</v>
      </c>
      <c r="G204" s="11">
        <v>9.2999999999999992E-3</v>
      </c>
      <c r="H204">
        <f>(D204-E204)*100/E204</f>
        <v>2.0052190633154701</v>
      </c>
      <c r="I204" s="3"/>
    </row>
    <row r="205" spans="1:9" ht="15.6" thickBot="1" x14ac:dyDescent="0.35">
      <c r="A205" s="3" t="s">
        <v>396</v>
      </c>
      <c r="B205" s="8">
        <v>73.3</v>
      </c>
      <c r="C205" s="4">
        <v>71.97</v>
      </c>
      <c r="D205" s="4">
        <v>73.5</v>
      </c>
      <c r="E205" s="4">
        <v>71.61</v>
      </c>
      <c r="F205" s="4" t="s">
        <v>397</v>
      </c>
      <c r="G205" s="11">
        <v>1.4800000000000001E-2</v>
      </c>
      <c r="H205">
        <f>(D205-E205)*100/E205</f>
        <v>2.6392961876832852</v>
      </c>
      <c r="I205" s="3"/>
    </row>
    <row r="206" spans="1:9" ht="15.6" thickBot="1" x14ac:dyDescent="0.35">
      <c r="A206" s="3" t="s">
        <v>398</v>
      </c>
      <c r="B206" s="8">
        <v>72.23</v>
      </c>
      <c r="C206" s="4">
        <v>70.849999999999994</v>
      </c>
      <c r="D206" s="4">
        <v>72.3</v>
      </c>
      <c r="E206" s="4">
        <v>70.64</v>
      </c>
      <c r="F206" s="4" t="s">
        <v>399</v>
      </c>
      <c r="G206" s="11">
        <v>2.3699999999999999E-2</v>
      </c>
      <c r="H206">
        <f>(D206-E206)*100/E206</f>
        <v>2.3499433748584324</v>
      </c>
      <c r="I206" s="3"/>
    </row>
    <row r="207" spans="1:9" ht="15.6" thickBot="1" x14ac:dyDescent="0.35">
      <c r="A207" s="3" t="s">
        <v>400</v>
      </c>
      <c r="B207" s="8">
        <v>70.56</v>
      </c>
      <c r="C207" s="4">
        <v>70.59</v>
      </c>
      <c r="D207" s="4">
        <v>71.63</v>
      </c>
      <c r="E207" s="4">
        <v>69.67</v>
      </c>
      <c r="F207" s="4" t="s">
        <v>401</v>
      </c>
      <c r="G207" s="11">
        <v>3.8E-3</v>
      </c>
      <c r="H207">
        <f>(D207-E207)*100/E207</f>
        <v>2.8132625233242337</v>
      </c>
      <c r="I207" s="3"/>
    </row>
    <row r="208" spans="1:9" ht="15.6" thickBot="1" x14ac:dyDescent="0.35">
      <c r="A208" s="3" t="s">
        <v>402</v>
      </c>
      <c r="B208" s="8">
        <v>70.290000000000006</v>
      </c>
      <c r="C208" s="4">
        <v>71.92</v>
      </c>
      <c r="D208" s="4">
        <v>72.08</v>
      </c>
      <c r="E208" s="4">
        <v>69.86</v>
      </c>
      <c r="F208" s="4" t="s">
        <v>403</v>
      </c>
      <c r="G208" s="11">
        <v>-2.3300000000000001E-2</v>
      </c>
      <c r="H208">
        <f>(D208-E208)*100/E208</f>
        <v>3.177784139707986</v>
      </c>
      <c r="I208" s="3"/>
    </row>
    <row r="209" spans="1:9" ht="15.6" thickBot="1" x14ac:dyDescent="0.35">
      <c r="A209" s="3" t="s">
        <v>404</v>
      </c>
      <c r="B209" s="8">
        <v>71.97</v>
      </c>
      <c r="C209" s="4">
        <v>72.62</v>
      </c>
      <c r="D209" s="4">
        <v>72.72</v>
      </c>
      <c r="E209" s="4">
        <v>71.209999999999994</v>
      </c>
      <c r="F209" s="4" t="s">
        <v>405</v>
      </c>
      <c r="G209" s="11">
        <v>-8.8000000000000005E-3</v>
      </c>
      <c r="H209">
        <f>(D209-E209)*100/E209</f>
        <v>2.1204886954079556</v>
      </c>
      <c r="I209" s="3"/>
    </row>
    <row r="210" spans="1:9" ht="15.6" thickBot="1" x14ac:dyDescent="0.35">
      <c r="A210" s="3" t="s">
        <v>406</v>
      </c>
      <c r="B210" s="8">
        <v>72.61</v>
      </c>
      <c r="C210" s="4">
        <v>72.650000000000006</v>
      </c>
      <c r="D210" s="4">
        <v>72.989999999999995</v>
      </c>
      <c r="E210" s="4">
        <v>71.53</v>
      </c>
      <c r="F210" s="4" t="s">
        <v>407</v>
      </c>
      <c r="G210" s="11">
        <v>0</v>
      </c>
      <c r="H210">
        <f>(D210-E210)*100/E210</f>
        <v>2.0411016356773293</v>
      </c>
      <c r="I210" s="3"/>
    </row>
    <row r="211" spans="1:9" ht="15.6" thickBot="1" x14ac:dyDescent="0.35">
      <c r="A211" s="3" t="s">
        <v>408</v>
      </c>
      <c r="B211" s="8">
        <v>72.61</v>
      </c>
      <c r="C211" s="4">
        <v>70.760000000000005</v>
      </c>
      <c r="D211" s="4">
        <v>73.14</v>
      </c>
      <c r="E211" s="4">
        <v>70.650000000000006</v>
      </c>
      <c r="F211" s="4" t="s">
        <v>409</v>
      </c>
      <c r="G211" s="11">
        <v>3.0499999999999999E-2</v>
      </c>
      <c r="H211">
        <f>(D211-E211)*100/E211</f>
        <v>3.5244161358810966</v>
      </c>
      <c r="I211" s="3"/>
    </row>
    <row r="212" spans="1:9" ht="15.6" thickBot="1" x14ac:dyDescent="0.35">
      <c r="A212" s="3" t="s">
        <v>410</v>
      </c>
      <c r="B212" s="8">
        <v>70.459999999999994</v>
      </c>
      <c r="C212" s="4">
        <v>70.64</v>
      </c>
      <c r="D212" s="4">
        <v>71.22</v>
      </c>
      <c r="E212" s="4">
        <v>69.98</v>
      </c>
      <c r="F212" s="4" t="s">
        <v>411</v>
      </c>
      <c r="G212" s="11">
        <v>1E-4</v>
      </c>
      <c r="H212">
        <f>(D212-E212)*100/E212</f>
        <v>1.7719348385252855</v>
      </c>
      <c r="I212" s="3"/>
    </row>
    <row r="213" spans="1:9" ht="15.6" thickBot="1" x14ac:dyDescent="0.35">
      <c r="A213" s="3" t="s">
        <v>412</v>
      </c>
      <c r="B213" s="8">
        <v>70.45</v>
      </c>
      <c r="C213" s="4">
        <v>69.739999999999995</v>
      </c>
      <c r="D213" s="4">
        <v>70.97</v>
      </c>
      <c r="E213" s="4">
        <v>69.510000000000005</v>
      </c>
      <c r="F213" s="4" t="s">
        <v>413</v>
      </c>
      <c r="G213" s="11">
        <v>1.0500000000000001E-2</v>
      </c>
      <c r="H213">
        <f>(D213-E213)*100/E213</f>
        <v>2.1004172061573785</v>
      </c>
      <c r="I213" s="3"/>
    </row>
    <row r="214" spans="1:9" ht="15.6" thickBot="1" x14ac:dyDescent="0.35">
      <c r="A214" s="3" t="s">
        <v>414</v>
      </c>
      <c r="B214" s="8">
        <v>68.14</v>
      </c>
      <c r="C214" s="4">
        <v>69.36</v>
      </c>
      <c r="D214" s="4">
        <v>69.89</v>
      </c>
      <c r="E214" s="4">
        <v>67.56</v>
      </c>
      <c r="F214" s="4" t="s">
        <v>415</v>
      </c>
      <c r="G214" s="11">
        <v>-1.67E-2</v>
      </c>
      <c r="H214">
        <f>(D214-E214)*100/E214</f>
        <v>3.4487862640615723</v>
      </c>
      <c r="I214" s="3"/>
    </row>
    <row r="215" spans="1:9" ht="15.6" thickBot="1" x14ac:dyDescent="0.35">
      <c r="A215" s="3" t="s">
        <v>416</v>
      </c>
      <c r="B215" s="8">
        <v>69.3</v>
      </c>
      <c r="C215" s="4">
        <v>68.37</v>
      </c>
      <c r="D215" s="4">
        <v>69.75</v>
      </c>
      <c r="E215" s="4">
        <v>68.31</v>
      </c>
      <c r="F215" s="4" t="s">
        <v>417</v>
      </c>
      <c r="G215" s="11">
        <v>1.3899999999999999E-2</v>
      </c>
      <c r="H215">
        <f>(D215-E215)*100/E215</f>
        <v>2.1080368906455829</v>
      </c>
      <c r="I215" s="3"/>
    </row>
    <row r="216" spans="1:9" ht="15.6" thickBot="1" x14ac:dyDescent="0.35">
      <c r="A216" s="3" t="s">
        <v>418</v>
      </c>
      <c r="B216" s="8">
        <v>68.349999999999994</v>
      </c>
      <c r="C216" s="4">
        <v>69.11</v>
      </c>
      <c r="D216" s="4">
        <v>69.48</v>
      </c>
      <c r="E216" s="4">
        <v>67.64</v>
      </c>
      <c r="F216" s="4" t="s">
        <v>419</v>
      </c>
      <c r="G216" s="11">
        <v>-6.4999999999999997E-3</v>
      </c>
      <c r="H216">
        <f>(D216-E216)*100/E216</f>
        <v>2.7202838557066875</v>
      </c>
      <c r="I216" s="3"/>
    </row>
    <row r="217" spans="1:9" ht="15.6" thickBot="1" x14ac:dyDescent="0.35">
      <c r="A217" s="3" t="s">
        <v>420</v>
      </c>
      <c r="B217" s="8">
        <v>68.8</v>
      </c>
      <c r="C217" s="4">
        <v>68.75</v>
      </c>
      <c r="D217" s="4">
        <v>69.47</v>
      </c>
      <c r="E217" s="4">
        <v>68.27</v>
      </c>
      <c r="F217" s="4">
        <v>0</v>
      </c>
      <c r="G217" s="11">
        <v>6.9999999999999999E-4</v>
      </c>
      <c r="H217">
        <f>(D217-E217)*100/E217</f>
        <v>1.7577266735022747</v>
      </c>
      <c r="I217" s="3"/>
    </row>
    <row r="218" spans="1:9" ht="15.6" thickBot="1" x14ac:dyDescent="0.35">
      <c r="A218" s="3" t="s">
        <v>421</v>
      </c>
      <c r="B218" s="8">
        <v>69.290000000000006</v>
      </c>
      <c r="C218" s="4">
        <v>69.760000000000005</v>
      </c>
      <c r="D218" s="4">
        <v>70.53</v>
      </c>
      <c r="E218" s="4">
        <v>69.05</v>
      </c>
      <c r="F218" s="4" t="s">
        <v>422</v>
      </c>
      <c r="G218" s="11">
        <v>-0.01</v>
      </c>
      <c r="H218">
        <f>(D218-E218)*100/E218</f>
        <v>2.1433743664011646</v>
      </c>
      <c r="I218" s="3"/>
    </row>
    <row r="219" spans="1:9" ht="15.6" thickBot="1" x14ac:dyDescent="0.35">
      <c r="A219" s="3" t="s">
        <v>423</v>
      </c>
      <c r="B219" s="8">
        <v>69.989999999999995</v>
      </c>
      <c r="C219" s="4">
        <v>68.290000000000006</v>
      </c>
      <c r="D219" s="4">
        <v>70.61</v>
      </c>
      <c r="E219" s="4">
        <v>67.84</v>
      </c>
      <c r="F219" s="4" t="s">
        <v>424</v>
      </c>
      <c r="G219" s="11">
        <v>2.0400000000000001E-2</v>
      </c>
      <c r="H219">
        <f>(D219-E219)*100/E219</f>
        <v>4.0831367924528239</v>
      </c>
      <c r="I219" s="3"/>
    </row>
    <row r="220" spans="1:9" ht="15.6" thickBot="1" x14ac:dyDescent="0.35">
      <c r="A220" s="3" t="s">
        <v>425</v>
      </c>
      <c r="B220" s="8">
        <v>68.59</v>
      </c>
      <c r="C220" s="4">
        <v>68.55</v>
      </c>
      <c r="D220" s="4">
        <v>69.239999999999995</v>
      </c>
      <c r="E220" s="4">
        <v>67.12</v>
      </c>
      <c r="F220" s="4" t="s">
        <v>426</v>
      </c>
      <c r="G220" s="11">
        <v>1.2999999999999999E-3</v>
      </c>
      <c r="H220">
        <f>(D220-E220)*100/E220</f>
        <v>3.1585220500595801</v>
      </c>
      <c r="I220" s="3"/>
    </row>
    <row r="221" spans="1:9" ht="15.6" thickBot="1" x14ac:dyDescent="0.35">
      <c r="A221" s="3" t="s">
        <v>427</v>
      </c>
      <c r="B221" s="8">
        <v>68.5</v>
      </c>
      <c r="C221" s="4">
        <v>69.180000000000007</v>
      </c>
      <c r="D221" s="4">
        <v>69.34</v>
      </c>
      <c r="E221" s="4">
        <v>68.16</v>
      </c>
      <c r="F221" s="4" t="s">
        <v>428</v>
      </c>
      <c r="G221" s="11">
        <v>-1.03E-2</v>
      </c>
      <c r="H221">
        <f>(D221-E221)*100/E221</f>
        <v>1.7312206572770055</v>
      </c>
      <c r="I221" s="3"/>
    </row>
    <row r="222" spans="1:9" ht="15.6" thickBot="1" x14ac:dyDescent="0.35">
      <c r="A222" s="3" t="s">
        <v>429</v>
      </c>
      <c r="B222" s="8">
        <v>69.209999999999994</v>
      </c>
      <c r="C222" s="4">
        <v>69.3</v>
      </c>
      <c r="D222" s="4">
        <v>69.64</v>
      </c>
      <c r="E222" s="4">
        <v>67.67</v>
      </c>
      <c r="F222" s="4" t="s">
        <v>430</v>
      </c>
      <c r="G222" s="11">
        <v>6.7999999999999996E-3</v>
      </c>
      <c r="H222">
        <f>(D222-E222)*100/E222</f>
        <v>2.9111866410521632</v>
      </c>
      <c r="I222" s="3"/>
    </row>
    <row r="223" spans="1:9" ht="15.6" thickBot="1" x14ac:dyDescent="0.35">
      <c r="A223" s="3" t="s">
        <v>431</v>
      </c>
      <c r="B223" s="8">
        <v>68.739999999999995</v>
      </c>
      <c r="C223" s="4">
        <v>67.75</v>
      </c>
      <c r="D223" s="4">
        <v>69.05</v>
      </c>
      <c r="E223" s="4">
        <v>67.52</v>
      </c>
      <c r="F223" s="4" t="s">
        <v>432</v>
      </c>
      <c r="G223" s="11">
        <v>1.9599999999999999E-2</v>
      </c>
      <c r="H223">
        <f>(D223-E223)*100/E223</f>
        <v>2.2659952606635088</v>
      </c>
      <c r="I223" s="3"/>
    </row>
    <row r="224" spans="1:9" ht="15.6" thickBot="1" x14ac:dyDescent="0.35">
      <c r="A224" s="3" t="s">
        <v>433</v>
      </c>
      <c r="B224" s="8">
        <v>67.42</v>
      </c>
      <c r="C224" s="4">
        <v>68</v>
      </c>
      <c r="D224" s="4">
        <v>68.31</v>
      </c>
      <c r="E224" s="4">
        <v>67.02</v>
      </c>
      <c r="F224" s="4" t="s">
        <v>434</v>
      </c>
      <c r="G224" s="11">
        <v>-1.38E-2</v>
      </c>
      <c r="H224">
        <f>(D224-E224)*100/E224</f>
        <v>1.9247985675917731</v>
      </c>
      <c r="I224" s="3"/>
    </row>
    <row r="225" spans="1:9" ht="15.6" thickBot="1" x14ac:dyDescent="0.35">
      <c r="A225" s="3" t="s">
        <v>435</v>
      </c>
      <c r="B225" s="8">
        <v>68.36</v>
      </c>
      <c r="C225" s="4">
        <v>67.63</v>
      </c>
      <c r="D225" s="4">
        <v>68.540000000000006</v>
      </c>
      <c r="E225" s="4">
        <v>66.92</v>
      </c>
      <c r="F225" s="4" t="s">
        <v>436</v>
      </c>
      <c r="G225" s="11">
        <v>1.21E-2</v>
      </c>
      <c r="H225">
        <f>(D225-E225)*100/E225</f>
        <v>2.4208009563658166</v>
      </c>
      <c r="I225" s="3"/>
    </row>
    <row r="226" spans="1:9" ht="15.6" thickBot="1" x14ac:dyDescent="0.35">
      <c r="A226" s="3" t="s">
        <v>437</v>
      </c>
      <c r="B226" s="8">
        <v>67.540000000000006</v>
      </c>
      <c r="C226" s="4">
        <v>65.540000000000006</v>
      </c>
      <c r="D226" s="4">
        <v>67.8</v>
      </c>
      <c r="E226" s="4">
        <v>65.41</v>
      </c>
      <c r="F226" s="4" t="s">
        <v>438</v>
      </c>
      <c r="G226" s="11">
        <v>2.8899999999999999E-2</v>
      </c>
      <c r="H226">
        <f>(D226-E226)*100/E226</f>
        <v>3.653875554196607</v>
      </c>
      <c r="I226" s="3"/>
    </row>
    <row r="227" spans="1:9" ht="15.6" thickBot="1" x14ac:dyDescent="0.35">
      <c r="A227" s="3" t="s">
        <v>439</v>
      </c>
      <c r="B227" s="8">
        <v>65.64</v>
      </c>
      <c r="C227" s="4">
        <v>61.96</v>
      </c>
      <c r="D227" s="4">
        <v>66</v>
      </c>
      <c r="E227" s="4">
        <v>61.74</v>
      </c>
      <c r="F227" s="4" t="s">
        <v>440</v>
      </c>
      <c r="G227" s="11">
        <v>5.33E-2</v>
      </c>
      <c r="H227">
        <f>(D227-E227)*100/E227</f>
        <v>6.8999028182701609</v>
      </c>
      <c r="I227" s="3"/>
    </row>
    <row r="228" spans="1:9" ht="15.6" thickBot="1" x14ac:dyDescent="0.35">
      <c r="A228" s="3" t="s">
        <v>441</v>
      </c>
      <c r="B228" s="8">
        <v>62.32</v>
      </c>
      <c r="C228" s="4">
        <v>64.05</v>
      </c>
      <c r="D228" s="4">
        <v>64.099999999999994</v>
      </c>
      <c r="E228" s="4">
        <v>62.11</v>
      </c>
      <c r="F228" s="4" t="s">
        <v>442</v>
      </c>
      <c r="G228" s="11">
        <v>-2.1499999999999998E-2</v>
      </c>
      <c r="H228">
        <f>(D228-E228)*100/E228</f>
        <v>3.2039929157945499</v>
      </c>
      <c r="I228" s="3"/>
    </row>
    <row r="229" spans="1:9" ht="15.6" thickBot="1" x14ac:dyDescent="0.35">
      <c r="A229" s="3" t="s">
        <v>443</v>
      </c>
      <c r="B229" s="8">
        <v>65.459999999999994</v>
      </c>
      <c r="C229" s="4">
        <v>66.58</v>
      </c>
      <c r="D229" s="4">
        <v>67.48</v>
      </c>
      <c r="E229" s="4">
        <v>64.34</v>
      </c>
      <c r="F229" s="4" t="s">
        <v>444</v>
      </c>
      <c r="G229" s="11">
        <v>-1.7000000000000001E-2</v>
      </c>
      <c r="H229">
        <f>(D229-E229)*100/E229</f>
        <v>4.8803232825613936</v>
      </c>
      <c r="I229" s="3"/>
    </row>
    <row r="230" spans="1:9" ht="15.6" thickBot="1" x14ac:dyDescent="0.35">
      <c r="A230" s="3" t="s">
        <v>445</v>
      </c>
      <c r="B230" s="8">
        <v>66.59</v>
      </c>
      <c r="C230" s="4">
        <v>67.430000000000007</v>
      </c>
      <c r="D230" s="4">
        <v>67.72</v>
      </c>
      <c r="E230" s="4">
        <v>66.33</v>
      </c>
      <c r="F230" s="4" t="s">
        <v>446</v>
      </c>
      <c r="G230" s="11">
        <v>-1.04E-2</v>
      </c>
      <c r="H230">
        <f>(D230-E230)*100/E230</f>
        <v>2.0955826925976191</v>
      </c>
      <c r="I230" s="3"/>
    </row>
    <row r="231" spans="1:9" ht="15.6" thickBot="1" x14ac:dyDescent="0.35">
      <c r="A231" s="3" t="s">
        <v>447</v>
      </c>
      <c r="B231" s="8">
        <v>67.290000000000006</v>
      </c>
      <c r="C231" s="4">
        <v>67.709999999999994</v>
      </c>
      <c r="D231" s="4">
        <v>68.27</v>
      </c>
      <c r="E231" s="4">
        <v>65.73</v>
      </c>
      <c r="F231" s="4" t="s">
        <v>448</v>
      </c>
      <c r="G231" s="11">
        <v>-1.6799999999999999E-2</v>
      </c>
      <c r="H231">
        <f>(D231-E231)*100/E231</f>
        <v>3.8642933211623185</v>
      </c>
      <c r="I231" s="3"/>
    </row>
    <row r="232" spans="1:9" ht="15.6" thickBot="1" x14ac:dyDescent="0.35">
      <c r="A232" s="3" t="s">
        <v>449</v>
      </c>
      <c r="B232" s="8">
        <v>68.44</v>
      </c>
      <c r="C232" s="4">
        <v>68.91</v>
      </c>
      <c r="D232" s="4">
        <v>69.22</v>
      </c>
      <c r="E232" s="4">
        <v>67.77</v>
      </c>
      <c r="F232" s="4" t="s">
        <v>450</v>
      </c>
      <c r="G232" s="11">
        <v>-9.4000000000000004E-3</v>
      </c>
      <c r="H232">
        <f>(D232-E232)*100/E232</f>
        <v>2.1395897889921835</v>
      </c>
      <c r="I232" s="3"/>
    </row>
    <row r="233" spans="1:9" ht="15.6" thickBot="1" x14ac:dyDescent="0.35">
      <c r="A233" s="3" t="s">
        <v>451</v>
      </c>
      <c r="B233" s="8">
        <v>69.09</v>
      </c>
      <c r="C233" s="4">
        <v>69.36</v>
      </c>
      <c r="D233" s="4">
        <v>69.62</v>
      </c>
      <c r="E233" s="4">
        <v>68.459999999999994</v>
      </c>
      <c r="F233" s="4" t="s">
        <v>452</v>
      </c>
      <c r="G233" s="11">
        <v>-2.3E-3</v>
      </c>
      <c r="H233">
        <f>(D233-E233)*100/E233</f>
        <v>1.6944200993280907</v>
      </c>
      <c r="I233" s="3"/>
    </row>
    <row r="234" spans="1:9" ht="15.6" thickBot="1" x14ac:dyDescent="0.35">
      <c r="A234" s="3" t="s">
        <v>453</v>
      </c>
      <c r="B234" s="8">
        <v>69.25</v>
      </c>
      <c r="C234" s="4">
        <v>68.510000000000005</v>
      </c>
      <c r="D234" s="4">
        <v>69.45</v>
      </c>
      <c r="E234" s="4">
        <v>66.67</v>
      </c>
      <c r="F234" s="4" t="s">
        <v>454</v>
      </c>
      <c r="G234" s="11">
        <v>1.41E-2</v>
      </c>
      <c r="H234">
        <f>(D234-E234)*100/E234</f>
        <v>4.1697915104244805</v>
      </c>
      <c r="I234" s="3"/>
    </row>
    <row r="235" spans="1:9" ht="15.6" thickBot="1" x14ac:dyDescent="0.35">
      <c r="A235" s="3" t="s">
        <v>455</v>
      </c>
      <c r="B235" s="8">
        <v>68.290000000000006</v>
      </c>
      <c r="C235" s="4">
        <v>66.849999999999994</v>
      </c>
      <c r="D235" s="4">
        <v>68.900000000000006</v>
      </c>
      <c r="E235" s="4">
        <v>66.56</v>
      </c>
      <c r="F235" s="4" t="s">
        <v>456</v>
      </c>
      <c r="G235" s="11">
        <v>2.7199999999999998E-2</v>
      </c>
      <c r="H235">
        <f>(D235-E235)*100/E235</f>
        <v>3.5156250000000049</v>
      </c>
      <c r="I235" s="3"/>
    </row>
    <row r="236" spans="1:9" ht="15.6" thickBot="1" x14ac:dyDescent="0.35">
      <c r="A236" s="3" t="s">
        <v>457</v>
      </c>
      <c r="B236" s="8">
        <v>66.48</v>
      </c>
      <c r="C236" s="4">
        <v>67.88</v>
      </c>
      <c r="D236" s="4">
        <v>67.900000000000006</v>
      </c>
      <c r="E236" s="4">
        <v>65.150000000000006</v>
      </c>
      <c r="F236" s="4" t="s">
        <v>458</v>
      </c>
      <c r="G236" s="11">
        <v>-2.64E-2</v>
      </c>
      <c r="H236">
        <f>(D236-E236)*100/E236</f>
        <v>4.221028396009209</v>
      </c>
      <c r="I236" s="3"/>
    </row>
    <row r="237" spans="1:9" ht="15.6" thickBot="1" x14ac:dyDescent="0.35">
      <c r="A237" s="3" t="s">
        <v>459</v>
      </c>
      <c r="B237" s="8">
        <v>68.28</v>
      </c>
      <c r="C237" s="4">
        <v>69.14</v>
      </c>
      <c r="D237" s="4">
        <v>70.180000000000007</v>
      </c>
      <c r="E237" s="4">
        <v>67.8</v>
      </c>
      <c r="F237" s="4" t="s">
        <v>460</v>
      </c>
      <c r="G237" s="11">
        <v>-1.17E-2</v>
      </c>
      <c r="H237">
        <f>(D237-E237)*100/E237</f>
        <v>3.5103244837758254</v>
      </c>
      <c r="I237" s="3"/>
    </row>
    <row r="238" spans="1:9" ht="15.6" thickBot="1" x14ac:dyDescent="0.35">
      <c r="A238" s="3" t="s">
        <v>461</v>
      </c>
      <c r="B238" s="8">
        <v>69.09</v>
      </c>
      <c r="C238" s="4">
        <v>68.06</v>
      </c>
      <c r="D238" s="4">
        <v>69.349999999999994</v>
      </c>
      <c r="E238" s="4">
        <v>67.61</v>
      </c>
      <c r="F238" s="4" t="s">
        <v>462</v>
      </c>
      <c r="G238" s="11">
        <v>1.38E-2</v>
      </c>
      <c r="H238">
        <f>(D238-E238)*100/E238</f>
        <v>2.5735837893802618</v>
      </c>
      <c r="I238" s="3"/>
    </row>
    <row r="239" spans="1:9" ht="15.6" thickBot="1" x14ac:dyDescent="0.35">
      <c r="A239" s="3" t="s">
        <v>463</v>
      </c>
      <c r="B239" s="8">
        <v>68.150000000000006</v>
      </c>
      <c r="C239" s="4">
        <v>70.319999999999993</v>
      </c>
      <c r="D239" s="4">
        <v>70.81</v>
      </c>
      <c r="E239" s="4">
        <v>67.849999999999994</v>
      </c>
      <c r="F239" s="4" t="s">
        <v>464</v>
      </c>
      <c r="G239" s="11">
        <v>-3.4200000000000001E-2</v>
      </c>
      <c r="H239">
        <f>(D239-E239)*100/E239</f>
        <v>4.362564480471641</v>
      </c>
      <c r="I239" s="3"/>
    </row>
    <row r="240" spans="1:9" ht="15.6" thickBot="1" x14ac:dyDescent="0.35">
      <c r="A240" s="3" t="s">
        <v>465</v>
      </c>
      <c r="B240" s="8">
        <v>70.56</v>
      </c>
      <c r="C240" s="4">
        <v>71.52</v>
      </c>
      <c r="D240" s="4">
        <v>71.959999999999994</v>
      </c>
      <c r="E240" s="4">
        <v>69.19</v>
      </c>
      <c r="F240" s="4" t="s">
        <v>466</v>
      </c>
      <c r="G240" s="11">
        <v>-9.7999999999999997E-3</v>
      </c>
      <c r="H240">
        <f>(D240-E240)*100/E240</f>
        <v>4.0034687093510568</v>
      </c>
      <c r="I240" s="3"/>
    </row>
    <row r="241" spans="1:9" ht="15.6" thickBot="1" x14ac:dyDescent="0.35">
      <c r="A241" s="3" t="s">
        <v>467</v>
      </c>
      <c r="B241" s="8">
        <v>71.260000000000005</v>
      </c>
      <c r="C241" s="4">
        <v>73.91</v>
      </c>
      <c r="D241" s="4">
        <v>73.95</v>
      </c>
      <c r="E241" s="4">
        <v>70.55</v>
      </c>
      <c r="F241" s="4" t="s">
        <v>468</v>
      </c>
      <c r="G241" s="11">
        <v>-3.6400000000000002E-2</v>
      </c>
      <c r="H241">
        <f>(D241-E241)*100/E241</f>
        <v>4.8192771084337434</v>
      </c>
      <c r="I241" s="3"/>
    </row>
    <row r="242" spans="1:9" ht="15.6" thickBot="1" x14ac:dyDescent="0.35">
      <c r="A242" s="3" t="s">
        <v>469</v>
      </c>
      <c r="B242" s="8">
        <v>73.95</v>
      </c>
      <c r="C242" s="4">
        <v>73.41</v>
      </c>
      <c r="D242" s="4">
        <v>74.23</v>
      </c>
      <c r="E242" s="4">
        <v>72.930000000000007</v>
      </c>
      <c r="F242" s="4" t="s">
        <v>470</v>
      </c>
      <c r="G242" s="11">
        <v>4.4999999999999997E-3</v>
      </c>
      <c r="H242">
        <f>(D242-E242)*100/E242</f>
        <v>1.7825311942958961</v>
      </c>
      <c r="I242" s="3"/>
    </row>
    <row r="243" spans="1:9" ht="15.6" thickBot="1" x14ac:dyDescent="0.35">
      <c r="A243" s="3" t="s">
        <v>471</v>
      </c>
      <c r="B243" s="8">
        <v>73.62</v>
      </c>
      <c r="C243" s="4">
        <v>72.400000000000006</v>
      </c>
      <c r="D243" s="4">
        <v>73.680000000000007</v>
      </c>
      <c r="E243" s="4">
        <v>72.260000000000005</v>
      </c>
      <c r="F243" s="4" t="s">
        <v>472</v>
      </c>
      <c r="G243" s="11">
        <v>1.7000000000000001E-2</v>
      </c>
      <c r="H243">
        <f t="shared" ref="H243:H248" si="5">(D243-E243)*100/E243</f>
        <v>1.9651259341267666</v>
      </c>
      <c r="I243" s="3"/>
    </row>
    <row r="244" spans="1:9" ht="15.6" thickBot="1" x14ac:dyDescent="0.35">
      <c r="A244" s="3" t="s">
        <v>473</v>
      </c>
      <c r="B244" s="8">
        <v>72.39</v>
      </c>
      <c r="C244" s="4">
        <v>71.900000000000006</v>
      </c>
      <c r="D244" s="4">
        <v>72.599999999999994</v>
      </c>
      <c r="E244" s="4">
        <v>71.7</v>
      </c>
      <c r="F244" s="4" t="s">
        <v>474</v>
      </c>
      <c r="G244" s="11">
        <v>1.03E-2</v>
      </c>
      <c r="H244">
        <f t="shared" si="5"/>
        <v>1.2552301255230005</v>
      </c>
      <c r="I244" s="3"/>
    </row>
    <row r="245" spans="1:9" ht="15.6" thickBot="1" x14ac:dyDescent="0.35">
      <c r="A245" s="3" t="s">
        <v>475</v>
      </c>
      <c r="B245" s="8">
        <v>71.650000000000006</v>
      </c>
      <c r="C245" s="4">
        <v>72.22</v>
      </c>
      <c r="D245" s="4">
        <v>72.33</v>
      </c>
      <c r="E245" s="4">
        <v>71.08</v>
      </c>
      <c r="F245" s="4" t="s">
        <v>476</v>
      </c>
      <c r="G245" s="11">
        <v>-3.5999999999999999E-3</v>
      </c>
      <c r="H245">
        <f t="shared" si="5"/>
        <v>1.7585818795723129</v>
      </c>
      <c r="I245" s="3"/>
    </row>
    <row r="246" spans="1:9" ht="15.6" thickBot="1" x14ac:dyDescent="0.35">
      <c r="A246" s="3" t="s">
        <v>477</v>
      </c>
      <c r="B246" s="8">
        <v>71.91</v>
      </c>
      <c r="C246" s="4">
        <v>72.180000000000007</v>
      </c>
      <c r="D246" s="4">
        <v>72.430000000000007</v>
      </c>
      <c r="E246" s="4">
        <v>70.56</v>
      </c>
      <c r="F246" s="4" t="s">
        <v>478</v>
      </c>
      <c r="G246" s="11">
        <v>-2.2000000000000001E-3</v>
      </c>
      <c r="H246">
        <f t="shared" si="5"/>
        <v>2.6502267573696208</v>
      </c>
      <c r="I246" s="3"/>
    </row>
    <row r="247" spans="1:9" ht="15.6" thickBot="1" x14ac:dyDescent="0.35">
      <c r="A247" s="3" t="s">
        <v>479</v>
      </c>
      <c r="B247" s="8">
        <v>72.069999999999993</v>
      </c>
      <c r="C247" s="4">
        <v>71.709999999999994</v>
      </c>
      <c r="D247" s="4">
        <v>72.209999999999994</v>
      </c>
      <c r="E247" s="4">
        <v>71.39</v>
      </c>
      <c r="F247" s="4" t="s">
        <v>480</v>
      </c>
      <c r="G247" s="11">
        <v>2.2000000000000001E-3</v>
      </c>
      <c r="H247">
        <f t="shared" si="5"/>
        <v>1.1486202549376567</v>
      </c>
      <c r="I247" s="3"/>
    </row>
    <row r="248" spans="1:9" ht="15.6" thickBot="1" x14ac:dyDescent="0.35">
      <c r="A248" s="3" t="s">
        <v>481</v>
      </c>
      <c r="B248" s="8">
        <v>71.91</v>
      </c>
      <c r="C248" s="4">
        <v>70.22</v>
      </c>
      <c r="D248" s="4">
        <v>72.03</v>
      </c>
      <c r="E248" s="4">
        <v>69.86</v>
      </c>
      <c r="F248" s="4" t="s">
        <v>482</v>
      </c>
      <c r="G248" s="11">
        <v>2.29E-2</v>
      </c>
      <c r="H248">
        <f t="shared" si="5"/>
        <v>3.1062124248497018</v>
      </c>
      <c r="I248" s="3"/>
    </row>
    <row r="249" spans="1:9" ht="15.6" thickBot="1" x14ac:dyDescent="0.35">
      <c r="A249" s="3" t="s">
        <v>483</v>
      </c>
      <c r="B249" s="8">
        <v>67.42</v>
      </c>
      <c r="C249" s="4">
        <v>66.599999999999994</v>
      </c>
      <c r="D249" s="4">
        <v>67.650000000000006</v>
      </c>
      <c r="E249" s="4">
        <v>65.209999999999994</v>
      </c>
      <c r="F249" s="4" t="s">
        <v>484</v>
      </c>
      <c r="G249" s="11">
        <v>1.5100000000000001E-2</v>
      </c>
      <c r="H249">
        <f>(D249-E249)*100/E249</f>
        <v>3.7417573991719246</v>
      </c>
      <c r="I249" s="3"/>
    </row>
    <row r="250" spans="1:9" ht="15.6" thickBot="1" x14ac:dyDescent="0.35">
      <c r="A250" s="3" t="s">
        <v>485</v>
      </c>
      <c r="B250" s="8">
        <v>66.42</v>
      </c>
      <c r="C250" s="4">
        <v>71.489999999999995</v>
      </c>
      <c r="D250" s="4">
        <v>71.67</v>
      </c>
      <c r="E250" s="4">
        <v>65.63</v>
      </c>
      <c r="F250" s="4" t="s">
        <v>486</v>
      </c>
      <c r="G250" s="11">
        <v>-7.51E-2</v>
      </c>
      <c r="H250">
        <f>(D250-E250)*100/E250</f>
        <v>9.2031083346030886</v>
      </c>
      <c r="I250" s="3"/>
    </row>
    <row r="251" spans="1:9" ht="15.6" thickBot="1" x14ac:dyDescent="0.35">
      <c r="A251" s="3" t="s">
        <v>487</v>
      </c>
      <c r="B251" s="8">
        <v>71.81</v>
      </c>
      <c r="C251" s="4">
        <v>71.48</v>
      </c>
      <c r="D251" s="4">
        <v>72.3</v>
      </c>
      <c r="E251" s="4">
        <v>70.41</v>
      </c>
      <c r="F251" s="4" t="s">
        <v>488</v>
      </c>
      <c r="G251" s="11">
        <v>2.2000000000000001E-3</v>
      </c>
      <c r="H251">
        <f>(D251-E251)*100/E251</f>
        <v>2.6842778014486588</v>
      </c>
      <c r="I251" s="3"/>
    </row>
    <row r="252" spans="1:9" ht="15.6" thickBot="1" x14ac:dyDescent="0.35">
      <c r="A252" s="3" t="s">
        <v>489</v>
      </c>
      <c r="B252" s="8">
        <v>71.650000000000006</v>
      </c>
      <c r="C252" s="4">
        <v>72.959999999999994</v>
      </c>
      <c r="D252" s="4">
        <v>72.959999999999994</v>
      </c>
      <c r="E252" s="4">
        <v>71.400000000000006</v>
      </c>
      <c r="F252" s="4" t="s">
        <v>490</v>
      </c>
      <c r="G252" s="11">
        <v>-2.0199999999999999E-2</v>
      </c>
      <c r="H252">
        <f>(D252-E252)*100/E252</f>
        <v>2.1848739495798148</v>
      </c>
      <c r="I252" s="3"/>
    </row>
    <row r="253" spans="1:9" ht="15.6" thickBot="1" x14ac:dyDescent="0.35">
      <c r="A253" s="3" t="s">
        <v>491</v>
      </c>
      <c r="B253" s="8">
        <v>73.13</v>
      </c>
      <c r="C253" s="4">
        <v>75.17</v>
      </c>
      <c r="D253" s="4">
        <v>75.44</v>
      </c>
      <c r="E253" s="4">
        <v>72.209999999999994</v>
      </c>
      <c r="F253" s="4" t="s">
        <v>492</v>
      </c>
      <c r="G253" s="11">
        <v>-2.8199999999999999E-2</v>
      </c>
      <c r="H253">
        <f>(D253-E253)*100/E253</f>
        <v>4.4730646724830416</v>
      </c>
      <c r="I253" s="3"/>
    </row>
    <row r="254" spans="1:9" ht="15.6" thickBot="1" x14ac:dyDescent="0.35">
      <c r="A254" s="3" t="s">
        <v>493</v>
      </c>
      <c r="B254" s="8">
        <v>75.25</v>
      </c>
      <c r="C254" s="4">
        <v>74.180000000000007</v>
      </c>
      <c r="D254" s="4">
        <v>75.52</v>
      </c>
      <c r="E254" s="4">
        <v>73.680000000000007</v>
      </c>
      <c r="F254" s="4" t="s">
        <v>494</v>
      </c>
      <c r="G254" s="11">
        <v>1.55E-2</v>
      </c>
      <c r="H254">
        <f>(D254-E254)*100/E254</f>
        <v>2.4972855591747951</v>
      </c>
      <c r="I254" s="3"/>
    </row>
    <row r="255" spans="1:9" ht="15.6" thickBot="1" x14ac:dyDescent="0.35">
      <c r="A255" s="3" t="s">
        <v>495</v>
      </c>
      <c r="B255" s="8">
        <v>74.099999999999994</v>
      </c>
      <c r="C255" s="4">
        <v>74.739999999999995</v>
      </c>
      <c r="D255" s="4">
        <v>74.930000000000007</v>
      </c>
      <c r="E255" s="4">
        <v>73.16</v>
      </c>
      <c r="F255" s="4" t="s">
        <v>496</v>
      </c>
      <c r="G255" s="11">
        <v>-6.1999999999999998E-3</v>
      </c>
      <c r="H255">
        <f>(D255-E255)*100/E255</f>
        <v>2.4193548387096917</v>
      </c>
      <c r="I255" s="3"/>
    </row>
    <row r="256" spans="1:9" ht="15.6" thickBot="1" x14ac:dyDescent="0.35">
      <c r="A256" s="3" t="s">
        <v>497</v>
      </c>
      <c r="B256" s="8">
        <v>74.56</v>
      </c>
      <c r="C256" s="4">
        <v>73.260000000000005</v>
      </c>
      <c r="D256" s="4">
        <v>74.760000000000005</v>
      </c>
      <c r="E256" s="4">
        <v>72.72</v>
      </c>
      <c r="F256" s="4" t="s">
        <v>498</v>
      </c>
      <c r="G256" s="11">
        <v>2.2200000000000001E-2</v>
      </c>
      <c r="H256">
        <f>(D256-E256)*100/E256</f>
        <v>2.8052805280528141</v>
      </c>
      <c r="I256" s="3"/>
    </row>
    <row r="257" spans="1:9" ht="15.6" thickBot="1" x14ac:dyDescent="0.35">
      <c r="A257" s="3" t="s">
        <v>499</v>
      </c>
      <c r="B257" s="8">
        <v>72.94</v>
      </c>
      <c r="C257" s="4">
        <v>72.17</v>
      </c>
      <c r="D257" s="4">
        <v>73.260000000000005</v>
      </c>
      <c r="E257" s="4">
        <v>70.760000000000005</v>
      </c>
      <c r="F257" s="4" t="s">
        <v>500</v>
      </c>
      <c r="G257" s="11">
        <v>1.0200000000000001E-2</v>
      </c>
      <c r="H257">
        <f>(D257-E257)*100/E257</f>
        <v>3.5330695308083659</v>
      </c>
      <c r="I257" s="3"/>
    </row>
    <row r="258" spans="1:9" ht="15.6" thickBot="1" x14ac:dyDescent="0.35">
      <c r="A258" s="3" t="s">
        <v>501</v>
      </c>
      <c r="B258" s="8">
        <v>72.2</v>
      </c>
      <c r="C258" s="4">
        <v>73.849999999999994</v>
      </c>
      <c r="D258" s="4">
        <v>74.86</v>
      </c>
      <c r="E258" s="4">
        <v>71.069999999999993</v>
      </c>
      <c r="F258" s="4" t="s">
        <v>502</v>
      </c>
      <c r="G258" s="11">
        <v>-1.5900000000000001E-2</v>
      </c>
      <c r="H258">
        <f>(D258-E258)*100/E258</f>
        <v>5.3327705079499177</v>
      </c>
      <c r="I258" s="3"/>
    </row>
    <row r="259" spans="1:9" ht="15.6" thickBot="1" x14ac:dyDescent="0.35">
      <c r="A259" s="3" t="s">
        <v>503</v>
      </c>
      <c r="B259" s="8">
        <v>73.37</v>
      </c>
      <c r="C259" s="4">
        <v>75.349999999999994</v>
      </c>
      <c r="D259" s="4">
        <v>76.98</v>
      </c>
      <c r="E259" s="4">
        <v>72.94</v>
      </c>
      <c r="F259" s="4" t="s">
        <v>504</v>
      </c>
      <c r="G259" s="11">
        <v>-3.78E-2</v>
      </c>
      <c r="H259">
        <f>(D259-E259)*100/E259</f>
        <v>5.5387990128873135</v>
      </c>
      <c r="I259" s="3"/>
    </row>
    <row r="260" spans="1:9" ht="15.6" thickBot="1" x14ac:dyDescent="0.35">
      <c r="A260" s="3" t="s">
        <v>505</v>
      </c>
      <c r="B260" s="8">
        <v>76.25</v>
      </c>
      <c r="C260" s="4">
        <v>75.150000000000006</v>
      </c>
      <c r="D260" s="4">
        <v>76.400000000000006</v>
      </c>
      <c r="E260" s="4">
        <v>74.75</v>
      </c>
      <c r="F260" s="4">
        <v>0</v>
      </c>
      <c r="G260" s="11">
        <v>1.4800000000000001E-2</v>
      </c>
      <c r="H260">
        <f>(D260-E260)*100/E260</f>
        <v>2.20735785953178</v>
      </c>
      <c r="I260" s="3"/>
    </row>
    <row r="261" spans="1:9" ht="15.6" thickBot="1" x14ac:dyDescent="0.35">
      <c r="A261" s="3" t="s">
        <v>506</v>
      </c>
      <c r="B261" s="8">
        <v>75.16</v>
      </c>
      <c r="C261" s="4">
        <v>75.02</v>
      </c>
      <c r="D261" s="4">
        <v>75.62</v>
      </c>
      <c r="E261" s="4">
        <v>74.41</v>
      </c>
      <c r="F261" s="4" t="s">
        <v>507</v>
      </c>
      <c r="G261" s="11">
        <v>-8.9999999999999998E-4</v>
      </c>
      <c r="H261">
        <f>(D261-E261)*100/E261</f>
        <v>1.6261255207633489</v>
      </c>
      <c r="I261" s="3"/>
    </row>
    <row r="262" spans="1:9" ht="15.6" thickBot="1" x14ac:dyDescent="0.35">
      <c r="A262" s="3" t="s">
        <v>508</v>
      </c>
      <c r="B262" s="8">
        <v>75.23</v>
      </c>
      <c r="C262" s="4">
        <v>73.5</v>
      </c>
      <c r="D262" s="4">
        <v>76.22</v>
      </c>
      <c r="E262" s="4">
        <v>73.39</v>
      </c>
      <c r="F262" s="4" t="s">
        <v>509</v>
      </c>
      <c r="G262" s="11">
        <v>2.4E-2</v>
      </c>
      <c r="H262">
        <f>(D262-E262)*100/E262</f>
        <v>3.8561111868101898</v>
      </c>
      <c r="I262" s="3"/>
    </row>
    <row r="263" spans="1:9" ht="15.6" thickBot="1" x14ac:dyDescent="0.35">
      <c r="A263" s="3" t="s">
        <v>510</v>
      </c>
      <c r="B263" s="8">
        <v>73.47</v>
      </c>
      <c r="C263" s="4">
        <v>73.47</v>
      </c>
      <c r="D263" s="4">
        <v>74.14</v>
      </c>
      <c r="E263" s="4">
        <v>72.819999999999993</v>
      </c>
      <c r="F263" s="4" t="s">
        <v>511</v>
      </c>
      <c r="G263" s="11">
        <v>6.7000000000000002E-3</v>
      </c>
      <c r="H263">
        <f>(D263-E263)*100/E263</f>
        <v>1.8126888217522761</v>
      </c>
      <c r="I263" s="3"/>
    </row>
    <row r="264" spans="1:9" ht="15.6" thickBot="1" x14ac:dyDescent="0.35">
      <c r="A264" s="3" t="s">
        <v>512</v>
      </c>
      <c r="B264" s="8">
        <v>72.98</v>
      </c>
      <c r="C264" s="4">
        <v>72.78</v>
      </c>
      <c r="D264" s="4">
        <v>73.81</v>
      </c>
      <c r="E264" s="4">
        <v>71.97</v>
      </c>
      <c r="F264" s="4" t="s">
        <v>513</v>
      </c>
      <c r="G264" s="11">
        <v>1E-3</v>
      </c>
      <c r="H264">
        <f>(D264-E264)*100/E264</f>
        <v>2.5566208142281552</v>
      </c>
      <c r="I264" s="3"/>
    </row>
    <row r="265" spans="1:9" ht="15.6" thickBot="1" x14ac:dyDescent="0.35">
      <c r="A265" s="3" t="s">
        <v>514</v>
      </c>
      <c r="B265" s="8">
        <v>72.91</v>
      </c>
      <c r="C265" s="4">
        <v>73.989999999999995</v>
      </c>
      <c r="D265" s="4">
        <v>74.45</v>
      </c>
      <c r="E265" s="4">
        <v>72.62</v>
      </c>
      <c r="F265" s="4" t="s">
        <v>515</v>
      </c>
      <c r="G265" s="11">
        <v>-1.54E-2</v>
      </c>
      <c r="H265">
        <f>(D265-E265)*100/E265</f>
        <v>2.519966951253096</v>
      </c>
      <c r="I265" s="3"/>
    </row>
    <row r="266" spans="1:9" ht="15.6" thickBot="1" x14ac:dyDescent="0.35">
      <c r="A266" s="3" t="s">
        <v>516</v>
      </c>
      <c r="B266" s="8">
        <v>74.05</v>
      </c>
      <c r="C266" s="4">
        <v>73.319999999999993</v>
      </c>
      <c r="D266" s="4">
        <v>74.180000000000007</v>
      </c>
      <c r="E266" s="4">
        <v>72.849999999999994</v>
      </c>
      <c r="F266" s="4" t="s">
        <v>517</v>
      </c>
      <c r="G266" s="11">
        <v>1.0200000000000001E-2</v>
      </c>
      <c r="H266">
        <f>(D266-E266)*100/E266</f>
        <v>1.8256691832532774</v>
      </c>
      <c r="I266" s="3"/>
    </row>
    <row r="267" spans="1:9" ht="15.6" thickBot="1" x14ac:dyDescent="0.35">
      <c r="A267" s="3" t="s">
        <v>518</v>
      </c>
      <c r="B267" s="8">
        <v>73.3</v>
      </c>
      <c r="C267" s="4">
        <v>73.28</v>
      </c>
      <c r="D267" s="4">
        <v>73.61</v>
      </c>
      <c r="E267" s="4">
        <v>72.319999999999993</v>
      </c>
      <c r="F267" s="4" t="s">
        <v>519</v>
      </c>
      <c r="G267" s="11">
        <v>3.0000000000000001E-3</v>
      </c>
      <c r="H267">
        <f>(D267-E267)*100/E267</f>
        <v>1.7837389380531061</v>
      </c>
      <c r="I267" s="3"/>
    </row>
    <row r="268" spans="1:9" ht="15.6" thickBot="1" x14ac:dyDescent="0.35">
      <c r="A268" s="3" t="s">
        <v>520</v>
      </c>
      <c r="B268" s="8">
        <v>73.08</v>
      </c>
      <c r="C268" s="4">
        <v>72.91</v>
      </c>
      <c r="D268" s="4">
        <v>74.25</v>
      </c>
      <c r="E268" s="4">
        <v>72.819999999999993</v>
      </c>
      <c r="F268" s="4" t="s">
        <v>521</v>
      </c>
      <c r="G268" s="11">
        <v>2.9999999999999997E-4</v>
      </c>
      <c r="H268">
        <f>(D268-E268)*100/E268</f>
        <v>1.9637462235649643</v>
      </c>
      <c r="I268" s="3"/>
    </row>
    <row r="269" spans="1:9" ht="15.6" thickBot="1" x14ac:dyDescent="0.35">
      <c r="A269" s="3" t="s">
        <v>522</v>
      </c>
      <c r="B269" s="8">
        <v>73.06</v>
      </c>
      <c r="C269" s="4">
        <v>73.41</v>
      </c>
      <c r="D269" s="4">
        <v>73.95</v>
      </c>
      <c r="E269" s="4">
        <v>72.94</v>
      </c>
      <c r="F269" s="4" t="s">
        <v>523</v>
      </c>
      <c r="G269" s="11">
        <v>-8.0999999999999996E-3</v>
      </c>
      <c r="H269">
        <f>(D269-E269)*100/E269</f>
        <v>1.3846997532218333</v>
      </c>
      <c r="I269" s="3"/>
    </row>
    <row r="270" spans="1:9" ht="15" x14ac:dyDescent="0.3">
      <c r="A270" s="5" t="s">
        <v>524</v>
      </c>
      <c r="B270" s="9">
        <v>73.66</v>
      </c>
      <c r="C270" s="6">
        <v>71.52</v>
      </c>
      <c r="D270" s="6">
        <v>73.959999999999994</v>
      </c>
      <c r="E270" s="6">
        <v>71.150000000000006</v>
      </c>
      <c r="F270" s="6" t="s">
        <v>525</v>
      </c>
      <c r="G270" s="12">
        <v>2.8199999999999999E-2</v>
      </c>
      <c r="H270">
        <f>(D270-E270)*100/E270</f>
        <v>3.9494026704145999</v>
      </c>
      <c r="I27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2022-07-19T12:43:37Z</dcterms:created>
  <dcterms:modified xsi:type="dcterms:W3CDTF">2022-07-21T18:41:08Z</dcterms:modified>
</cp:coreProperties>
</file>