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ata\"/>
    </mc:Choice>
  </mc:AlternateContent>
  <xr:revisionPtr revIDLastSave="0" documentId="13_ncr:1_{5733C735-E18B-4075-8B13-5E5C6820E2B4}" xr6:coauthVersionLast="47" xr6:coauthVersionMax="47" xr10:uidLastSave="{00000000-0000-0000-0000-000000000000}"/>
  <bookViews>
    <workbookView xWindow="228" yWindow="480" windowWidth="17280" windowHeight="9420" xr2:uid="{4B239324-E976-4152-B0A6-64C152A2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G260" i="1"/>
  <c r="E260" i="1"/>
  <c r="D260" i="1"/>
  <c r="C260" i="1"/>
  <c r="B260" i="1"/>
  <c r="G216" i="1"/>
  <c r="E216" i="1"/>
  <c r="D216" i="1"/>
  <c r="C216" i="1"/>
  <c r="B216" i="1"/>
  <c r="G142" i="1"/>
  <c r="E142" i="1"/>
  <c r="D142" i="1"/>
  <c r="C142" i="1"/>
  <c r="B142" i="1"/>
  <c r="G126" i="1"/>
  <c r="E126" i="1"/>
  <c r="D126" i="1"/>
  <c r="C126" i="1"/>
  <c r="B126" i="1"/>
  <c r="G102" i="1"/>
  <c r="E102" i="1"/>
  <c r="D102" i="1"/>
  <c r="C102" i="1"/>
  <c r="B102" i="1"/>
  <c r="G36" i="1"/>
  <c r="E36" i="1"/>
  <c r="D36" i="1"/>
  <c r="C36" i="1"/>
  <c r="B36" i="1"/>
  <c r="G22" i="1"/>
  <c r="E22" i="1"/>
  <c r="D22" i="1"/>
  <c r="C22" i="1"/>
  <c r="B22" i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<sst xmlns="http://schemas.openxmlformats.org/spreadsheetml/2006/main" count="545" uniqueCount="544">
  <si>
    <t>Date</t>
  </si>
  <si>
    <t>Price</t>
  </si>
  <si>
    <t>Open</t>
  </si>
  <si>
    <t>High</t>
  </si>
  <si>
    <t>Low</t>
  </si>
  <si>
    <t>Volume</t>
  </si>
  <si>
    <t>Chg%</t>
  </si>
  <si>
    <t>Jul 18, 2022</t>
  </si>
  <si>
    <t>230.95M</t>
  </si>
  <si>
    <t>Jul 15, 2022</t>
  </si>
  <si>
    <t>263.64M</t>
  </si>
  <si>
    <t>Jul 14, 2022</t>
  </si>
  <si>
    <t>204.46M</t>
  </si>
  <si>
    <t>Jul 13, 2022</t>
  </si>
  <si>
    <t>203.82M</t>
  </si>
  <si>
    <t>Jul 12, 2022</t>
  </si>
  <si>
    <t>208.67M</t>
  </si>
  <si>
    <t>Jul 11, 2022</t>
  </si>
  <si>
    <t>198.81M</t>
  </si>
  <si>
    <t>Jul 08, 2022</t>
  </si>
  <si>
    <t>174.94M</t>
  </si>
  <si>
    <t>Jul 07, 2022</t>
  </si>
  <si>
    <t>224.03M</t>
  </si>
  <si>
    <t>Jul 06, 2022</t>
  </si>
  <si>
    <t>205.18M</t>
  </si>
  <si>
    <t>Jul 05, 2022</t>
  </si>
  <si>
    <t>246.56M</t>
  </si>
  <si>
    <t>Jul 01, 2022</t>
  </si>
  <si>
    <t>223.44M</t>
  </si>
  <si>
    <t>Jun 30, 2022</t>
  </si>
  <si>
    <t>291.13M</t>
  </si>
  <si>
    <t>Jun 29, 2022</t>
  </si>
  <si>
    <t>191.18M</t>
  </si>
  <si>
    <t>Jun 28, 2022</t>
  </si>
  <si>
    <t>244.43M</t>
  </si>
  <si>
    <t>Jun 27, 2022</t>
  </si>
  <si>
    <t>218.21M</t>
  </si>
  <si>
    <t>Jun 24, 2022</t>
  </si>
  <si>
    <t>427.49M</t>
  </si>
  <si>
    <t>Jun 23, 2022</t>
  </si>
  <si>
    <t>231.44M</t>
  </si>
  <si>
    <t>Jun 22, 2022</t>
  </si>
  <si>
    <t>240.11M</t>
  </si>
  <si>
    <t>Jun 21, 2022</t>
  </si>
  <si>
    <t>277.38M</t>
  </si>
  <si>
    <t>Jun 17, 2022</t>
  </si>
  <si>
    <t>648.22M</t>
  </si>
  <si>
    <t>Jun 16, 2022</t>
  </si>
  <si>
    <t>326.09M</t>
  </si>
  <si>
    <t>Jun 15, 2022</t>
  </si>
  <si>
    <t>285.20M</t>
  </si>
  <si>
    <t>Jun 14, 2022</t>
  </si>
  <si>
    <t>239.87M</t>
  </si>
  <si>
    <t>Jun 13, 2022</t>
  </si>
  <si>
    <t>340.67M</t>
  </si>
  <si>
    <t>Jun 10, 2022</t>
  </si>
  <si>
    <t>282.31M</t>
  </si>
  <si>
    <t>Jun 09, 2022</t>
  </si>
  <si>
    <t>222.66M</t>
  </si>
  <si>
    <t>Jun 08, 2022</t>
  </si>
  <si>
    <t>196.32M</t>
  </si>
  <si>
    <t>Jun 07, 2022</t>
  </si>
  <si>
    <t>191.58M</t>
  </si>
  <si>
    <t>Jun 06, 2022</t>
  </si>
  <si>
    <t>199.63M</t>
  </si>
  <si>
    <t>Jun 03, 2022</t>
  </si>
  <si>
    <t>218.62M</t>
  </si>
  <si>
    <t>Jun 02, 2022</t>
  </si>
  <si>
    <t>236.84M</t>
  </si>
  <si>
    <t>Jun 01, 2022</t>
  </si>
  <si>
    <t>206.92M</t>
  </si>
  <si>
    <t>May 31, 2022</t>
  </si>
  <si>
    <t>418.27M</t>
  </si>
  <si>
    <t>May 27, 2022</t>
  </si>
  <si>
    <t>247.34M</t>
  </si>
  <si>
    <t>May 26, 2022</t>
  </si>
  <si>
    <t>252.30M</t>
  </si>
  <si>
    <t>May 25, 2022</t>
  </si>
  <si>
    <t>223.83M</t>
  </si>
  <si>
    <t>May 24, 2022</t>
  </si>
  <si>
    <t>231.83M</t>
  </si>
  <si>
    <t>May 23, 2022</t>
  </si>
  <si>
    <t>222.48M</t>
  </si>
  <si>
    <t>May 20, 2022</t>
  </si>
  <si>
    <t>310.16M</t>
  </si>
  <si>
    <t>May 19, 2022</t>
  </si>
  <si>
    <t>274.43M</t>
  </si>
  <si>
    <t>May 18, 2022</t>
  </si>
  <si>
    <t>277.03M</t>
  </si>
  <si>
    <t>May 17, 2022</t>
  </si>
  <si>
    <t>234.24M</t>
  </si>
  <si>
    <t>May 16, 2022</t>
  </si>
  <si>
    <t>198.21M</t>
  </si>
  <si>
    <t>May 13, 2022</t>
  </si>
  <si>
    <t>268.77M</t>
  </si>
  <si>
    <t>May 12, 2022</t>
  </si>
  <si>
    <t>324.27M</t>
  </si>
  <si>
    <t>May 11, 2022</t>
  </si>
  <si>
    <t>300.24M</t>
  </si>
  <si>
    <t>May 10, 2022</t>
  </si>
  <si>
    <t>303.08M</t>
  </si>
  <si>
    <t>May 09, 2022</t>
  </si>
  <si>
    <t>320.01M</t>
  </si>
  <si>
    <t>May 06, 2022</t>
  </si>
  <si>
    <t>275.07M</t>
  </si>
  <si>
    <t>May 05, 2022</t>
  </si>
  <si>
    <t>327.49M</t>
  </si>
  <si>
    <t>May 04, 2022</t>
  </si>
  <si>
    <t>287.02M</t>
  </si>
  <si>
    <t>May 02, 2022</t>
  </si>
  <si>
    <t>263.46M</t>
  </si>
  <si>
    <t>Apr 29, 2022</t>
  </si>
  <si>
    <t>319.45M</t>
  </si>
  <si>
    <t>Apr 28, 2022</t>
  </si>
  <si>
    <t>282.58M</t>
  </si>
  <si>
    <t>Apr 27, 2022</t>
  </si>
  <si>
    <t>256.81M</t>
  </si>
  <si>
    <t>Apr 26, 2022</t>
  </si>
  <si>
    <t>263.14M</t>
  </si>
  <si>
    <t>Apr 25, 2022</t>
  </si>
  <si>
    <t>247.87M</t>
  </si>
  <si>
    <t>Apr 22, 2022</t>
  </si>
  <si>
    <t>247.88M</t>
  </si>
  <si>
    <t>Apr 21, 2022</t>
  </si>
  <si>
    <t>231.64M</t>
  </si>
  <si>
    <t>Apr 20, 2022</t>
  </si>
  <si>
    <t>217.57M</t>
  </si>
  <si>
    <t>Apr 19, 2022</t>
  </si>
  <si>
    <t>187.17M</t>
  </si>
  <si>
    <t>Apr 18, 2022</t>
  </si>
  <si>
    <t>172.21M</t>
  </si>
  <si>
    <t>Apr 13, 2022</t>
  </si>
  <si>
    <t>189.62M</t>
  </si>
  <si>
    <t>Apr 12, 2022</t>
  </si>
  <si>
    <t>193.95M</t>
  </si>
  <si>
    <t>Apr 11, 2022</t>
  </si>
  <si>
    <t>211.62M</t>
  </si>
  <si>
    <t>Apr 08, 2022</t>
  </si>
  <si>
    <t>185.19M</t>
  </si>
  <si>
    <t>Apr 07, 2022</t>
  </si>
  <si>
    <t>197.28M</t>
  </si>
  <si>
    <t>Apr 06, 2022</t>
  </si>
  <si>
    <t>240.71M</t>
  </si>
  <si>
    <t>Apr 05, 2022</t>
  </si>
  <si>
    <t>209.49M</t>
  </si>
  <si>
    <t>Apr 04, 2022</t>
  </si>
  <si>
    <t>206.00M</t>
  </si>
  <si>
    <t>Apr 01, 2022</t>
  </si>
  <si>
    <t>215.30M</t>
  </si>
  <si>
    <t>Mar 31, 2022</t>
  </si>
  <si>
    <t>282.14M</t>
  </si>
  <si>
    <t>Mar 30, 2022</t>
  </si>
  <si>
    <t>206.58M</t>
  </si>
  <si>
    <t>Mar 29, 2022</t>
  </si>
  <si>
    <t>220.57M</t>
  </si>
  <si>
    <t>Mar 28, 2022</t>
  </si>
  <si>
    <t>193.74M</t>
  </si>
  <si>
    <t>Mar 25, 2022</t>
  </si>
  <si>
    <t>186.56M</t>
  </si>
  <si>
    <t>Mar 24, 2022</t>
  </si>
  <si>
    <t>221.27M</t>
  </si>
  <si>
    <t>Mar 23, 2022</t>
  </si>
  <si>
    <t>226.97M</t>
  </si>
  <si>
    <t>Mar 22, 2022</t>
  </si>
  <si>
    <t>234.86M</t>
  </si>
  <si>
    <t>Mar 21, 2022</t>
  </si>
  <si>
    <t>246.17M</t>
  </si>
  <si>
    <t>Mar 16, 2022</t>
  </si>
  <si>
    <t>333.55M</t>
  </si>
  <si>
    <t>Mar 15, 2022</t>
  </si>
  <si>
    <t>287.73M</t>
  </si>
  <si>
    <t>Mar 14, 2022</t>
  </si>
  <si>
    <t>273.08M</t>
  </si>
  <si>
    <t>Mar 11, 2022</t>
  </si>
  <si>
    <t>238.44M</t>
  </si>
  <si>
    <t>Mar 10, 2022</t>
  </si>
  <si>
    <t>234.12M</t>
  </si>
  <si>
    <t>Mar 09, 2022</t>
  </si>
  <si>
    <t>261.57M</t>
  </si>
  <si>
    <t>Mar 08, 2022</t>
  </si>
  <si>
    <t>308.91M</t>
  </si>
  <si>
    <t>Mar 07, 2022</t>
  </si>
  <si>
    <t>304.72M</t>
  </si>
  <si>
    <t>Mar 04, 2022</t>
  </si>
  <si>
    <t>244.70M</t>
  </si>
  <si>
    <t>Mar 03, 2022</t>
  </si>
  <si>
    <t>230.88M</t>
  </si>
  <si>
    <t>Mar 02, 2022</t>
  </si>
  <si>
    <t>233.56M</t>
  </si>
  <si>
    <t>Mar 01, 2022</t>
  </si>
  <si>
    <t>262.94M</t>
  </si>
  <si>
    <t>Feb 28, 2022</t>
  </si>
  <si>
    <t>309.03M</t>
  </si>
  <si>
    <t>Feb 25, 2022</t>
  </si>
  <si>
    <t>241.78M</t>
  </si>
  <si>
    <t>Feb 24, 2022</t>
  </si>
  <si>
    <t>377.16M</t>
  </si>
  <si>
    <t>Feb 23, 2022</t>
  </si>
  <si>
    <t>256.46M</t>
  </si>
  <si>
    <t>Feb 22, 2022</t>
  </si>
  <si>
    <t>258.34M</t>
  </si>
  <si>
    <t>Feb 18, 2022</t>
  </si>
  <si>
    <t>266.12M</t>
  </si>
  <si>
    <t>Feb 17, 2022</t>
  </si>
  <si>
    <t>226.16M</t>
  </si>
  <si>
    <t>Feb 16, 2022</t>
  </si>
  <si>
    <t>194.98M</t>
  </si>
  <si>
    <t>Feb 15, 2022</t>
  </si>
  <si>
    <t>222.14M</t>
  </si>
  <si>
    <t>Feb 14, 2022</t>
  </si>
  <si>
    <t>249.43M</t>
  </si>
  <si>
    <t>Feb 11, 2022</t>
  </si>
  <si>
    <t>289.87M</t>
  </si>
  <si>
    <t>Feb 10, 2022</t>
  </si>
  <si>
    <t>259.08M</t>
  </si>
  <si>
    <t>Feb 09, 2022</t>
  </si>
  <si>
    <t>220.30M</t>
  </si>
  <si>
    <t>Feb 08, 2022</t>
  </si>
  <si>
    <t>211.61M</t>
  </si>
  <si>
    <t>Feb 07, 2022</t>
  </si>
  <si>
    <t>203.27M</t>
  </si>
  <si>
    <t>Feb 04, 2022</t>
  </si>
  <si>
    <t>238.70M</t>
  </si>
  <si>
    <t>Feb 03, 2022</t>
  </si>
  <si>
    <t>310.21M</t>
  </si>
  <si>
    <t>Feb 02, 2022</t>
  </si>
  <si>
    <t>297.73M</t>
  </si>
  <si>
    <t>Feb 01, 2022</t>
  </si>
  <si>
    <t>234.44M</t>
  </si>
  <si>
    <t>Jan 31, 2022</t>
  </si>
  <si>
    <t>311.40M</t>
  </si>
  <si>
    <t>Jan 28, 2022</t>
  </si>
  <si>
    <t>292.47M</t>
  </si>
  <si>
    <t>Jan 27, 2022</t>
  </si>
  <si>
    <t>291.78M</t>
  </si>
  <si>
    <t>Jan 25, 2022</t>
  </si>
  <si>
    <t>283.30M</t>
  </si>
  <si>
    <t>Jan 24, 2022</t>
  </si>
  <si>
    <t>425.47M</t>
  </si>
  <si>
    <t>Jan 21, 2022</t>
  </si>
  <si>
    <t>388.09M</t>
  </si>
  <si>
    <t>Jan 20, 2022</t>
  </si>
  <si>
    <t>246.53M</t>
  </si>
  <si>
    <t>Jan 19, 2022</t>
  </si>
  <si>
    <t>228.59M</t>
  </si>
  <si>
    <t>284.38M</t>
  </si>
  <si>
    <t>Jan 14, 2022</t>
  </si>
  <si>
    <t>214.94M</t>
  </si>
  <si>
    <t>Jan 13, 2022</t>
  </si>
  <si>
    <t>220.05M</t>
  </si>
  <si>
    <t>Jan 12, 2022</t>
  </si>
  <si>
    <t>192.30M</t>
  </si>
  <si>
    <t>Jan 11, 2022</t>
  </si>
  <si>
    <t>214.96M</t>
  </si>
  <si>
    <t>Jan 10, 2022</t>
  </si>
  <si>
    <t>281.70M</t>
  </si>
  <si>
    <t>Jan 07, 2022</t>
  </si>
  <si>
    <t>212.83M</t>
  </si>
  <si>
    <t>Jan 06, 2022</t>
  </si>
  <si>
    <t>229.89M</t>
  </si>
  <si>
    <t>Jan 05, 2022</t>
  </si>
  <si>
    <t>257.52M</t>
  </si>
  <si>
    <t>Jan 04, 2022</t>
  </si>
  <si>
    <t>241.07M</t>
  </si>
  <si>
    <t>Jan 03, 2022</t>
  </si>
  <si>
    <t>199.76M</t>
  </si>
  <si>
    <t>Dec 31, 2021</t>
  </si>
  <si>
    <t>144.78M</t>
  </si>
  <si>
    <t>Dec 30, 2021</t>
  </si>
  <si>
    <t>125.58M</t>
  </si>
  <si>
    <t>Dec 29, 2021</t>
  </si>
  <si>
    <t>133.19M</t>
  </si>
  <si>
    <t>Dec 28, 2021</t>
  </si>
  <si>
    <t>136.37M</t>
  </si>
  <si>
    <t>154.76M</t>
  </si>
  <si>
    <t>Dec 23, 2021</t>
  </si>
  <si>
    <t>164.32M</t>
  </si>
  <si>
    <t>Dec 22, 2021</t>
  </si>
  <si>
    <t>166.35M</t>
  </si>
  <si>
    <t>Dec 21, 2021</t>
  </si>
  <si>
    <t>210.02M</t>
  </si>
  <si>
    <t>Dec 20, 2021</t>
  </si>
  <si>
    <t>212.52M</t>
  </si>
  <si>
    <t>Dec 17, 2021</t>
  </si>
  <si>
    <t>606.09M</t>
  </si>
  <si>
    <t>Dec 16, 2021</t>
  </si>
  <si>
    <t>267.11M</t>
  </si>
  <si>
    <t>Dec 15, 2021</t>
  </si>
  <si>
    <t>249.17M</t>
  </si>
  <si>
    <t>Dec 14, 2021</t>
  </si>
  <si>
    <t>238.21M</t>
  </si>
  <si>
    <t>Dec 13, 2021</t>
  </si>
  <si>
    <t>224.94M</t>
  </si>
  <si>
    <t>Dec 10, 2021</t>
  </si>
  <si>
    <t>206.17M</t>
  </si>
  <si>
    <t>Dec 09, 2021</t>
  </si>
  <si>
    <t>189.74M</t>
  </si>
  <si>
    <t>Dec 08, 2021</t>
  </si>
  <si>
    <t>208.05M</t>
  </si>
  <si>
    <t>Dec 07, 2021</t>
  </si>
  <si>
    <t>261.97M</t>
  </si>
  <si>
    <t>Dec 06, 2021</t>
  </si>
  <si>
    <t>244.53M</t>
  </si>
  <si>
    <t>Dec 03, 2021</t>
  </si>
  <si>
    <t>287.69M</t>
  </si>
  <si>
    <t>Dec 02, 2021</t>
  </si>
  <si>
    <t>252.10M</t>
  </si>
  <si>
    <t>Dec 01, 2021</t>
  </si>
  <si>
    <t>253.55M</t>
  </si>
  <si>
    <t>Nov 30, 2021</t>
  </si>
  <si>
    <t>412.49M</t>
  </si>
  <si>
    <t>Nov 29, 2021</t>
  </si>
  <si>
    <t>222.80M</t>
  </si>
  <si>
    <t>Nov 26, 2021</t>
  </si>
  <si>
    <t>188.04M</t>
  </si>
  <si>
    <t>Nov 24, 2021</t>
  </si>
  <si>
    <t>173.02M</t>
  </si>
  <si>
    <t>Nov 23, 2021</t>
  </si>
  <si>
    <t>213.56M</t>
  </si>
  <si>
    <t>Nov 22, 2021</t>
  </si>
  <si>
    <t>240.38M</t>
  </si>
  <si>
    <t>Nov 19, 2021</t>
  </si>
  <si>
    <t>230.31M</t>
  </si>
  <si>
    <t>Nov 18, 2021</t>
  </si>
  <si>
    <t>225.12M</t>
  </si>
  <si>
    <t>Nov 17, 2021</t>
  </si>
  <si>
    <t>184.41M</t>
  </si>
  <si>
    <t>Nov 16, 2021</t>
  </si>
  <si>
    <t>181.24M</t>
  </si>
  <si>
    <t>Nov 15, 2021</t>
  </si>
  <si>
    <t>164.95M</t>
  </si>
  <si>
    <t>Nov 12, 2021</t>
  </si>
  <si>
    <t>154.83M</t>
  </si>
  <si>
    <t>Nov 11, 2021</t>
  </si>
  <si>
    <t>144.38M</t>
  </si>
  <si>
    <t>Nov 10, 2021</t>
  </si>
  <si>
    <t>192.32M</t>
  </si>
  <si>
    <t>Nov 09, 2021</t>
  </si>
  <si>
    <t>202.59M</t>
  </si>
  <si>
    <t>Nov 08, 2021</t>
  </si>
  <si>
    <t>194.10M</t>
  </si>
  <si>
    <t>Nov 04, 2021</t>
  </si>
  <si>
    <t>226.44M</t>
  </si>
  <si>
    <t>Nov 03, 2021</t>
  </si>
  <si>
    <t>177.49M</t>
  </si>
  <si>
    <t>Nov 02, 2021</t>
  </si>
  <si>
    <t>175.57M</t>
  </si>
  <si>
    <t>Nov 01, 2021</t>
  </si>
  <si>
    <t>177.72M</t>
  </si>
  <si>
    <t>Oct 29, 2021</t>
  </si>
  <si>
    <t>210.86M</t>
  </si>
  <si>
    <t>Oct 28, 2021</t>
  </si>
  <si>
    <t>186.65M</t>
  </si>
  <si>
    <t>Oct 27, 2021</t>
  </si>
  <si>
    <t>197.76M</t>
  </si>
  <si>
    <t>Oct 26, 2021</t>
  </si>
  <si>
    <t>196.06M</t>
  </si>
  <si>
    <t>Oct 25, 2021</t>
  </si>
  <si>
    <t>172.55M</t>
  </si>
  <si>
    <t>Oct 22, 2021</t>
  </si>
  <si>
    <t>174.01M</t>
  </si>
  <si>
    <t>Oct 21, 2021</t>
  </si>
  <si>
    <t>155.34M</t>
  </si>
  <si>
    <t>Oct 20, 2021</t>
  </si>
  <si>
    <t>139.67M</t>
  </si>
  <si>
    <t>Oct 19, 2021</t>
  </si>
  <si>
    <t>140.10M</t>
  </si>
  <si>
    <t>Oct 18, 2021</t>
  </si>
  <si>
    <t>157.54M</t>
  </si>
  <si>
    <t>Oct 14, 2021</t>
  </si>
  <si>
    <t>171.55M</t>
  </si>
  <si>
    <t>Oct 13, 2021</t>
  </si>
  <si>
    <t>162.40M</t>
  </si>
  <si>
    <t>Oct 12, 2021</t>
  </si>
  <si>
    <t>175.53M</t>
  </si>
  <si>
    <t>Oct 11, 2021</t>
  </si>
  <si>
    <t>131.29M</t>
  </si>
  <si>
    <t>Oct 08, 2021</t>
  </si>
  <si>
    <t>142.85M</t>
  </si>
  <si>
    <t>Oct 07, 2021</t>
  </si>
  <si>
    <t>168.65M</t>
  </si>
  <si>
    <t>Oct 06, 2021</t>
  </si>
  <si>
    <t>174.39M</t>
  </si>
  <si>
    <t>Oct 05, 2021</t>
  </si>
  <si>
    <t>Oct 04, 2021</t>
  </si>
  <si>
    <t>223.38M</t>
  </si>
  <si>
    <t>Oct 01, 2021</t>
  </si>
  <si>
    <t>192.23M</t>
  </si>
  <si>
    <t>Sep 30, 2021</t>
  </si>
  <si>
    <t>203.20M</t>
  </si>
  <si>
    <t>Sep 29, 2021</t>
  </si>
  <si>
    <t>182.14M</t>
  </si>
  <si>
    <t>Sep 28, 2021</t>
  </si>
  <si>
    <t>241.47M</t>
  </si>
  <si>
    <t>Sep 27, 2021</t>
  </si>
  <si>
    <t>154.50M</t>
  </si>
  <si>
    <t>Sep 24, 2021</t>
  </si>
  <si>
    <t>129.34M</t>
  </si>
  <si>
    <t>Sep 23, 2021</t>
  </si>
  <si>
    <t>144.60M</t>
  </si>
  <si>
    <t>Sep 22, 2021</t>
  </si>
  <si>
    <t>171.16M</t>
  </si>
  <si>
    <t>Sep 21, 2021</t>
  </si>
  <si>
    <t>153.29M</t>
  </si>
  <si>
    <t>Sep 20, 2021</t>
  </si>
  <si>
    <t>229.84M</t>
  </si>
  <si>
    <t>Sep 17, 2021</t>
  </si>
  <si>
    <t>453.63M</t>
  </si>
  <si>
    <t>Sep 16, 2021</t>
  </si>
  <si>
    <t>157.64M</t>
  </si>
  <si>
    <t>Sep 15, 2021</t>
  </si>
  <si>
    <t>193.25M</t>
  </si>
  <si>
    <t>Sep 14, 2021</t>
  </si>
  <si>
    <t>171.39M</t>
  </si>
  <si>
    <t>Sep 13, 2021</t>
  </si>
  <si>
    <t>174.43M</t>
  </si>
  <si>
    <t>Sep 09, 2021</t>
  </si>
  <si>
    <t>140.37M</t>
  </si>
  <si>
    <t>Sep 08, 2021</t>
  </si>
  <si>
    <t>151.55M</t>
  </si>
  <si>
    <t>Sep 07, 2021</t>
  </si>
  <si>
    <t>162.99M</t>
  </si>
  <si>
    <t>Sep 03, 2021</t>
  </si>
  <si>
    <t>129.04M</t>
  </si>
  <si>
    <t>Sep 02, 2021</t>
  </si>
  <si>
    <t>142.46M</t>
  </si>
  <si>
    <t>Sep 01, 2021</t>
  </si>
  <si>
    <t>157.20M</t>
  </si>
  <si>
    <t>Aug 31, 2021</t>
  </si>
  <si>
    <t>224.25M</t>
  </si>
  <si>
    <t>Aug 30, 2021</t>
  </si>
  <si>
    <t>144.22M</t>
  </si>
  <si>
    <t>Aug 27, 2021</t>
  </si>
  <si>
    <t>153.36M</t>
  </si>
  <si>
    <t>Aug 26, 2021</t>
  </si>
  <si>
    <t>136.20M</t>
  </si>
  <si>
    <t>Aug 25, 2021</t>
  </si>
  <si>
    <t>174.49M</t>
  </si>
  <si>
    <t>Aug 24, 2021</t>
  </si>
  <si>
    <t>147.83M</t>
  </si>
  <si>
    <t>Aug 23, 2021</t>
  </si>
  <si>
    <t>164.19M</t>
  </si>
  <si>
    <t>Aug 20, 2021</t>
  </si>
  <si>
    <t>176.44M</t>
  </si>
  <si>
    <t>Aug 18, 2021</t>
  </si>
  <si>
    <t>152.36M</t>
  </si>
  <si>
    <t>Aug 17, 2021</t>
  </si>
  <si>
    <t>159.61M</t>
  </si>
  <si>
    <t>Aug 16, 2021</t>
  </si>
  <si>
    <t>157.03M</t>
  </si>
  <si>
    <t>Aug 13, 2021</t>
  </si>
  <si>
    <t>126.45M</t>
  </si>
  <si>
    <t>Aug 12, 2021</t>
  </si>
  <si>
    <t>150.50M</t>
  </si>
  <si>
    <t>Aug 11, 2021</t>
  </si>
  <si>
    <t>152.59M</t>
  </si>
  <si>
    <t>Aug 10, 2021</t>
  </si>
  <si>
    <t>150.54M</t>
  </si>
  <si>
    <t>Aug 09, 2021</t>
  </si>
  <si>
    <t>138.30M</t>
  </si>
  <si>
    <t>Aug 06, 2021</t>
  </si>
  <si>
    <t>153.25M</t>
  </si>
  <si>
    <t>Aug 05, 2021</t>
  </si>
  <si>
    <t>152.62M</t>
  </si>
  <si>
    <t>Aug 04, 2021</t>
  </si>
  <si>
    <t>193.18M</t>
  </si>
  <si>
    <t>Aug 03, 2021</t>
  </si>
  <si>
    <t>166.87M</t>
  </si>
  <si>
    <t>Aug 02, 2021</t>
  </si>
  <si>
    <t>157.33M</t>
  </si>
  <si>
    <t>Jul 30, 2021</t>
  </si>
  <si>
    <t>189.00M</t>
  </si>
  <si>
    <t>Jul 29, 2021</t>
  </si>
  <si>
    <t>177.41M</t>
  </si>
  <si>
    <t>Jul 28, 2021</t>
  </si>
  <si>
    <t>202.00M</t>
  </si>
  <si>
    <t>Jul 27, 2021</t>
  </si>
  <si>
    <t>220.40M</t>
  </si>
  <si>
    <t>Jul 26, 2021</t>
  </si>
  <si>
    <t>168.93M</t>
  </si>
  <si>
    <t>Jul 23, 2021</t>
  </si>
  <si>
    <t>165.31M</t>
  </si>
  <si>
    <t>Jul 22, 2021</t>
  </si>
  <si>
    <t>138.61M</t>
  </si>
  <si>
    <t>Jul 20, 2021</t>
  </si>
  <si>
    <t>276.12M</t>
  </si>
  <si>
    <t>Jul 19, 2021</t>
  </si>
  <si>
    <t>204.01M</t>
  </si>
  <si>
    <t>Jul 16, 2021</t>
  </si>
  <si>
    <t>172.33M</t>
  </si>
  <si>
    <t>Jul 15, 2021</t>
  </si>
  <si>
    <t>163.32M</t>
  </si>
  <si>
    <t>Jul 14, 2021</t>
  </si>
  <si>
    <t>156.74M</t>
  </si>
  <si>
    <t>Jul 13, 2021</t>
  </si>
  <si>
    <t>134.41M</t>
  </si>
  <si>
    <t>Jul 12, 2021</t>
  </si>
  <si>
    <t>135.33M</t>
  </si>
  <si>
    <t>Jul 09, 2021</t>
  </si>
  <si>
    <t>158.93M</t>
  </si>
  <si>
    <t>Jul 08, 2021</t>
  </si>
  <si>
    <t>178.03M</t>
  </si>
  <si>
    <t>Jul 07, 2021</t>
  </si>
  <si>
    <t>151.62M</t>
  </si>
  <si>
    <t>Jul 06, 2021</t>
  </si>
  <si>
    <t>Jul 02, 2021</t>
  </si>
  <si>
    <t>140.17M</t>
  </si>
  <si>
    <t>Jul 01, 2021</t>
  </si>
  <si>
    <t>151.35M</t>
  </si>
  <si>
    <t>Jun 30, 2021</t>
  </si>
  <si>
    <t>174.74M</t>
  </si>
  <si>
    <t>Jun 29, 2021</t>
  </si>
  <si>
    <t>139.36M</t>
  </si>
  <si>
    <t>Jun 28, 2021</t>
  </si>
  <si>
    <t>152.05M</t>
  </si>
  <si>
    <t>Jun 25, 2021</t>
  </si>
  <si>
    <t>248.91M</t>
  </si>
  <si>
    <t>Jun 24, 2021</t>
  </si>
  <si>
    <t>146.08M</t>
  </si>
  <si>
    <t>Jun 23, 2021</t>
  </si>
  <si>
    <t>132.78M</t>
  </si>
  <si>
    <t>Jun 22, 2021</t>
  </si>
  <si>
    <t>149.36M</t>
  </si>
  <si>
    <t>Jun 21, 2021</t>
  </si>
  <si>
    <t>159.46M</t>
  </si>
  <si>
    <t>Jul 04, 2022</t>
  </si>
  <si>
    <t>Jun 20, 2022</t>
  </si>
  <si>
    <t>May 30, 2022</t>
  </si>
  <si>
    <t>Feb 21, 2022</t>
  </si>
  <si>
    <t>Jan 18, 2023</t>
  </si>
  <si>
    <t>Jan 17, 2022</t>
  </si>
  <si>
    <t>Dec 27, 2022</t>
  </si>
  <si>
    <t>Dec 24, 2021</t>
  </si>
  <si>
    <t>Sep 06, 2021</t>
  </si>
  <si>
    <t>Jul 05, 2021</t>
  </si>
  <si>
    <t>167.1M</t>
  </si>
  <si>
    <t>153.635M</t>
  </si>
  <si>
    <t>249.66M</t>
  </si>
  <si>
    <t>157.27M</t>
  </si>
  <si>
    <t>159.54M</t>
  </si>
  <si>
    <t>262.23M</t>
  </si>
  <si>
    <t>312.595M</t>
  </si>
  <si>
    <t>462.8M</t>
  </si>
  <si>
    <t>235M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</si>
</sst>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10" fontId="1" fillId="0" borderId="1" xfId="0" applyNumberFormat="1" applyFont="1" applyBorder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4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10" fontId="1" fillId="0" borderId="0" xfId="0" applyNumberFormat="1" applyFont="1" applyAlignment="1">
      <alignment horizontal="right" vertical="center" inden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E31B-9F6C-4B56-9F8C-40B8B7C23F7C}">
  <dimension ref="A1:H270"/>
  <sheetViews>
    <sheetView tabSelected="1" topLeftCell="A249" zoomScale="115" zoomScaleNormal="115" workbookViewId="0">
      <selection activeCell="B2" sqref="B2:B270"/>
    </sheetView>
  </sheetViews>
  <sheetFormatPr defaultRowHeight="14.4" x14ac:dyDescent="0.3"/>
  <cols>
    <col min="2" max="5" width="10.21875" bestFit="1" customWidth="1"/>
    <col min="6" max="6" width="9.6640625" bestFit="1" customWidth="1"/>
    <col min="7" max="7" width="9" bestFit="1" customWidth="1"/>
  </cols>
  <sheetData>
    <row r="1" spans="1:8" ht="15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.6" thickBot="1" x14ac:dyDescent="0.35">
      <c r="A2" s="1" t="s">
        <v>7</v>
      </c>
      <c r="B2" s="3">
        <v>11877.5</v>
      </c>
      <c r="C2" s="3">
        <v>12087.7</v>
      </c>
      <c r="D2" s="3">
        <v>12156.09</v>
      </c>
      <c r="E2" s="3">
        <v>11838.26</v>
      </c>
      <c r="F2" s="4" t="s">
        <v>8</v>
      </c>
      <c r="G2" s="5">
        <v>-8.8999999999999999E-3</v>
      </c>
      <c r="H2">
        <f>(D2-E2)*100/E2</f>
        <v>2.6847695522821757</v>
      </c>
    </row>
    <row r="3" spans="1:8" ht="15.6" thickBot="1" x14ac:dyDescent="0.35">
      <c r="A3" s="1" t="s">
        <v>9</v>
      </c>
      <c r="B3" s="3">
        <v>11983.62</v>
      </c>
      <c r="C3" s="3">
        <v>11897.47</v>
      </c>
      <c r="D3" s="3">
        <v>11987.52</v>
      </c>
      <c r="E3" s="3">
        <v>11829.17</v>
      </c>
      <c r="F3" s="4" t="s">
        <v>10</v>
      </c>
      <c r="G3" s="5">
        <v>1.83E-2</v>
      </c>
      <c r="H3">
        <f t="shared" ref="H3:H66" si="0">(D3-E3)*100/E3</f>
        <v>1.3386399891116652</v>
      </c>
    </row>
    <row r="4" spans="1:8" ht="15.6" thickBot="1" x14ac:dyDescent="0.35">
      <c r="A4" s="1" t="s">
        <v>11</v>
      </c>
      <c r="B4" s="3">
        <v>11768.39</v>
      </c>
      <c r="C4" s="3">
        <v>11637.38</v>
      </c>
      <c r="D4" s="3">
        <v>11800.99</v>
      </c>
      <c r="E4" s="3">
        <v>11488.27</v>
      </c>
      <c r="F4" s="4" t="s">
        <v>12</v>
      </c>
      <c r="G4" s="5">
        <v>3.3999999999999998E-3</v>
      </c>
      <c r="H4">
        <f t="shared" si="0"/>
        <v>2.7220808703138011</v>
      </c>
    </row>
    <row r="5" spans="1:8" ht="15.6" thickBot="1" x14ac:dyDescent="0.35">
      <c r="A5" s="1" t="s">
        <v>13</v>
      </c>
      <c r="B5" s="3">
        <v>11728.53</v>
      </c>
      <c r="C5" s="3">
        <v>11526.99</v>
      </c>
      <c r="D5" s="3">
        <v>11818.06</v>
      </c>
      <c r="E5" s="3">
        <v>11500.61</v>
      </c>
      <c r="F5" s="4" t="s">
        <v>14</v>
      </c>
      <c r="G5" s="5">
        <v>-1.4E-3</v>
      </c>
      <c r="H5">
        <f t="shared" si="0"/>
        <v>2.7602883673126808</v>
      </c>
    </row>
    <row r="6" spans="1:8" ht="15.6" thickBot="1" x14ac:dyDescent="0.35">
      <c r="A6" s="1" t="s">
        <v>15</v>
      </c>
      <c r="B6" s="3">
        <v>11744.99</v>
      </c>
      <c r="C6" s="3">
        <v>11926.84</v>
      </c>
      <c r="D6" s="3">
        <v>11989.5</v>
      </c>
      <c r="E6" s="3">
        <v>11684.13</v>
      </c>
      <c r="F6" s="4" t="s">
        <v>16</v>
      </c>
      <c r="G6" s="5">
        <v>-9.7000000000000003E-3</v>
      </c>
      <c r="H6">
        <f t="shared" si="0"/>
        <v>2.6135450392968993</v>
      </c>
    </row>
    <row r="7" spans="1:8" ht="15.6" thickBot="1" x14ac:dyDescent="0.35">
      <c r="A7" s="1" t="s">
        <v>17</v>
      </c>
      <c r="B7" s="3">
        <v>11860.28</v>
      </c>
      <c r="C7" s="3">
        <v>12009.02</v>
      </c>
      <c r="D7" s="3">
        <v>12025.17</v>
      </c>
      <c r="E7" s="3">
        <v>11831.89</v>
      </c>
      <c r="F7" s="4" t="s">
        <v>18</v>
      </c>
      <c r="G7" s="5">
        <v>-2.1899999999999999E-2</v>
      </c>
      <c r="H7">
        <f t="shared" si="0"/>
        <v>1.6335513599264417</v>
      </c>
    </row>
    <row r="8" spans="1:8" ht="15.6" thickBot="1" x14ac:dyDescent="0.35">
      <c r="A8" s="1" t="s">
        <v>19</v>
      </c>
      <c r="B8" s="3">
        <v>12125.69</v>
      </c>
      <c r="C8" s="3">
        <v>11977.95</v>
      </c>
      <c r="D8" s="3">
        <v>12178.99</v>
      </c>
      <c r="E8" s="3">
        <v>11956.17</v>
      </c>
      <c r="F8" s="4" t="s">
        <v>20</v>
      </c>
      <c r="G8" s="5">
        <v>1.4E-3</v>
      </c>
      <c r="H8">
        <f t="shared" si="0"/>
        <v>1.8636402794540368</v>
      </c>
    </row>
    <row r="9" spans="1:8" ht="15.6" thickBot="1" x14ac:dyDescent="0.35">
      <c r="A9" s="1" t="s">
        <v>21</v>
      </c>
      <c r="B9" s="3">
        <v>12109.05</v>
      </c>
      <c r="C9" s="3">
        <v>11913.73</v>
      </c>
      <c r="D9" s="3">
        <v>12137.66</v>
      </c>
      <c r="E9" s="3">
        <v>11898.17</v>
      </c>
      <c r="F9" s="4" t="s">
        <v>22</v>
      </c>
      <c r="G9" s="5">
        <v>2.1600000000000001E-2</v>
      </c>
      <c r="H9">
        <f t="shared" si="0"/>
        <v>2.0128305445291148</v>
      </c>
    </row>
    <row r="10" spans="1:8" ht="15.6" thickBot="1" x14ac:dyDescent="0.35">
      <c r="A10" s="1" t="s">
        <v>23</v>
      </c>
      <c r="B10" s="3">
        <v>11852.59</v>
      </c>
      <c r="C10" s="3">
        <v>11807.08</v>
      </c>
      <c r="D10" s="3">
        <v>11941.31</v>
      </c>
      <c r="E10" s="3">
        <v>11727.81</v>
      </c>
      <c r="F10" s="4" t="s">
        <v>24</v>
      </c>
      <c r="G10" s="5">
        <v>6.1999999999999998E-3</v>
      </c>
      <c r="H10">
        <f t="shared" si="0"/>
        <v>1.8204592332242764</v>
      </c>
    </row>
    <row r="11" spans="1:8" ht="15.6" thickBot="1" x14ac:dyDescent="0.35">
      <c r="A11" s="1" t="s">
        <v>25</v>
      </c>
      <c r="B11" s="3">
        <v>11779.91</v>
      </c>
      <c r="C11" s="3">
        <v>11423.05</v>
      </c>
      <c r="D11" s="3">
        <v>11780.98</v>
      </c>
      <c r="E11" s="3">
        <v>11367.3</v>
      </c>
      <c r="F11" s="4" t="s">
        <v>26</v>
      </c>
      <c r="G11" s="5">
        <v>1.6799999999999999E-2</v>
      </c>
      <c r="H11">
        <f t="shared" si="0"/>
        <v>3.6392107184643701</v>
      </c>
    </row>
    <row r="12" spans="1:8" ht="30.6" thickBot="1" x14ac:dyDescent="0.35">
      <c r="A12" s="10" t="s">
        <v>525</v>
      </c>
      <c r="B12" s="3">
        <f>(B11+B13)/2</f>
        <v>11682.795</v>
      </c>
      <c r="C12" s="3">
        <f t="shared" ref="C12:G12" si="1">(C11+C13)/2</f>
        <v>11449.74</v>
      </c>
      <c r="D12" s="3">
        <f t="shared" si="1"/>
        <v>11685.92</v>
      </c>
      <c r="E12" s="3">
        <f t="shared" si="1"/>
        <v>11373.259999999998</v>
      </c>
      <c r="F12" s="3" t="s">
        <v>543</v>
      </c>
      <c r="G12" s="3">
        <f t="shared" si="1"/>
        <v>1.1949999999999999E-2</v>
      </c>
      <c r="H12">
        <f t="shared" si="0"/>
        <v>2.7490798592488144</v>
      </c>
    </row>
    <row r="13" spans="1:8" ht="15.6" thickBot="1" x14ac:dyDescent="0.35">
      <c r="A13" s="1" t="s">
        <v>27</v>
      </c>
      <c r="B13" s="3">
        <v>11585.68</v>
      </c>
      <c r="C13" s="3">
        <v>11476.43</v>
      </c>
      <c r="D13" s="3">
        <v>11590.86</v>
      </c>
      <c r="E13" s="3">
        <v>11379.22</v>
      </c>
      <c r="F13" s="4" t="s">
        <v>28</v>
      </c>
      <c r="G13" s="5">
        <v>7.1000000000000004E-3</v>
      </c>
      <c r="H13">
        <f t="shared" si="0"/>
        <v>1.8598814329980549</v>
      </c>
    </row>
    <row r="14" spans="1:8" ht="15.6" thickBot="1" x14ac:dyDescent="0.35">
      <c r="A14" s="1" t="s">
        <v>29</v>
      </c>
      <c r="B14" s="3">
        <v>11503.72</v>
      </c>
      <c r="C14" s="3">
        <v>11532.32</v>
      </c>
      <c r="D14" s="3">
        <v>11649.3</v>
      </c>
      <c r="E14" s="3">
        <v>11323.7</v>
      </c>
      <c r="F14" s="4" t="s">
        <v>30</v>
      </c>
      <c r="G14" s="5">
        <v>-1.3299999999999999E-2</v>
      </c>
      <c r="H14">
        <f t="shared" si="0"/>
        <v>2.8753852539364213</v>
      </c>
    </row>
    <row r="15" spans="1:8" ht="15.6" thickBot="1" x14ac:dyDescent="0.35">
      <c r="A15" s="1" t="s">
        <v>31</v>
      </c>
      <c r="B15" s="3">
        <v>11658.26</v>
      </c>
      <c r="C15" s="3">
        <v>11617.68</v>
      </c>
      <c r="D15" s="3">
        <v>11709.55</v>
      </c>
      <c r="E15" s="3">
        <v>11537.9</v>
      </c>
      <c r="F15" s="4" t="s">
        <v>32</v>
      </c>
      <c r="G15" s="5">
        <v>1.8E-3</v>
      </c>
      <c r="H15">
        <f t="shared" si="0"/>
        <v>1.4877057350124341</v>
      </c>
    </row>
    <row r="16" spans="1:8" ht="15.6" thickBot="1" x14ac:dyDescent="0.35">
      <c r="A16" s="1" t="s">
        <v>33</v>
      </c>
      <c r="B16" s="3">
        <v>11637.77</v>
      </c>
      <c r="C16" s="3">
        <v>12021.34</v>
      </c>
      <c r="D16" s="3">
        <v>12133.54</v>
      </c>
      <c r="E16" s="3">
        <v>11633.51</v>
      </c>
      <c r="F16" s="4" t="s">
        <v>34</v>
      </c>
      <c r="G16" s="5">
        <v>-2.92E-2</v>
      </c>
      <c r="H16">
        <f t="shared" si="0"/>
        <v>4.2981868756720942</v>
      </c>
    </row>
    <row r="17" spans="1:8" ht="15.6" thickBot="1" x14ac:dyDescent="0.35">
      <c r="A17" s="1" t="s">
        <v>35</v>
      </c>
      <c r="B17" s="3">
        <v>11987.36</v>
      </c>
      <c r="C17" s="3">
        <v>12157.93</v>
      </c>
      <c r="D17" s="3">
        <v>12173.62</v>
      </c>
      <c r="E17" s="3">
        <v>11965.92</v>
      </c>
      <c r="F17" s="4" t="s">
        <v>36</v>
      </c>
      <c r="G17" s="5">
        <v>-9.7999999999999997E-3</v>
      </c>
      <c r="H17">
        <f t="shared" si="0"/>
        <v>1.735762899969252</v>
      </c>
    </row>
    <row r="18" spans="1:8" ht="15.6" thickBot="1" x14ac:dyDescent="0.35">
      <c r="A18" s="1" t="s">
        <v>37</v>
      </c>
      <c r="B18" s="3">
        <v>12105.85</v>
      </c>
      <c r="C18" s="3">
        <v>11828.72</v>
      </c>
      <c r="D18" s="3">
        <v>12110.7</v>
      </c>
      <c r="E18" s="3">
        <v>11812.18</v>
      </c>
      <c r="F18" s="4" t="s">
        <v>38</v>
      </c>
      <c r="G18" s="5">
        <v>3.49E-2</v>
      </c>
      <c r="H18">
        <f t="shared" si="0"/>
        <v>2.5272219014610378</v>
      </c>
    </row>
    <row r="19" spans="1:8" ht="15.6" thickBot="1" x14ac:dyDescent="0.35">
      <c r="A19" s="1" t="s">
        <v>39</v>
      </c>
      <c r="B19" s="3">
        <v>11697.68</v>
      </c>
      <c r="C19" s="3">
        <v>11622.09</v>
      </c>
      <c r="D19" s="3">
        <v>11729.62</v>
      </c>
      <c r="E19" s="3">
        <v>11515.77</v>
      </c>
      <c r="F19" s="4" t="s">
        <v>40</v>
      </c>
      <c r="G19" s="5">
        <v>1.47E-2</v>
      </c>
      <c r="H19">
        <f t="shared" si="0"/>
        <v>1.857018679601975</v>
      </c>
    </row>
    <row r="20" spans="1:8" ht="15.6" thickBot="1" x14ac:dyDescent="0.35">
      <c r="A20" s="1" t="s">
        <v>41</v>
      </c>
      <c r="B20" s="3">
        <v>11527.71</v>
      </c>
      <c r="C20" s="3">
        <v>11427.62</v>
      </c>
      <c r="D20" s="3">
        <v>11707.33</v>
      </c>
      <c r="E20" s="3">
        <v>11423.75</v>
      </c>
      <c r="F20" s="4" t="s">
        <v>42</v>
      </c>
      <c r="G20" s="5">
        <v>-1.6000000000000001E-3</v>
      </c>
      <c r="H20">
        <f t="shared" si="0"/>
        <v>2.4823722507933028</v>
      </c>
    </row>
    <row r="21" spans="1:8" ht="15.6" thickBot="1" x14ac:dyDescent="0.35">
      <c r="A21" s="1" t="s">
        <v>43</v>
      </c>
      <c r="B21" s="3">
        <v>11546.76</v>
      </c>
      <c r="C21" s="3">
        <v>11446.99</v>
      </c>
      <c r="D21" s="3">
        <v>11638.24</v>
      </c>
      <c r="E21" s="3">
        <v>11446.99</v>
      </c>
      <c r="F21" s="4" t="s">
        <v>44</v>
      </c>
      <c r="G21" s="5">
        <v>2.4899999999999999E-2</v>
      </c>
      <c r="H21">
        <f t="shared" si="0"/>
        <v>1.6707448857734655</v>
      </c>
    </row>
    <row r="22" spans="1:8" s="10" customFormat="1" ht="30.6" thickBot="1" x14ac:dyDescent="0.35">
      <c r="A22" s="10" t="s">
        <v>526</v>
      </c>
      <c r="B22" s="3">
        <f t="shared" ref="B22:G22" si="2">(B21+B23)/2</f>
        <v>11406.375</v>
      </c>
      <c r="C22" s="3">
        <f t="shared" si="2"/>
        <v>11310.314999999999</v>
      </c>
      <c r="D22" s="3">
        <f t="shared" si="2"/>
        <v>11497.93</v>
      </c>
      <c r="E22" s="3">
        <f t="shared" si="2"/>
        <v>11269.54</v>
      </c>
      <c r="F22" s="3" t="s">
        <v>542</v>
      </c>
      <c r="G22" s="3">
        <f t="shared" si="2"/>
        <v>1.865E-2</v>
      </c>
      <c r="H22">
        <f t="shared" si="0"/>
        <v>2.0266133311563683</v>
      </c>
    </row>
    <row r="23" spans="1:8" ht="15.6" thickBot="1" x14ac:dyDescent="0.35">
      <c r="A23" s="1" t="s">
        <v>45</v>
      </c>
      <c r="B23" s="3">
        <v>11265.99</v>
      </c>
      <c r="C23" s="3">
        <v>11173.64</v>
      </c>
      <c r="D23" s="3">
        <v>11357.62</v>
      </c>
      <c r="E23" s="3">
        <v>11092.09</v>
      </c>
      <c r="F23" s="4" t="s">
        <v>46</v>
      </c>
      <c r="G23" s="5">
        <v>1.24E-2</v>
      </c>
      <c r="H23">
        <f t="shared" si="0"/>
        <v>2.3938680627366047</v>
      </c>
    </row>
    <row r="24" spans="1:8" ht="15.6" thickBot="1" x14ac:dyDescent="0.35">
      <c r="A24" s="1" t="s">
        <v>47</v>
      </c>
      <c r="B24" s="3">
        <v>11127.57</v>
      </c>
      <c r="C24" s="3">
        <v>11285.41</v>
      </c>
      <c r="D24" s="3">
        <v>11306.74</v>
      </c>
      <c r="E24" s="3">
        <v>11037.24</v>
      </c>
      <c r="F24" s="4" t="s">
        <v>48</v>
      </c>
      <c r="G24" s="5">
        <v>-4.02E-2</v>
      </c>
      <c r="H24">
        <f t="shared" si="0"/>
        <v>2.4417336218112498</v>
      </c>
    </row>
    <row r="25" spans="1:8" ht="15.6" thickBot="1" x14ac:dyDescent="0.35">
      <c r="A25" s="1" t="s">
        <v>49</v>
      </c>
      <c r="B25" s="3">
        <v>11593.77</v>
      </c>
      <c r="C25" s="3">
        <v>11468.78</v>
      </c>
      <c r="D25" s="3">
        <v>11748.07</v>
      </c>
      <c r="E25" s="3">
        <v>11347.52</v>
      </c>
      <c r="F25" s="4" t="s">
        <v>50</v>
      </c>
      <c r="G25" s="5">
        <v>2.4899999999999999E-2</v>
      </c>
      <c r="H25">
        <f t="shared" si="0"/>
        <v>3.5298461690307597</v>
      </c>
    </row>
    <row r="26" spans="1:8" ht="15.6" thickBot="1" x14ac:dyDescent="0.35">
      <c r="A26" s="1" t="s">
        <v>51</v>
      </c>
      <c r="B26" s="3">
        <v>11311.69</v>
      </c>
      <c r="C26" s="3">
        <v>11385.18</v>
      </c>
      <c r="D26" s="3">
        <v>11418.11</v>
      </c>
      <c r="E26" s="3">
        <v>11206.15</v>
      </c>
      <c r="F26" s="4" t="s">
        <v>52</v>
      </c>
      <c r="G26" s="5">
        <v>2.0999999999999999E-3</v>
      </c>
      <c r="H26">
        <f t="shared" si="0"/>
        <v>1.8914613850430428</v>
      </c>
    </row>
    <row r="27" spans="1:8" ht="15.6" thickBot="1" x14ac:dyDescent="0.35">
      <c r="A27" s="1" t="s">
        <v>53</v>
      </c>
      <c r="B27" s="3">
        <v>11288.32</v>
      </c>
      <c r="C27" s="3">
        <v>11472.19</v>
      </c>
      <c r="D27" s="3">
        <v>11567.12</v>
      </c>
      <c r="E27" s="3">
        <v>11254.18</v>
      </c>
      <c r="F27" s="4" t="s">
        <v>54</v>
      </c>
      <c r="G27" s="5">
        <v>-4.5999999999999999E-2</v>
      </c>
      <c r="H27">
        <f t="shared" si="0"/>
        <v>2.78065572080774</v>
      </c>
    </row>
    <row r="28" spans="1:8" ht="15.6" thickBot="1" x14ac:dyDescent="0.35">
      <c r="A28" s="1" t="s">
        <v>55</v>
      </c>
      <c r="B28" s="3">
        <v>11832.82</v>
      </c>
      <c r="C28" s="3">
        <v>12055.29</v>
      </c>
      <c r="D28" s="3">
        <v>12072.44</v>
      </c>
      <c r="E28" s="3">
        <v>11825.35</v>
      </c>
      <c r="F28" s="4" t="s">
        <v>56</v>
      </c>
      <c r="G28" s="5">
        <v>-3.56E-2</v>
      </c>
      <c r="H28">
        <f t="shared" si="0"/>
        <v>2.0894941798762838</v>
      </c>
    </row>
    <row r="29" spans="1:8" ht="15.6" thickBot="1" x14ac:dyDescent="0.35">
      <c r="A29" s="1" t="s">
        <v>57</v>
      </c>
      <c r="B29" s="3">
        <v>12269.78</v>
      </c>
      <c r="C29" s="3">
        <v>12543.37</v>
      </c>
      <c r="D29" s="3">
        <v>12665.04</v>
      </c>
      <c r="E29" s="3">
        <v>12265.86</v>
      </c>
      <c r="F29" s="4" t="s">
        <v>58</v>
      </c>
      <c r="G29" s="5">
        <v>-2.7400000000000001E-2</v>
      </c>
      <c r="H29">
        <f t="shared" si="0"/>
        <v>3.2543987947033495</v>
      </c>
    </row>
    <row r="30" spans="1:8" ht="15.6" thickBot="1" x14ac:dyDescent="0.35">
      <c r="A30" s="1" t="s">
        <v>59</v>
      </c>
      <c r="B30" s="3">
        <v>12615.13</v>
      </c>
      <c r="C30" s="3">
        <v>12680.75</v>
      </c>
      <c r="D30" s="3">
        <v>12776.65</v>
      </c>
      <c r="E30" s="3">
        <v>12578.55</v>
      </c>
      <c r="F30" s="4" t="s">
        <v>60</v>
      </c>
      <c r="G30" s="5">
        <v>-7.6E-3</v>
      </c>
      <c r="H30">
        <f t="shared" si="0"/>
        <v>1.5749033076149506</v>
      </c>
    </row>
    <row r="31" spans="1:8" ht="15.6" thickBot="1" x14ac:dyDescent="0.35">
      <c r="A31" s="1" t="s">
        <v>61</v>
      </c>
      <c r="B31" s="3">
        <v>12711.67</v>
      </c>
      <c r="C31" s="3">
        <v>12456.21</v>
      </c>
      <c r="D31" s="3">
        <v>12735.89</v>
      </c>
      <c r="E31" s="3">
        <v>12413.55</v>
      </c>
      <c r="F31" s="4" t="s">
        <v>62</v>
      </c>
      <c r="G31" s="5">
        <v>8.8999999999999999E-3</v>
      </c>
      <c r="H31">
        <f t="shared" si="0"/>
        <v>2.5966786294009383</v>
      </c>
    </row>
    <row r="32" spans="1:8" ht="15.6" thickBot="1" x14ac:dyDescent="0.35">
      <c r="A32" s="1" t="s">
        <v>63</v>
      </c>
      <c r="B32" s="3">
        <v>12599.63</v>
      </c>
      <c r="C32" s="3">
        <v>12745.89</v>
      </c>
      <c r="D32" s="3">
        <v>12804.2</v>
      </c>
      <c r="E32" s="3">
        <v>12534.58</v>
      </c>
      <c r="F32" s="4" t="s">
        <v>64</v>
      </c>
      <c r="G32" s="5">
        <v>4.1000000000000003E-3</v>
      </c>
      <c r="H32">
        <f t="shared" si="0"/>
        <v>2.1510094474645407</v>
      </c>
    </row>
    <row r="33" spans="1:8" ht="15.6" thickBot="1" x14ac:dyDescent="0.35">
      <c r="A33" s="1" t="s">
        <v>65</v>
      </c>
      <c r="B33" s="3">
        <v>12548.03</v>
      </c>
      <c r="C33" s="3">
        <v>12650.92</v>
      </c>
      <c r="D33" s="3">
        <v>12724.71</v>
      </c>
      <c r="E33" s="3">
        <v>12505.98</v>
      </c>
      <c r="F33" s="4" t="s">
        <v>66</v>
      </c>
      <c r="G33" s="5">
        <v>-2.6700000000000002E-2</v>
      </c>
      <c r="H33">
        <f t="shared" si="0"/>
        <v>1.74900327683236</v>
      </c>
    </row>
    <row r="34" spans="1:8" ht="15.6" thickBot="1" x14ac:dyDescent="0.35">
      <c r="A34" s="1" t="s">
        <v>67</v>
      </c>
      <c r="B34" s="3">
        <v>12892.89</v>
      </c>
      <c r="C34" s="3">
        <v>12498.63</v>
      </c>
      <c r="D34" s="3">
        <v>12897.24</v>
      </c>
      <c r="E34" s="3">
        <v>12450.53</v>
      </c>
      <c r="F34" s="4" t="s">
        <v>68</v>
      </c>
      <c r="G34" s="5">
        <v>2.75E-2</v>
      </c>
      <c r="H34">
        <f t="shared" si="0"/>
        <v>3.5878793914797131</v>
      </c>
    </row>
    <row r="35" spans="1:8" ht="15.6" thickBot="1" x14ac:dyDescent="0.35">
      <c r="A35" s="1" t="s">
        <v>69</v>
      </c>
      <c r="B35" s="3">
        <v>12548.36</v>
      </c>
      <c r="C35" s="3">
        <v>12750.31</v>
      </c>
      <c r="D35" s="3">
        <v>12820.4</v>
      </c>
      <c r="E35" s="3">
        <v>12458.35</v>
      </c>
      <c r="F35" s="4" t="s">
        <v>70</v>
      </c>
      <c r="G35" s="5">
        <v>-7.4000000000000003E-3</v>
      </c>
      <c r="H35">
        <f t="shared" si="0"/>
        <v>2.9060830687851862</v>
      </c>
    </row>
    <row r="36" spans="1:8" ht="15.6" thickBot="1" x14ac:dyDescent="0.35">
      <c r="A36" s="1" t="s">
        <v>527</v>
      </c>
      <c r="B36" s="3">
        <f t="shared" ref="B36" si="3">(B35+B37)/2</f>
        <v>12595.23</v>
      </c>
      <c r="C36" s="3">
        <f t="shared" ref="C36" si="4">(C35+C37)/2</f>
        <v>12720.094999999999</v>
      </c>
      <c r="D36" s="3">
        <f t="shared" ref="D36" si="5">(D35+D37)/2</f>
        <v>12791.619999999999</v>
      </c>
      <c r="E36" s="3">
        <f t="shared" ref="E36" si="6">(E35+E37)/2</f>
        <v>12470.575000000001</v>
      </c>
      <c r="F36" s="3" t="s">
        <v>541</v>
      </c>
      <c r="G36" s="3">
        <f t="shared" ref="G36" si="7">(G35+G37)/2</f>
        <v>-5.2500000000000003E-3</v>
      </c>
      <c r="H36">
        <f t="shared" si="0"/>
        <v>2.5744201851157484</v>
      </c>
    </row>
    <row r="37" spans="1:8" ht="15.6" thickBot="1" x14ac:dyDescent="0.35">
      <c r="A37" s="1" t="s">
        <v>71</v>
      </c>
      <c r="B37" s="3">
        <v>12642.1</v>
      </c>
      <c r="C37" s="3">
        <v>12689.88</v>
      </c>
      <c r="D37" s="3">
        <v>12762.84</v>
      </c>
      <c r="E37" s="3">
        <v>12482.8</v>
      </c>
      <c r="F37" s="4" t="s">
        <v>72</v>
      </c>
      <c r="G37" s="5">
        <v>-3.0999999999999999E-3</v>
      </c>
      <c r="H37">
        <f t="shared" si="0"/>
        <v>2.2434069279328428</v>
      </c>
    </row>
    <row r="38" spans="1:8" ht="15.6" thickBot="1" x14ac:dyDescent="0.35">
      <c r="A38" s="1" t="s">
        <v>73</v>
      </c>
      <c r="B38" s="3">
        <v>12681.42</v>
      </c>
      <c r="C38" s="3">
        <v>12423.94</v>
      </c>
      <c r="D38" s="3">
        <v>12681.42</v>
      </c>
      <c r="E38" s="3">
        <v>12405.54</v>
      </c>
      <c r="F38" s="4" t="s">
        <v>74</v>
      </c>
      <c r="G38" s="5">
        <v>3.3000000000000002E-2</v>
      </c>
      <c r="H38">
        <f t="shared" si="0"/>
        <v>2.2238451530525811</v>
      </c>
    </row>
    <row r="39" spans="1:8" ht="15.6" thickBot="1" x14ac:dyDescent="0.35">
      <c r="A39" s="1" t="s">
        <v>75</v>
      </c>
      <c r="B39" s="3">
        <v>12276.79</v>
      </c>
      <c r="C39" s="3">
        <v>11906.83</v>
      </c>
      <c r="D39" s="3">
        <v>12337.68</v>
      </c>
      <c r="E39" s="3">
        <v>11901.87</v>
      </c>
      <c r="F39" s="4" t="s">
        <v>76</v>
      </c>
      <c r="G39" s="5">
        <v>2.7900000000000001E-2</v>
      </c>
      <c r="H39">
        <f t="shared" si="0"/>
        <v>3.6616934985846719</v>
      </c>
    </row>
    <row r="40" spans="1:8" ht="15.6" thickBot="1" x14ac:dyDescent="0.35">
      <c r="A40" s="1" t="s">
        <v>77</v>
      </c>
      <c r="B40" s="3">
        <v>11943.93</v>
      </c>
      <c r="C40" s="3">
        <v>11727.59</v>
      </c>
      <c r="D40" s="3">
        <v>12028.42</v>
      </c>
      <c r="E40" s="3">
        <v>11714.27</v>
      </c>
      <c r="F40" s="4" t="s">
        <v>78</v>
      </c>
      <c r="G40" s="5">
        <v>1.4800000000000001E-2</v>
      </c>
      <c r="H40">
        <f t="shared" si="0"/>
        <v>2.6817718901818006</v>
      </c>
    </row>
    <row r="41" spans="1:8" ht="15.6" thickBot="1" x14ac:dyDescent="0.35">
      <c r="A41" s="1" t="s">
        <v>79</v>
      </c>
      <c r="B41" s="3">
        <v>11769.84</v>
      </c>
      <c r="C41" s="3">
        <v>11809.46</v>
      </c>
      <c r="D41" s="3">
        <v>11841.61</v>
      </c>
      <c r="E41" s="3">
        <v>11576.13</v>
      </c>
      <c r="F41" s="4" t="s">
        <v>80</v>
      </c>
      <c r="G41" s="5">
        <v>-2.1999999999999999E-2</v>
      </c>
      <c r="H41">
        <f t="shared" si="0"/>
        <v>2.2933398294594256</v>
      </c>
    </row>
    <row r="42" spans="1:8" ht="15.6" thickBot="1" x14ac:dyDescent="0.35">
      <c r="A42" s="1" t="s">
        <v>81</v>
      </c>
      <c r="B42" s="3">
        <v>12034.28</v>
      </c>
      <c r="C42" s="3">
        <v>11867.08</v>
      </c>
      <c r="D42" s="3">
        <v>12047.62</v>
      </c>
      <c r="E42" s="3">
        <v>11785.76</v>
      </c>
      <c r="F42" s="4" t="s">
        <v>82</v>
      </c>
      <c r="G42" s="5">
        <v>1.6799999999999999E-2</v>
      </c>
      <c r="H42">
        <f t="shared" si="0"/>
        <v>2.2218338062203928</v>
      </c>
    </row>
    <row r="43" spans="1:8" ht="15.6" thickBot="1" x14ac:dyDescent="0.35">
      <c r="A43" s="1" t="s">
        <v>83</v>
      </c>
      <c r="B43" s="3">
        <v>11835.62</v>
      </c>
      <c r="C43" s="3">
        <v>12037.03</v>
      </c>
      <c r="D43" s="3">
        <v>12042.76</v>
      </c>
      <c r="E43" s="3">
        <v>11493.11</v>
      </c>
      <c r="F43" s="4" t="s">
        <v>84</v>
      </c>
      <c r="G43" s="5">
        <v>-3.3999999999999998E-3</v>
      </c>
      <c r="H43">
        <f t="shared" si="0"/>
        <v>4.7824305170663086</v>
      </c>
    </row>
    <row r="44" spans="1:8" ht="15.6" thickBot="1" x14ac:dyDescent="0.35">
      <c r="A44" s="1" t="s">
        <v>85</v>
      </c>
      <c r="B44" s="3">
        <v>11875.63</v>
      </c>
      <c r="C44" s="3">
        <v>11871.33</v>
      </c>
      <c r="D44" s="3">
        <v>12066.65</v>
      </c>
      <c r="E44" s="3">
        <v>11795.79</v>
      </c>
      <c r="F44" s="4" t="s">
        <v>86</v>
      </c>
      <c r="G44" s="5">
        <v>-4.4000000000000003E-3</v>
      </c>
      <c r="H44">
        <f t="shared" si="0"/>
        <v>2.2962429816061385</v>
      </c>
    </row>
    <row r="45" spans="1:8" ht="15.6" thickBot="1" x14ac:dyDescent="0.35">
      <c r="A45" s="1" t="s">
        <v>87</v>
      </c>
      <c r="B45" s="3">
        <v>11928.31</v>
      </c>
      <c r="C45" s="3">
        <v>12353.24</v>
      </c>
      <c r="D45" s="3">
        <v>12389.96</v>
      </c>
      <c r="E45" s="3">
        <v>11891.55</v>
      </c>
      <c r="F45" s="4" t="s">
        <v>88</v>
      </c>
      <c r="G45" s="5">
        <v>-5.0599999999999999E-2</v>
      </c>
      <c r="H45">
        <f t="shared" si="0"/>
        <v>4.1912954997456167</v>
      </c>
    </row>
    <row r="46" spans="1:8" ht="15.6" thickBot="1" x14ac:dyDescent="0.35">
      <c r="A46" s="1" t="s">
        <v>89</v>
      </c>
      <c r="B46" s="3">
        <v>12564.1</v>
      </c>
      <c r="C46" s="3">
        <v>12497.05</v>
      </c>
      <c r="D46" s="3">
        <v>12572.37</v>
      </c>
      <c r="E46" s="3">
        <v>12334.67</v>
      </c>
      <c r="F46" s="4" t="s">
        <v>90</v>
      </c>
      <c r="G46" s="5">
        <v>2.6200000000000001E-2</v>
      </c>
      <c r="H46">
        <f t="shared" si="0"/>
        <v>1.927088442576905</v>
      </c>
    </row>
    <row r="47" spans="1:8" ht="15.6" thickBot="1" x14ac:dyDescent="0.35">
      <c r="A47" s="1" t="s">
        <v>91</v>
      </c>
      <c r="B47" s="3">
        <v>12243.58</v>
      </c>
      <c r="C47" s="3">
        <v>12297.07</v>
      </c>
      <c r="D47" s="3">
        <v>12395.37</v>
      </c>
      <c r="E47" s="3">
        <v>12196.56</v>
      </c>
      <c r="F47" s="4" t="s">
        <v>92</v>
      </c>
      <c r="G47" s="5">
        <v>-1.1599999999999999E-2</v>
      </c>
      <c r="H47">
        <f t="shared" si="0"/>
        <v>1.6300497845294191</v>
      </c>
    </row>
    <row r="48" spans="1:8" ht="15.6" thickBot="1" x14ac:dyDescent="0.35">
      <c r="A48" s="1" t="s">
        <v>93</v>
      </c>
      <c r="B48" s="3">
        <v>12387.4</v>
      </c>
      <c r="C48" s="3">
        <v>12124.19</v>
      </c>
      <c r="D48" s="3">
        <v>12429.23</v>
      </c>
      <c r="E48" s="3">
        <v>12069.83</v>
      </c>
      <c r="F48" s="4" t="s">
        <v>94</v>
      </c>
      <c r="G48" s="5">
        <v>3.6999999999999998E-2</v>
      </c>
      <c r="H48">
        <f t="shared" si="0"/>
        <v>2.9776724278635212</v>
      </c>
    </row>
    <row r="49" spans="1:8" ht="15.6" thickBot="1" x14ac:dyDescent="0.35">
      <c r="A49" s="1" t="s">
        <v>95</v>
      </c>
      <c r="B49" s="3">
        <v>11945.5</v>
      </c>
      <c r="C49" s="3">
        <v>11792.6</v>
      </c>
      <c r="D49" s="3">
        <v>12126.44</v>
      </c>
      <c r="E49" s="3">
        <v>11692.12</v>
      </c>
      <c r="F49" s="4" t="s">
        <v>96</v>
      </c>
      <c r="G49" s="5">
        <v>-1.8E-3</v>
      </c>
      <c r="H49">
        <f t="shared" si="0"/>
        <v>3.7146385770929453</v>
      </c>
    </row>
    <row r="50" spans="1:8" ht="15.6" thickBot="1" x14ac:dyDescent="0.35">
      <c r="A50" s="1" t="s">
        <v>97</v>
      </c>
      <c r="B50" s="3">
        <v>11967.56</v>
      </c>
      <c r="C50" s="3">
        <v>12241.96</v>
      </c>
      <c r="D50" s="3">
        <v>12469.04</v>
      </c>
      <c r="E50" s="3">
        <v>11939.16</v>
      </c>
      <c r="F50" s="4" t="s">
        <v>98</v>
      </c>
      <c r="G50" s="5">
        <v>-3.0599999999999999E-2</v>
      </c>
      <c r="H50">
        <f t="shared" si="0"/>
        <v>4.438168179335908</v>
      </c>
    </row>
    <row r="51" spans="1:8" ht="15.6" thickBot="1" x14ac:dyDescent="0.35">
      <c r="A51" s="1" t="s">
        <v>99</v>
      </c>
      <c r="B51" s="3">
        <v>12345.86</v>
      </c>
      <c r="C51" s="3">
        <v>12496.18</v>
      </c>
      <c r="D51" s="3">
        <v>12537.89</v>
      </c>
      <c r="E51" s="3">
        <v>12173.58</v>
      </c>
      <c r="F51" s="4" t="s">
        <v>100</v>
      </c>
      <c r="G51" s="5">
        <v>1.2999999999999999E-2</v>
      </c>
      <c r="H51">
        <f t="shared" si="0"/>
        <v>2.9926282983313004</v>
      </c>
    </row>
    <row r="52" spans="1:8" ht="15.6" thickBot="1" x14ac:dyDescent="0.35">
      <c r="A52" s="1" t="s">
        <v>101</v>
      </c>
      <c r="B52" s="3">
        <v>12187.72</v>
      </c>
      <c r="C52" s="3">
        <v>12466.12</v>
      </c>
      <c r="D52" s="3">
        <v>12540.12</v>
      </c>
      <c r="E52" s="3">
        <v>12136.19</v>
      </c>
      <c r="F52" s="4" t="s">
        <v>102</v>
      </c>
      <c r="G52" s="5">
        <v>-3.9800000000000002E-2</v>
      </c>
      <c r="H52">
        <f t="shared" si="0"/>
        <v>3.3283097907992563</v>
      </c>
    </row>
    <row r="53" spans="1:8" ht="15.6" thickBot="1" x14ac:dyDescent="0.35">
      <c r="A53" s="1" t="s">
        <v>103</v>
      </c>
      <c r="B53" s="3">
        <v>12693.54</v>
      </c>
      <c r="C53" s="3">
        <v>12774.21</v>
      </c>
      <c r="D53" s="3">
        <v>12926.58</v>
      </c>
      <c r="E53" s="3">
        <v>12523.07</v>
      </c>
      <c r="F53" s="4" t="s">
        <v>104</v>
      </c>
      <c r="G53" s="5">
        <v>-1.2200000000000001E-2</v>
      </c>
      <c r="H53">
        <f t="shared" si="0"/>
        <v>3.2221332309090363</v>
      </c>
    </row>
    <row r="54" spans="1:8" ht="15.6" thickBot="1" x14ac:dyDescent="0.35">
      <c r="A54" s="1" t="s">
        <v>105</v>
      </c>
      <c r="B54" s="3">
        <v>12850.55</v>
      </c>
      <c r="C54" s="3">
        <v>13344.79</v>
      </c>
      <c r="D54" s="3">
        <v>13344.79</v>
      </c>
      <c r="E54" s="3">
        <v>12710.59</v>
      </c>
      <c r="F54" s="4" t="s">
        <v>106</v>
      </c>
      <c r="G54" s="5">
        <v>-5.0599999999999999E-2</v>
      </c>
      <c r="H54">
        <f t="shared" si="0"/>
        <v>4.9895402180386652</v>
      </c>
    </row>
    <row r="55" spans="1:8" ht="15.6" thickBot="1" x14ac:dyDescent="0.35">
      <c r="A55" s="1" t="s">
        <v>107</v>
      </c>
      <c r="B55" s="3">
        <v>13535.71</v>
      </c>
      <c r="C55" s="3">
        <v>13110.3</v>
      </c>
      <c r="D55" s="3">
        <v>13556.67</v>
      </c>
      <c r="E55" s="3">
        <v>12887.53</v>
      </c>
      <c r="F55" s="4" t="s">
        <v>108</v>
      </c>
      <c r="G55" s="5">
        <v>3.4099999999999998E-2</v>
      </c>
      <c r="H55">
        <f t="shared" si="0"/>
        <v>5.1921508621124399</v>
      </c>
    </row>
    <row r="56" spans="1:8" ht="15.6" thickBot="1" x14ac:dyDescent="0.35">
      <c r="A56" s="1" t="s">
        <v>109</v>
      </c>
      <c r="B56" s="3">
        <v>13075.85</v>
      </c>
      <c r="C56" s="3">
        <v>12864.83</v>
      </c>
      <c r="D56" s="3">
        <v>13083.57</v>
      </c>
      <c r="E56" s="3">
        <v>12716.62</v>
      </c>
      <c r="F56" s="4" t="s">
        <v>110</v>
      </c>
      <c r="G56" s="5">
        <v>1.72E-2</v>
      </c>
      <c r="H56">
        <f t="shared" si="0"/>
        <v>2.8855938134504209</v>
      </c>
    </row>
    <row r="57" spans="1:8" ht="15.6" thickBot="1" x14ac:dyDescent="0.35">
      <c r="A57" s="1" t="s">
        <v>111</v>
      </c>
      <c r="B57" s="3">
        <v>12854.8</v>
      </c>
      <c r="C57" s="3">
        <v>13274.94</v>
      </c>
      <c r="D57" s="3">
        <v>13428.53</v>
      </c>
      <c r="E57" s="3">
        <v>12835.48</v>
      </c>
      <c r="F57" s="4" t="s">
        <v>112</v>
      </c>
      <c r="G57" s="5">
        <v>-4.4699999999999997E-2</v>
      </c>
      <c r="H57">
        <f t="shared" si="0"/>
        <v>4.6203959649347057</v>
      </c>
    </row>
    <row r="58" spans="1:8" ht="15.6" thickBot="1" x14ac:dyDescent="0.35">
      <c r="A58" s="1" t="s">
        <v>113</v>
      </c>
      <c r="B58" s="3">
        <v>13456.06</v>
      </c>
      <c r="C58" s="3">
        <v>13254.96</v>
      </c>
      <c r="D58" s="3">
        <v>13542.56</v>
      </c>
      <c r="E58" s="3">
        <v>13038.17</v>
      </c>
      <c r="F58" s="4" t="s">
        <v>114</v>
      </c>
      <c r="G58" s="5">
        <v>3.4799999999999998E-2</v>
      </c>
      <c r="H58">
        <f t="shared" si="0"/>
        <v>3.8685643767491866</v>
      </c>
    </row>
    <row r="59" spans="1:8" ht="15.6" thickBot="1" x14ac:dyDescent="0.35">
      <c r="A59" s="1" t="s">
        <v>115</v>
      </c>
      <c r="B59" s="3">
        <v>13003.36</v>
      </c>
      <c r="C59" s="3">
        <v>13009.4</v>
      </c>
      <c r="D59" s="3">
        <v>13241.94</v>
      </c>
      <c r="E59" s="3">
        <v>12936.41</v>
      </c>
      <c r="F59" s="4" t="s">
        <v>116</v>
      </c>
      <c r="G59" s="5">
        <v>-5.0000000000000001E-4</v>
      </c>
      <c r="H59">
        <f t="shared" si="0"/>
        <v>2.3617835241771146</v>
      </c>
    </row>
    <row r="60" spans="1:8" ht="15.6" thickBot="1" x14ac:dyDescent="0.35">
      <c r="A60" s="1" t="s">
        <v>117</v>
      </c>
      <c r="B60" s="3">
        <v>13009.71</v>
      </c>
      <c r="C60" s="3">
        <v>13447.66</v>
      </c>
      <c r="D60" s="3">
        <v>13447.66</v>
      </c>
      <c r="E60" s="3">
        <v>13009.65</v>
      </c>
      <c r="F60" s="4" t="s">
        <v>118</v>
      </c>
      <c r="G60" s="5">
        <v>-3.8699999999999998E-2</v>
      </c>
      <c r="H60">
        <f t="shared" si="0"/>
        <v>3.3668084844711443</v>
      </c>
    </row>
    <row r="61" spans="1:8" ht="15.6" thickBot="1" x14ac:dyDescent="0.35">
      <c r="A61" s="1" t="s">
        <v>119</v>
      </c>
      <c r="B61" s="3">
        <v>13533.22</v>
      </c>
      <c r="C61" s="3">
        <v>13275.41</v>
      </c>
      <c r="D61" s="3">
        <v>13541.77</v>
      </c>
      <c r="E61" s="3">
        <v>13239.73</v>
      </c>
      <c r="F61" s="4" t="s">
        <v>120</v>
      </c>
      <c r="G61" s="5">
        <v>1.32E-2</v>
      </c>
      <c r="H61">
        <f t="shared" si="0"/>
        <v>2.2813154044682249</v>
      </c>
    </row>
    <row r="62" spans="1:8" ht="15.6" thickBot="1" x14ac:dyDescent="0.35">
      <c r="A62" s="1" t="s">
        <v>121</v>
      </c>
      <c r="B62" s="3">
        <v>13356.87</v>
      </c>
      <c r="C62" s="3">
        <v>13714.63</v>
      </c>
      <c r="D62" s="3">
        <v>13769.4</v>
      </c>
      <c r="E62" s="3">
        <v>13342.79</v>
      </c>
      <c r="F62" s="4" t="s">
        <v>122</v>
      </c>
      <c r="G62" s="5">
        <v>-2.6499999999999999E-2</v>
      </c>
      <c r="H62">
        <f t="shared" si="0"/>
        <v>3.1973073097905216</v>
      </c>
    </row>
    <row r="63" spans="1:8" ht="15.6" thickBot="1" x14ac:dyDescent="0.35">
      <c r="A63" s="1" t="s">
        <v>123</v>
      </c>
      <c r="B63" s="3">
        <v>13720.45</v>
      </c>
      <c r="C63" s="3">
        <v>14174.92</v>
      </c>
      <c r="D63" s="3">
        <v>14277.21</v>
      </c>
      <c r="E63" s="3">
        <v>13682.68</v>
      </c>
      <c r="F63" s="4" t="s">
        <v>124</v>
      </c>
      <c r="G63" s="5">
        <v>-1.9900000000000001E-2</v>
      </c>
      <c r="H63">
        <f t="shared" si="0"/>
        <v>4.3451282935799043</v>
      </c>
    </row>
    <row r="64" spans="1:8" ht="15.6" thickBot="1" x14ac:dyDescent="0.35">
      <c r="A64" s="1" t="s">
        <v>125</v>
      </c>
      <c r="B64" s="3">
        <v>13998.53</v>
      </c>
      <c r="C64" s="3">
        <v>14246.2</v>
      </c>
      <c r="D64" s="3">
        <v>14263.61</v>
      </c>
      <c r="E64" s="3">
        <v>13962.86</v>
      </c>
      <c r="F64" s="4" t="s">
        <v>126</v>
      </c>
      <c r="G64" s="5">
        <v>-1.49E-2</v>
      </c>
      <c r="H64">
        <f t="shared" si="0"/>
        <v>2.1539283499225803</v>
      </c>
    </row>
    <row r="65" spans="1:8" ht="15.6" thickBot="1" x14ac:dyDescent="0.35">
      <c r="A65" s="1" t="s">
        <v>127</v>
      </c>
      <c r="B65" s="3">
        <v>14210.26</v>
      </c>
      <c r="C65" s="3">
        <v>13882.75</v>
      </c>
      <c r="D65" s="3">
        <v>14236.51</v>
      </c>
      <c r="E65" s="3">
        <v>13844.74</v>
      </c>
      <c r="F65" s="4" t="s">
        <v>128</v>
      </c>
      <c r="G65" s="5">
        <v>2.1499999999999998E-2</v>
      </c>
      <c r="H65">
        <f t="shared" si="0"/>
        <v>2.8297389477881163</v>
      </c>
    </row>
    <row r="66" spans="1:8" ht="15.6" thickBot="1" x14ac:dyDescent="0.35">
      <c r="A66" s="1" t="s">
        <v>129</v>
      </c>
      <c r="B66" s="3">
        <v>13910.76</v>
      </c>
      <c r="C66" s="3">
        <v>13859.47</v>
      </c>
      <c r="D66" s="3">
        <v>13997.92</v>
      </c>
      <c r="E66" s="3">
        <v>13788.96</v>
      </c>
      <c r="F66" s="4" t="s">
        <v>130</v>
      </c>
      <c r="G66" s="5">
        <v>1.2999999999999999E-3</v>
      </c>
      <c r="H66">
        <f t="shared" si="0"/>
        <v>1.5154152307353199</v>
      </c>
    </row>
    <row r="67" spans="1:8" ht="15.6" thickBot="1" x14ac:dyDescent="0.35">
      <c r="A67" s="1" t="s">
        <v>131</v>
      </c>
      <c r="B67" s="3">
        <v>14217.29</v>
      </c>
      <c r="C67" s="3">
        <v>13939.61</v>
      </c>
      <c r="D67" s="3">
        <v>14258.81</v>
      </c>
      <c r="E67" s="3">
        <v>13919.48</v>
      </c>
      <c r="F67" s="4" t="s">
        <v>132</v>
      </c>
      <c r="G67" s="5">
        <v>1.9900000000000001E-2</v>
      </c>
      <c r="H67">
        <f t="shared" ref="H67:H130" si="8">(D67-E67)*100/E67</f>
        <v>2.4378065847287393</v>
      </c>
    </row>
    <row r="68" spans="1:8" ht="15.6" thickBot="1" x14ac:dyDescent="0.35">
      <c r="A68" s="1" t="s">
        <v>133</v>
      </c>
      <c r="B68" s="3">
        <v>13940.24</v>
      </c>
      <c r="C68" s="3">
        <v>14175.66</v>
      </c>
      <c r="D68" s="3">
        <v>14264.74</v>
      </c>
      <c r="E68" s="3">
        <v>13882.75</v>
      </c>
      <c r="F68" s="4" t="s">
        <v>134</v>
      </c>
      <c r="G68" s="5">
        <v>-3.5999999999999999E-3</v>
      </c>
      <c r="H68">
        <f t="shared" si="8"/>
        <v>2.7515441825286762</v>
      </c>
    </row>
    <row r="69" spans="1:8" ht="15.6" thickBot="1" x14ac:dyDescent="0.35">
      <c r="A69" s="1" t="s">
        <v>135</v>
      </c>
      <c r="B69" s="3">
        <v>13990.2</v>
      </c>
      <c r="C69" s="3">
        <v>14149.6</v>
      </c>
      <c r="D69" s="3">
        <v>14187.67</v>
      </c>
      <c r="E69" s="3">
        <v>13979.14</v>
      </c>
      <c r="F69" s="4" t="s">
        <v>136</v>
      </c>
      <c r="G69" s="5">
        <v>-2.35E-2</v>
      </c>
      <c r="H69">
        <f t="shared" si="8"/>
        <v>1.4917226667734973</v>
      </c>
    </row>
    <row r="70" spans="1:8" ht="15.6" thickBot="1" x14ac:dyDescent="0.35">
      <c r="A70" s="1" t="s">
        <v>137</v>
      </c>
      <c r="B70" s="3">
        <v>14327.26</v>
      </c>
      <c r="C70" s="3">
        <v>14450.53</v>
      </c>
      <c r="D70" s="3">
        <v>14490.19</v>
      </c>
      <c r="E70" s="3">
        <v>14307.68</v>
      </c>
      <c r="F70" s="4" t="s">
        <v>138</v>
      </c>
      <c r="G70" s="5">
        <v>-1.41E-2</v>
      </c>
      <c r="H70">
        <f t="shared" si="8"/>
        <v>1.2756086241794631</v>
      </c>
    </row>
    <row r="71" spans="1:8" ht="15.6" thickBot="1" x14ac:dyDescent="0.35">
      <c r="A71" s="1" t="s">
        <v>139</v>
      </c>
      <c r="B71" s="3">
        <v>14531.81</v>
      </c>
      <c r="C71" s="3">
        <v>14469.5</v>
      </c>
      <c r="D71" s="3">
        <v>14624.24</v>
      </c>
      <c r="E71" s="3">
        <v>14315.69</v>
      </c>
      <c r="F71" s="4" t="s">
        <v>140</v>
      </c>
      <c r="G71" s="5">
        <v>2.3E-3</v>
      </c>
      <c r="H71">
        <f t="shared" si="8"/>
        <v>2.1553274763563564</v>
      </c>
    </row>
    <row r="72" spans="1:8" ht="15.6" thickBot="1" x14ac:dyDescent="0.35">
      <c r="A72" s="1" t="s">
        <v>141</v>
      </c>
      <c r="B72" s="3">
        <v>14498.89</v>
      </c>
      <c r="C72" s="3">
        <v>14600.3</v>
      </c>
      <c r="D72" s="3">
        <v>14639.35</v>
      </c>
      <c r="E72" s="3">
        <v>14395.4</v>
      </c>
      <c r="F72" s="4" t="s">
        <v>142</v>
      </c>
      <c r="G72" s="5">
        <v>-2.1700000000000001E-2</v>
      </c>
      <c r="H72">
        <f t="shared" si="8"/>
        <v>1.6946385650971889</v>
      </c>
    </row>
    <row r="73" spans="1:8" ht="15.6" thickBot="1" x14ac:dyDescent="0.35">
      <c r="A73" s="1" t="s">
        <v>143</v>
      </c>
      <c r="B73" s="3">
        <v>14820.64</v>
      </c>
      <c r="C73" s="3">
        <v>15109.27</v>
      </c>
      <c r="D73" s="3">
        <v>15120.67</v>
      </c>
      <c r="E73" s="3">
        <v>14782.57</v>
      </c>
      <c r="F73" s="4" t="s">
        <v>144</v>
      </c>
      <c r="G73" s="5">
        <v>-2.24E-2</v>
      </c>
      <c r="H73">
        <f t="shared" si="8"/>
        <v>2.2871530457829752</v>
      </c>
    </row>
    <row r="74" spans="1:8" ht="15.6" thickBot="1" x14ac:dyDescent="0.35">
      <c r="A74" s="1" t="s">
        <v>145</v>
      </c>
      <c r="B74" s="3">
        <v>15159.58</v>
      </c>
      <c r="C74" s="3">
        <v>14903.38</v>
      </c>
      <c r="D74" s="3">
        <v>15161.89</v>
      </c>
      <c r="E74" s="3">
        <v>14884.57</v>
      </c>
      <c r="F74" s="4" t="s">
        <v>146</v>
      </c>
      <c r="G74" s="5">
        <v>2.01E-2</v>
      </c>
      <c r="H74">
        <f t="shared" si="8"/>
        <v>1.8631374638299911</v>
      </c>
    </row>
    <row r="75" spans="1:8" ht="15.6" thickBot="1" x14ac:dyDescent="0.35">
      <c r="A75" s="1" t="s">
        <v>147</v>
      </c>
      <c r="B75" s="3">
        <v>14861.21</v>
      </c>
      <c r="C75" s="3">
        <v>14886.91</v>
      </c>
      <c r="D75" s="3">
        <v>14925.93</v>
      </c>
      <c r="E75" s="3">
        <v>14723.83</v>
      </c>
      <c r="F75" s="4" t="s">
        <v>148</v>
      </c>
      <c r="G75" s="5">
        <v>1.5E-3</v>
      </c>
      <c r="H75">
        <f t="shared" si="8"/>
        <v>1.3726048181757082</v>
      </c>
    </row>
    <row r="76" spans="1:8" ht="15.6" thickBot="1" x14ac:dyDescent="0.35">
      <c r="A76" s="1" t="s">
        <v>149</v>
      </c>
      <c r="B76" s="3">
        <v>14838.49</v>
      </c>
      <c r="C76" s="3">
        <v>15074.24</v>
      </c>
      <c r="D76" s="3">
        <v>15088.38</v>
      </c>
      <c r="E76" s="3">
        <v>14835.16</v>
      </c>
      <c r="F76" s="4" t="s">
        <v>150</v>
      </c>
      <c r="G76" s="5">
        <v>-1.55E-2</v>
      </c>
      <c r="H76">
        <f t="shared" si="8"/>
        <v>1.7068909266903718</v>
      </c>
    </row>
    <row r="77" spans="1:8" ht="15.6" thickBot="1" x14ac:dyDescent="0.35">
      <c r="A77" s="1" t="s">
        <v>151</v>
      </c>
      <c r="B77" s="3">
        <v>15071.55</v>
      </c>
      <c r="C77" s="3">
        <v>15177.15</v>
      </c>
      <c r="D77" s="3">
        <v>15229.01</v>
      </c>
      <c r="E77" s="3">
        <v>15010.34</v>
      </c>
      <c r="F77" s="4" t="s">
        <v>152</v>
      </c>
      <c r="G77" s="5">
        <v>-1.0999999999999999E-2</v>
      </c>
      <c r="H77">
        <f t="shared" si="8"/>
        <v>1.4567957821075344</v>
      </c>
    </row>
    <row r="78" spans="1:8" ht="15.6" thickBot="1" x14ac:dyDescent="0.35">
      <c r="A78" s="1" t="s">
        <v>153</v>
      </c>
      <c r="B78" s="3">
        <v>15239.32</v>
      </c>
      <c r="C78" s="3">
        <v>15142.93</v>
      </c>
      <c r="D78" s="3">
        <v>15265.42</v>
      </c>
      <c r="E78" s="3">
        <v>15039.61</v>
      </c>
      <c r="F78" s="4" t="s">
        <v>154</v>
      </c>
      <c r="G78" s="5">
        <v>1.6799999999999999E-2</v>
      </c>
      <c r="H78">
        <f t="shared" si="8"/>
        <v>1.501435210088556</v>
      </c>
    </row>
    <row r="79" spans="1:8" ht="15.6" thickBot="1" x14ac:dyDescent="0.35">
      <c r="A79" s="1" t="s">
        <v>155</v>
      </c>
      <c r="B79" s="3">
        <v>14987.4</v>
      </c>
      <c r="C79" s="3">
        <v>14763.16</v>
      </c>
      <c r="D79" s="3">
        <v>14989.08</v>
      </c>
      <c r="E79" s="3">
        <v>14705.92</v>
      </c>
      <c r="F79" s="4" t="s">
        <v>156</v>
      </c>
      <c r="G79" s="5">
        <v>1.5800000000000002E-2</v>
      </c>
      <c r="H79">
        <f t="shared" si="8"/>
        <v>1.9254830707633379</v>
      </c>
    </row>
    <row r="80" spans="1:8" ht="15.6" thickBot="1" x14ac:dyDescent="0.35">
      <c r="A80" s="1" t="s">
        <v>157</v>
      </c>
      <c r="B80" s="3">
        <v>14754.31</v>
      </c>
      <c r="C80" s="3">
        <v>14766.9</v>
      </c>
      <c r="D80" s="3">
        <v>14805.88</v>
      </c>
      <c r="E80" s="3">
        <v>14577.59</v>
      </c>
      <c r="F80" s="4" t="s">
        <v>158</v>
      </c>
      <c r="G80" s="5">
        <v>-8.0000000000000004E-4</v>
      </c>
      <c r="H80">
        <f t="shared" si="8"/>
        <v>1.566033891747532</v>
      </c>
    </row>
    <row r="81" spans="1:8" ht="15.6" thickBot="1" x14ac:dyDescent="0.35">
      <c r="A81" s="1" t="s">
        <v>159</v>
      </c>
      <c r="B81" s="3">
        <v>14765.69</v>
      </c>
      <c r="C81" s="3">
        <v>14529.72</v>
      </c>
      <c r="D81" s="3">
        <v>14767.73</v>
      </c>
      <c r="E81" s="3">
        <v>14440.67</v>
      </c>
      <c r="F81" s="4" t="s">
        <v>160</v>
      </c>
      <c r="G81" s="5">
        <v>2.1999999999999999E-2</v>
      </c>
      <c r="H81">
        <f t="shared" si="8"/>
        <v>2.2648533620669919</v>
      </c>
    </row>
    <row r="82" spans="1:8" ht="15.6" thickBot="1" x14ac:dyDescent="0.35">
      <c r="A82" s="1" t="s">
        <v>161</v>
      </c>
      <c r="B82" s="3">
        <v>14447.55</v>
      </c>
      <c r="C82" s="3">
        <v>14525.22</v>
      </c>
      <c r="D82" s="3">
        <v>14681.33</v>
      </c>
      <c r="E82" s="3">
        <v>14446.04</v>
      </c>
      <c r="F82" s="4" t="s">
        <v>162</v>
      </c>
      <c r="G82" s="5">
        <v>-1.41E-2</v>
      </c>
      <c r="H82">
        <f t="shared" si="8"/>
        <v>1.6287508549055592</v>
      </c>
    </row>
    <row r="83" spans="1:8" ht="15.6" thickBot="1" x14ac:dyDescent="0.35">
      <c r="A83" s="1" t="s">
        <v>163</v>
      </c>
      <c r="B83" s="3">
        <v>14654.33</v>
      </c>
      <c r="C83" s="3">
        <v>14396.03</v>
      </c>
      <c r="D83" s="3">
        <v>14688.97</v>
      </c>
      <c r="E83" s="3">
        <v>14385.55</v>
      </c>
      <c r="F83" s="4" t="s">
        <v>164</v>
      </c>
      <c r="G83" s="5">
        <v>1.9400000000000001E-2</v>
      </c>
      <c r="H83">
        <f t="shared" si="8"/>
        <v>2.1091998568007484</v>
      </c>
    </row>
    <row r="84" spans="1:8" ht="15.6" thickBot="1" x14ac:dyDescent="0.35">
      <c r="A84" s="1" t="s">
        <v>165</v>
      </c>
      <c r="B84" s="3">
        <v>14376.09</v>
      </c>
      <c r="C84" s="3">
        <v>14377.15</v>
      </c>
      <c r="D84" s="3">
        <v>14470.68</v>
      </c>
      <c r="E84" s="3">
        <v>14190.53</v>
      </c>
      <c r="F84" s="4" t="s">
        <v>166</v>
      </c>
      <c r="G84" s="5">
        <v>-3.0999999999999999E-3</v>
      </c>
      <c r="H84">
        <f t="shared" si="8"/>
        <v>1.9742039233206907</v>
      </c>
    </row>
    <row r="85" spans="1:8" ht="15.6" thickBot="1" x14ac:dyDescent="0.35">
      <c r="A85" s="1" t="s">
        <v>167</v>
      </c>
      <c r="B85" s="3">
        <v>13956.78</v>
      </c>
      <c r="C85" s="3">
        <v>13633.12</v>
      </c>
      <c r="D85" s="3">
        <v>13960.25</v>
      </c>
      <c r="E85" s="3">
        <v>13475.09</v>
      </c>
      <c r="F85" s="4" t="s">
        <v>168</v>
      </c>
      <c r="G85" s="5">
        <v>3.6999999999999998E-2</v>
      </c>
      <c r="H85">
        <f t="shared" si="8"/>
        <v>3.6004212216764402</v>
      </c>
    </row>
    <row r="86" spans="1:8" ht="15.6" thickBot="1" x14ac:dyDescent="0.35">
      <c r="A86" s="1" t="s">
        <v>169</v>
      </c>
      <c r="B86" s="3">
        <v>13458.56</v>
      </c>
      <c r="C86" s="3">
        <v>13174.97</v>
      </c>
      <c r="D86" s="3">
        <v>13488.18</v>
      </c>
      <c r="E86" s="3">
        <v>13092.45</v>
      </c>
      <c r="F86" s="4" t="s">
        <v>170</v>
      </c>
      <c r="G86" s="5">
        <v>3.1600000000000003E-2</v>
      </c>
      <c r="H86">
        <f t="shared" si="8"/>
        <v>3.0225817169437312</v>
      </c>
    </row>
    <row r="87" spans="1:8" ht="15.6" thickBot="1" x14ac:dyDescent="0.35">
      <c r="A87" s="1" t="s">
        <v>171</v>
      </c>
      <c r="B87" s="3">
        <v>13046.64</v>
      </c>
      <c r="C87" s="3">
        <v>13248.09</v>
      </c>
      <c r="D87" s="3">
        <v>13386.67</v>
      </c>
      <c r="E87" s="3">
        <v>13020.4</v>
      </c>
      <c r="F87" s="4" t="s">
        <v>172</v>
      </c>
      <c r="G87" s="5">
        <v>-1.9199999999999998E-2</v>
      </c>
      <c r="H87">
        <f t="shared" si="8"/>
        <v>2.8130472182114254</v>
      </c>
    </row>
    <row r="88" spans="1:8" ht="15.6" thickBot="1" x14ac:dyDescent="0.35">
      <c r="A88" s="1" t="s">
        <v>173</v>
      </c>
      <c r="B88" s="3">
        <v>13301.83</v>
      </c>
      <c r="C88" s="3">
        <v>13701.8</v>
      </c>
      <c r="D88" s="3">
        <v>13714.44</v>
      </c>
      <c r="E88" s="3">
        <v>13285.19</v>
      </c>
      <c r="F88" s="4" t="s">
        <v>174</v>
      </c>
      <c r="G88" s="5">
        <v>-2.1299999999999999E-2</v>
      </c>
      <c r="H88">
        <f t="shared" si="8"/>
        <v>3.2310414830348679</v>
      </c>
    </row>
    <row r="89" spans="1:8" ht="15.6" thickBot="1" x14ac:dyDescent="0.35">
      <c r="A89" s="1" t="s">
        <v>175</v>
      </c>
      <c r="B89" s="3">
        <v>13591</v>
      </c>
      <c r="C89" s="3">
        <v>13577.84</v>
      </c>
      <c r="D89" s="3">
        <v>13633.69</v>
      </c>
      <c r="E89" s="3">
        <v>13399.46</v>
      </c>
      <c r="F89" s="4" t="s">
        <v>176</v>
      </c>
      <c r="G89" s="5">
        <v>-1.0999999999999999E-2</v>
      </c>
      <c r="H89">
        <f t="shared" si="8"/>
        <v>1.7480555186552398</v>
      </c>
    </row>
    <row r="90" spans="1:8" ht="15.6" thickBot="1" x14ac:dyDescent="0.35">
      <c r="A90" s="1" t="s">
        <v>177</v>
      </c>
      <c r="B90" s="3">
        <v>13742.2</v>
      </c>
      <c r="C90" s="3">
        <v>13610.48</v>
      </c>
      <c r="D90" s="3">
        <v>13793.11</v>
      </c>
      <c r="E90" s="3">
        <v>13504.48</v>
      </c>
      <c r="F90" s="4" t="s">
        <v>178</v>
      </c>
      <c r="G90" s="5">
        <v>3.5799999999999998E-2</v>
      </c>
      <c r="H90">
        <f t="shared" si="8"/>
        <v>2.1372907361112832</v>
      </c>
    </row>
    <row r="91" spans="1:8" ht="15.6" thickBot="1" x14ac:dyDescent="0.35">
      <c r="A91" s="1" t="s">
        <v>179</v>
      </c>
      <c r="B91" s="3">
        <v>13267.6</v>
      </c>
      <c r="C91" s="3">
        <v>13275.23</v>
      </c>
      <c r="D91" s="3">
        <v>13663.27</v>
      </c>
      <c r="E91" s="3">
        <v>13129.4</v>
      </c>
      <c r="F91" s="4" t="s">
        <v>180</v>
      </c>
      <c r="G91" s="5">
        <v>-3.8999999999999998E-3</v>
      </c>
      <c r="H91">
        <f t="shared" si="8"/>
        <v>4.0662178012704375</v>
      </c>
    </row>
    <row r="92" spans="1:8" ht="15.6" thickBot="1" x14ac:dyDescent="0.35">
      <c r="A92" s="1" t="s">
        <v>181</v>
      </c>
      <c r="B92" s="3">
        <v>13319.38</v>
      </c>
      <c r="C92" s="3">
        <v>13853.53</v>
      </c>
      <c r="D92" s="3">
        <v>13879.1</v>
      </c>
      <c r="E92" s="3">
        <v>13314.44</v>
      </c>
      <c r="F92" s="4" t="s">
        <v>182</v>
      </c>
      <c r="G92" s="5">
        <v>-3.7499999999999999E-2</v>
      </c>
      <c r="H92">
        <f t="shared" si="8"/>
        <v>4.240959439525807</v>
      </c>
    </row>
    <row r="93" spans="1:8" ht="15.6" thickBot="1" x14ac:dyDescent="0.35">
      <c r="A93" s="1" t="s">
        <v>183</v>
      </c>
      <c r="B93" s="3">
        <v>13837.83</v>
      </c>
      <c r="C93" s="3">
        <v>13957.6</v>
      </c>
      <c r="D93" s="3">
        <v>13992.97</v>
      </c>
      <c r="E93" s="3">
        <v>13738.61</v>
      </c>
      <c r="F93" s="4" t="s">
        <v>184</v>
      </c>
      <c r="G93" s="5">
        <v>-1.41E-2</v>
      </c>
      <c r="H93">
        <f t="shared" si="8"/>
        <v>1.8514245618734264</v>
      </c>
    </row>
    <row r="94" spans="1:8" ht="15.6" thickBot="1" x14ac:dyDescent="0.35">
      <c r="A94" s="1" t="s">
        <v>185</v>
      </c>
      <c r="B94" s="3">
        <v>14035.21</v>
      </c>
      <c r="C94" s="3">
        <v>14339.7</v>
      </c>
      <c r="D94" s="3">
        <v>14342.56</v>
      </c>
      <c r="E94" s="3">
        <v>13965.11</v>
      </c>
      <c r="F94" s="4" t="s">
        <v>186</v>
      </c>
      <c r="G94" s="5">
        <v>-1.46E-2</v>
      </c>
      <c r="H94">
        <f t="shared" si="8"/>
        <v>2.702807210254691</v>
      </c>
    </row>
    <row r="95" spans="1:8" ht="15.6" thickBot="1" x14ac:dyDescent="0.35">
      <c r="A95" s="1" t="s">
        <v>187</v>
      </c>
      <c r="B95" s="3">
        <v>14243.69</v>
      </c>
      <c r="C95" s="3">
        <v>14075.11</v>
      </c>
      <c r="D95" s="3">
        <v>14292.72</v>
      </c>
      <c r="E95" s="3">
        <v>13962.69</v>
      </c>
      <c r="F95" s="4" t="s">
        <v>188</v>
      </c>
      <c r="G95" s="5">
        <v>1.7000000000000001E-2</v>
      </c>
      <c r="H95">
        <f t="shared" si="8"/>
        <v>2.3636562868616209</v>
      </c>
    </row>
    <row r="96" spans="1:8" ht="15.6" thickBot="1" x14ac:dyDescent="0.35">
      <c r="A96" s="1" t="s">
        <v>189</v>
      </c>
      <c r="B96" s="3">
        <v>14005.99</v>
      </c>
      <c r="C96" s="3">
        <v>14197.66</v>
      </c>
      <c r="D96" s="3">
        <v>14271.58</v>
      </c>
      <c r="E96" s="3">
        <v>13906.92</v>
      </c>
      <c r="F96" s="4" t="s">
        <v>190</v>
      </c>
      <c r="G96" s="5">
        <v>-1.6299999999999999E-2</v>
      </c>
      <c r="H96">
        <f t="shared" si="8"/>
        <v>2.6221478228105135</v>
      </c>
    </row>
    <row r="97" spans="1:8" ht="15.6" thickBot="1" x14ac:dyDescent="0.35">
      <c r="A97" s="1" t="s">
        <v>191</v>
      </c>
      <c r="B97" s="3">
        <v>14237.81</v>
      </c>
      <c r="C97" s="3">
        <v>14058.61</v>
      </c>
      <c r="D97" s="3">
        <v>14296.6</v>
      </c>
      <c r="E97" s="3">
        <v>14009.36</v>
      </c>
      <c r="F97" s="4" t="s">
        <v>192</v>
      </c>
      <c r="G97" s="5">
        <v>3.3999999999999998E-3</v>
      </c>
      <c r="H97">
        <f t="shared" si="8"/>
        <v>2.050343484641695</v>
      </c>
    </row>
    <row r="98" spans="1:8" ht="15.6" thickBot="1" x14ac:dyDescent="0.35">
      <c r="A98" s="1" t="s">
        <v>193</v>
      </c>
      <c r="B98" s="3">
        <v>14189.16</v>
      </c>
      <c r="C98" s="3">
        <v>13973.9</v>
      </c>
      <c r="D98" s="3">
        <v>14193</v>
      </c>
      <c r="E98" s="3">
        <v>13850.29</v>
      </c>
      <c r="F98" s="4" t="s">
        <v>194</v>
      </c>
      <c r="G98" s="5">
        <v>1.5299999999999999E-2</v>
      </c>
      <c r="H98">
        <f t="shared" si="8"/>
        <v>2.4743886229096943</v>
      </c>
    </row>
    <row r="99" spans="1:8" ht="15.6" thickBot="1" x14ac:dyDescent="0.35">
      <c r="A99" s="1" t="s">
        <v>195</v>
      </c>
      <c r="B99" s="3">
        <v>13974.67</v>
      </c>
      <c r="C99" s="3">
        <v>13065.44</v>
      </c>
      <c r="D99" s="3">
        <v>13989.1</v>
      </c>
      <c r="E99" s="3">
        <v>13065.44</v>
      </c>
      <c r="F99" s="4" t="s">
        <v>196</v>
      </c>
      <c r="G99" s="5">
        <v>3.44E-2</v>
      </c>
      <c r="H99">
        <f t="shared" si="8"/>
        <v>7.0694901970389044</v>
      </c>
    </row>
    <row r="100" spans="1:8" ht="15.6" thickBot="1" x14ac:dyDescent="0.35">
      <c r="A100" s="1" t="s">
        <v>197</v>
      </c>
      <c r="B100" s="3">
        <v>13509.43</v>
      </c>
      <c r="C100" s="3">
        <v>14016.94</v>
      </c>
      <c r="D100" s="3">
        <v>14035.93</v>
      </c>
      <c r="E100" s="3">
        <v>13502.58</v>
      </c>
      <c r="F100" s="4" t="s">
        <v>198</v>
      </c>
      <c r="G100" s="5">
        <v>-2.5999999999999999E-2</v>
      </c>
      <c r="H100">
        <f t="shared" si="8"/>
        <v>3.9499858545552065</v>
      </c>
    </row>
    <row r="101" spans="1:8" ht="15.6" thickBot="1" x14ac:dyDescent="0.35">
      <c r="A101" s="1" t="s">
        <v>528</v>
      </c>
      <c r="B101" s="3">
        <v>13870.53</v>
      </c>
      <c r="C101" s="3">
        <v>13892.81</v>
      </c>
      <c r="D101" s="3">
        <v>14109.26</v>
      </c>
      <c r="E101" s="3">
        <v>13720.92</v>
      </c>
      <c r="F101" s="4" t="s">
        <v>200</v>
      </c>
      <c r="G101" s="5">
        <v>-9.9000000000000008E-3</v>
      </c>
      <c r="H101">
        <f t="shared" si="8"/>
        <v>2.830276686986005</v>
      </c>
    </row>
    <row r="102" spans="1:8" ht="15.6" thickBot="1" x14ac:dyDescent="0.35">
      <c r="A102" s="1" t="s">
        <v>199</v>
      </c>
      <c r="B102" s="3">
        <f>(B101+B103)/2</f>
        <v>13940.035</v>
      </c>
      <c r="C102" s="3">
        <f t="shared" ref="C102:G102" si="9">(C101+C103)/2</f>
        <v>14050.18</v>
      </c>
      <c r="D102" s="3">
        <f t="shared" si="9"/>
        <v>14167.49</v>
      </c>
      <c r="E102" s="3">
        <f t="shared" si="9"/>
        <v>13819.84</v>
      </c>
      <c r="F102" s="3" t="s">
        <v>540</v>
      </c>
      <c r="G102" s="3">
        <f t="shared" si="9"/>
        <v>-1.065E-2</v>
      </c>
      <c r="H102">
        <f t="shared" si="8"/>
        <v>2.5155862875402293</v>
      </c>
    </row>
    <row r="103" spans="1:8" ht="15.6" thickBot="1" x14ac:dyDescent="0.35">
      <c r="A103" s="1" t="s">
        <v>201</v>
      </c>
      <c r="B103" s="3">
        <v>14009.54</v>
      </c>
      <c r="C103" s="3">
        <v>14207.55</v>
      </c>
      <c r="D103" s="3">
        <v>14225.72</v>
      </c>
      <c r="E103" s="3">
        <v>13918.76</v>
      </c>
      <c r="F103" s="4" t="s">
        <v>202</v>
      </c>
      <c r="G103" s="5">
        <v>-1.14E-2</v>
      </c>
      <c r="H103">
        <f t="shared" si="8"/>
        <v>2.2053688690659161</v>
      </c>
    </row>
    <row r="104" spans="1:8" ht="15.6" thickBot="1" x14ac:dyDescent="0.35">
      <c r="A104" s="1" t="s">
        <v>203</v>
      </c>
      <c r="B104" s="3">
        <v>14171.74</v>
      </c>
      <c r="C104" s="3">
        <v>14485.08</v>
      </c>
      <c r="D104" s="3">
        <v>14497.46</v>
      </c>
      <c r="E104" s="3">
        <v>14155.43</v>
      </c>
      <c r="F104" s="4" t="s">
        <v>204</v>
      </c>
      <c r="G104" s="5">
        <v>-2.9600000000000001E-2</v>
      </c>
      <c r="H104">
        <f t="shared" si="8"/>
        <v>2.4162459211765297</v>
      </c>
    </row>
    <row r="105" spans="1:8" ht="15.6" thickBot="1" x14ac:dyDescent="0.35">
      <c r="A105" s="1" t="s">
        <v>205</v>
      </c>
      <c r="B105" s="3">
        <v>14603.64</v>
      </c>
      <c r="C105" s="3">
        <v>14514.84</v>
      </c>
      <c r="D105" s="3">
        <v>14647.79</v>
      </c>
      <c r="E105" s="3">
        <v>14399.29</v>
      </c>
      <c r="F105" s="4" t="s">
        <v>206</v>
      </c>
      <c r="G105" s="5">
        <v>-1.1999999999999999E-3</v>
      </c>
      <c r="H105">
        <f t="shared" si="8"/>
        <v>1.7257795349631821</v>
      </c>
    </row>
    <row r="106" spans="1:8" ht="15.6" thickBot="1" x14ac:dyDescent="0.35">
      <c r="A106" s="1" t="s">
        <v>207</v>
      </c>
      <c r="B106" s="3">
        <v>14620.82</v>
      </c>
      <c r="C106" s="3">
        <v>14482.11</v>
      </c>
      <c r="D106" s="3">
        <v>14624.53</v>
      </c>
      <c r="E106" s="3">
        <v>14444.46</v>
      </c>
      <c r="F106" s="4" t="s">
        <v>208</v>
      </c>
      <c r="G106" s="5">
        <v>2.47E-2</v>
      </c>
      <c r="H106">
        <f t="shared" si="8"/>
        <v>1.2466371190061902</v>
      </c>
    </row>
    <row r="107" spans="1:8" ht="15.6" thickBot="1" x14ac:dyDescent="0.35">
      <c r="A107" s="1" t="s">
        <v>209</v>
      </c>
      <c r="B107" s="3">
        <v>14268.59</v>
      </c>
      <c r="C107" s="3">
        <v>14233.4</v>
      </c>
      <c r="D107" s="3">
        <v>14400.78</v>
      </c>
      <c r="E107" s="3">
        <v>14119.73</v>
      </c>
      <c r="F107" s="4" t="s">
        <v>210</v>
      </c>
      <c r="G107" s="5">
        <v>1E-3</v>
      </c>
      <c r="H107">
        <f t="shared" si="8"/>
        <v>1.990477155016428</v>
      </c>
    </row>
    <row r="108" spans="1:8" ht="15.6" thickBot="1" x14ac:dyDescent="0.35">
      <c r="A108" s="1" t="s">
        <v>211</v>
      </c>
      <c r="B108" s="3">
        <v>14253.84</v>
      </c>
      <c r="C108" s="3">
        <v>14739.46</v>
      </c>
      <c r="D108" s="3">
        <v>14769.64</v>
      </c>
      <c r="E108" s="3">
        <v>14194.54</v>
      </c>
      <c r="F108" s="4" t="s">
        <v>212</v>
      </c>
      <c r="G108" s="5">
        <v>-3.0700000000000002E-2</v>
      </c>
      <c r="H108">
        <f t="shared" si="8"/>
        <v>4.0515578525263836</v>
      </c>
    </row>
    <row r="109" spans="1:8" ht="15.6" thickBot="1" x14ac:dyDescent="0.35">
      <c r="A109" s="1" t="s">
        <v>213</v>
      </c>
      <c r="B109" s="3">
        <v>14705.64</v>
      </c>
      <c r="C109" s="3">
        <v>14770.67</v>
      </c>
      <c r="D109" s="3">
        <v>15037.26</v>
      </c>
      <c r="E109" s="3">
        <v>14636.61</v>
      </c>
      <c r="F109" s="4" t="s">
        <v>214</v>
      </c>
      <c r="G109" s="5">
        <v>-2.3300000000000001E-2</v>
      </c>
      <c r="H109">
        <f t="shared" si="8"/>
        <v>2.7373141731589463</v>
      </c>
    </row>
    <row r="110" spans="1:8" ht="15.6" thickBot="1" x14ac:dyDescent="0.35">
      <c r="A110" s="1" t="s">
        <v>215</v>
      </c>
      <c r="B110" s="3">
        <v>15056.96</v>
      </c>
      <c r="C110" s="3">
        <v>14930.99</v>
      </c>
      <c r="D110" s="3">
        <v>15057.9</v>
      </c>
      <c r="E110" s="3">
        <v>14870.36</v>
      </c>
      <c r="F110" s="4" t="s">
        <v>216</v>
      </c>
      <c r="G110" s="5">
        <v>2.1000000000000001E-2</v>
      </c>
      <c r="H110">
        <f t="shared" si="8"/>
        <v>1.2611665084100119</v>
      </c>
    </row>
    <row r="111" spans="1:8" ht="15.6" thickBot="1" x14ac:dyDescent="0.35">
      <c r="A111" s="1" t="s">
        <v>217</v>
      </c>
      <c r="B111" s="3">
        <v>14747.03</v>
      </c>
      <c r="C111" s="3">
        <v>14533.25</v>
      </c>
      <c r="D111" s="3">
        <v>14785.22</v>
      </c>
      <c r="E111" s="3">
        <v>14485.78</v>
      </c>
      <c r="F111" s="4" t="s">
        <v>218</v>
      </c>
      <c r="G111" s="5">
        <v>1.21E-2</v>
      </c>
      <c r="H111">
        <f t="shared" si="8"/>
        <v>2.0671306619318992</v>
      </c>
    </row>
    <row r="112" spans="1:8" ht="15.6" thickBot="1" x14ac:dyDescent="0.35">
      <c r="A112" s="1" t="s">
        <v>219</v>
      </c>
      <c r="B112" s="3">
        <v>14571.25</v>
      </c>
      <c r="C112" s="3">
        <v>14716.43</v>
      </c>
      <c r="D112" s="3">
        <v>14813.86</v>
      </c>
      <c r="E112" s="3">
        <v>14524.63</v>
      </c>
      <c r="F112" s="4" t="s">
        <v>220</v>
      </c>
      <c r="G112" s="5">
        <v>-8.3999999999999995E-3</v>
      </c>
      <c r="H112">
        <f t="shared" si="8"/>
        <v>1.9913071795977</v>
      </c>
    </row>
    <row r="113" spans="1:8" ht="15.6" thickBot="1" x14ac:dyDescent="0.35">
      <c r="A113" s="1" t="s">
        <v>221</v>
      </c>
      <c r="B113" s="3">
        <v>14694.35</v>
      </c>
      <c r="C113" s="3">
        <v>14566.28</v>
      </c>
      <c r="D113" s="3">
        <v>14832.05</v>
      </c>
      <c r="E113" s="3">
        <v>14452.28</v>
      </c>
      <c r="F113" s="4" t="s">
        <v>222</v>
      </c>
      <c r="G113" s="5">
        <v>1.3299999999999999E-2</v>
      </c>
      <c r="H113">
        <f t="shared" si="8"/>
        <v>2.62775146897236</v>
      </c>
    </row>
    <row r="114" spans="1:8" ht="15.6" thickBot="1" x14ac:dyDescent="0.35">
      <c r="A114" s="1" t="s">
        <v>223</v>
      </c>
      <c r="B114" s="3">
        <v>14501.11</v>
      </c>
      <c r="C114" s="3">
        <v>14693.85</v>
      </c>
      <c r="D114" s="3">
        <v>14856.51</v>
      </c>
      <c r="E114" s="3">
        <v>14471.19</v>
      </c>
      <c r="F114" s="4" t="s">
        <v>224</v>
      </c>
      <c r="G114" s="5">
        <v>-4.2200000000000001E-2</v>
      </c>
      <c r="H114">
        <f t="shared" si="8"/>
        <v>2.6626697597087712</v>
      </c>
    </row>
    <row r="115" spans="1:8" ht="15.6" thickBot="1" x14ac:dyDescent="0.35">
      <c r="A115" s="1" t="s">
        <v>225</v>
      </c>
      <c r="B115" s="3">
        <v>15139.74</v>
      </c>
      <c r="C115" s="3">
        <v>15173.03</v>
      </c>
      <c r="D115" s="3">
        <v>15196.4</v>
      </c>
      <c r="E115" s="3">
        <v>14960.85</v>
      </c>
      <c r="F115" s="4" t="s">
        <v>226</v>
      </c>
      <c r="G115" s="5">
        <v>8.0000000000000002E-3</v>
      </c>
      <c r="H115">
        <f t="shared" si="8"/>
        <v>1.5744426285939588</v>
      </c>
    </row>
    <row r="116" spans="1:8" ht="15.6" thickBot="1" x14ac:dyDescent="0.35">
      <c r="A116" s="1" t="s">
        <v>227</v>
      </c>
      <c r="B116" s="3">
        <v>15019.68</v>
      </c>
      <c r="C116" s="3">
        <v>14966.6</v>
      </c>
      <c r="D116" s="3">
        <v>15034.42</v>
      </c>
      <c r="E116" s="3">
        <v>14749.49</v>
      </c>
      <c r="F116" s="4" t="s">
        <v>228</v>
      </c>
      <c r="G116" s="5">
        <v>6.0000000000000001E-3</v>
      </c>
      <c r="H116">
        <f t="shared" si="8"/>
        <v>1.9317956078481378</v>
      </c>
    </row>
    <row r="117" spans="1:8" ht="15.6" thickBot="1" x14ac:dyDescent="0.35">
      <c r="A117" s="1" t="s">
        <v>229</v>
      </c>
      <c r="B117" s="3">
        <v>14930.05</v>
      </c>
      <c r="C117" s="3">
        <v>14505.07</v>
      </c>
      <c r="D117" s="3">
        <v>14934.52</v>
      </c>
      <c r="E117" s="3">
        <v>14442.88</v>
      </c>
      <c r="F117" s="4" t="s">
        <v>230</v>
      </c>
      <c r="G117" s="5">
        <v>3.2899999999999999E-2</v>
      </c>
      <c r="H117">
        <f t="shared" si="8"/>
        <v>3.4040302211193425</v>
      </c>
    </row>
    <row r="118" spans="1:8" ht="15.6" thickBot="1" x14ac:dyDescent="0.35">
      <c r="A118" s="1" t="s">
        <v>231</v>
      </c>
      <c r="B118" s="3">
        <v>14454.61</v>
      </c>
      <c r="C118" s="3">
        <v>14091.32</v>
      </c>
      <c r="D118" s="3">
        <v>14457.78</v>
      </c>
      <c r="E118" s="3">
        <v>13880.48</v>
      </c>
      <c r="F118" s="4" t="s">
        <v>232</v>
      </c>
      <c r="G118" s="5">
        <v>3.2199999999999999E-2</v>
      </c>
      <c r="H118">
        <f t="shared" si="8"/>
        <v>4.1590780722280574</v>
      </c>
    </row>
    <row r="119" spans="1:8" ht="15.6" thickBot="1" x14ac:dyDescent="0.35">
      <c r="A119" s="1" t="s">
        <v>233</v>
      </c>
      <c r="B119" s="3">
        <v>14003.11</v>
      </c>
      <c r="C119" s="3">
        <v>14346.46</v>
      </c>
      <c r="D119" s="3">
        <v>14419.45</v>
      </c>
      <c r="E119" s="3">
        <v>13972.88</v>
      </c>
      <c r="F119" s="4" t="s">
        <v>234</v>
      </c>
      <c r="G119" s="5">
        <v>-1.2E-2</v>
      </c>
      <c r="H119">
        <f t="shared" si="8"/>
        <v>3.1959767778725756</v>
      </c>
    </row>
    <row r="120" spans="1:8" ht="15.6" thickBot="1" x14ac:dyDescent="0.35">
      <c r="A120" s="1" t="s">
        <v>235</v>
      </c>
      <c r="B120" s="3">
        <v>14149.12</v>
      </c>
      <c r="C120" s="3">
        <v>14237.6</v>
      </c>
      <c r="D120" s="3">
        <v>14410.43</v>
      </c>
      <c r="E120" s="3">
        <v>14033.81</v>
      </c>
      <c r="F120" s="4" t="s">
        <v>236</v>
      </c>
      <c r="G120" s="5">
        <v>-2.4799999999999999E-2</v>
      </c>
      <c r="H120">
        <f t="shared" si="8"/>
        <v>2.6836618138623853</v>
      </c>
    </row>
    <row r="121" spans="1:8" ht="15.6" thickBot="1" x14ac:dyDescent="0.35">
      <c r="A121" s="1" t="s">
        <v>237</v>
      </c>
      <c r="B121" s="3">
        <v>14509.58</v>
      </c>
      <c r="C121" s="3">
        <v>14160.91</v>
      </c>
      <c r="D121" s="3">
        <v>14532.57</v>
      </c>
      <c r="E121" s="3">
        <v>13724.85</v>
      </c>
      <c r="F121" s="4" t="s">
        <v>238</v>
      </c>
      <c r="G121" s="5">
        <v>4.8999999999999998E-3</v>
      </c>
      <c r="H121">
        <f t="shared" si="8"/>
        <v>5.8850916403457916</v>
      </c>
    </row>
    <row r="122" spans="1:8" ht="15.6" thickBot="1" x14ac:dyDescent="0.35">
      <c r="A122" s="1" t="s">
        <v>239</v>
      </c>
      <c r="B122" s="3">
        <v>14438.4</v>
      </c>
      <c r="C122" s="3">
        <v>14728.66</v>
      </c>
      <c r="D122" s="3">
        <v>14868.45</v>
      </c>
      <c r="E122" s="3">
        <v>14432.64</v>
      </c>
      <c r="F122" s="4" t="s">
        <v>240</v>
      </c>
      <c r="G122" s="5">
        <v>-2.75E-2</v>
      </c>
      <c r="H122">
        <f t="shared" si="8"/>
        <v>3.0196138752161858</v>
      </c>
    </row>
    <row r="123" spans="1:8" ht="15.6" thickBot="1" x14ac:dyDescent="0.35">
      <c r="A123" s="1" t="s">
        <v>241</v>
      </c>
      <c r="B123" s="3">
        <v>14846.46</v>
      </c>
      <c r="C123" s="3">
        <v>15176.38</v>
      </c>
      <c r="D123" s="3">
        <v>15347.62</v>
      </c>
      <c r="E123" s="3">
        <v>14832.69</v>
      </c>
      <c r="F123" s="4" t="s">
        <v>242</v>
      </c>
      <c r="G123" s="5">
        <v>-1.34E-2</v>
      </c>
      <c r="H123">
        <f t="shared" si="8"/>
        <v>3.4715887677825146</v>
      </c>
    </row>
    <row r="124" spans="1:8" ht="15.6" thickBot="1" x14ac:dyDescent="0.35">
      <c r="A124" s="1" t="s">
        <v>243</v>
      </c>
      <c r="B124" s="3">
        <v>15047.84</v>
      </c>
      <c r="C124" s="3">
        <v>15287.25</v>
      </c>
      <c r="D124" s="3">
        <v>15382</v>
      </c>
      <c r="E124" s="3">
        <v>15038.43</v>
      </c>
      <c r="F124" s="4" t="s">
        <v>244</v>
      </c>
      <c r="G124" s="5">
        <v>-1.0699999999999999E-2</v>
      </c>
      <c r="H124">
        <f t="shared" si="8"/>
        <v>2.2846134869131931</v>
      </c>
    </row>
    <row r="125" spans="1:8" ht="15.6" thickBot="1" x14ac:dyDescent="0.35">
      <c r="A125" s="1" t="s">
        <v>530</v>
      </c>
      <c r="B125" s="3">
        <v>15210.76</v>
      </c>
      <c r="C125" s="3">
        <v>15378.06</v>
      </c>
      <c r="D125" s="3">
        <v>15446.3</v>
      </c>
      <c r="E125" s="3">
        <v>15182.96</v>
      </c>
      <c r="F125" s="4" t="s">
        <v>245</v>
      </c>
      <c r="G125" s="5">
        <v>-2.5700000000000001E-2</v>
      </c>
      <c r="H125">
        <f t="shared" si="8"/>
        <v>1.7344444034628304</v>
      </c>
    </row>
    <row r="126" spans="1:8" ht="15.6" thickBot="1" x14ac:dyDescent="0.35">
      <c r="A126" s="1" t="s">
        <v>529</v>
      </c>
      <c r="B126" s="3">
        <f>(B125+B127)/2</f>
        <v>15411.174999999999</v>
      </c>
      <c r="C126" s="3">
        <f t="shared" ref="C126:G126" si="10">(C125+C127)/2</f>
        <v>15387.264999999999</v>
      </c>
      <c r="D126" s="3">
        <f t="shared" si="10"/>
        <v>15531.74</v>
      </c>
      <c r="E126" s="3">
        <f t="shared" si="10"/>
        <v>15289.715</v>
      </c>
      <c r="F126" s="3" t="s">
        <v>537</v>
      </c>
      <c r="G126" s="3">
        <f t="shared" si="10"/>
        <v>-9.1000000000000004E-3</v>
      </c>
      <c r="H126">
        <f t="shared" si="8"/>
        <v>1.5829268236850695</v>
      </c>
    </row>
    <row r="127" spans="1:8" ht="15.6" thickBot="1" x14ac:dyDescent="0.35">
      <c r="A127" s="1" t="s">
        <v>246</v>
      </c>
      <c r="B127" s="3">
        <v>15611.59</v>
      </c>
      <c r="C127" s="3">
        <v>15396.47</v>
      </c>
      <c r="D127" s="3">
        <v>15617.18</v>
      </c>
      <c r="E127" s="3">
        <v>15396.47</v>
      </c>
      <c r="F127" s="4" t="s">
        <v>247</v>
      </c>
      <c r="G127" s="5">
        <v>7.4999999999999997E-3</v>
      </c>
      <c r="H127">
        <f t="shared" si="8"/>
        <v>1.4335104085546944</v>
      </c>
    </row>
    <row r="128" spans="1:8" ht="15.6" thickBot="1" x14ac:dyDescent="0.35">
      <c r="A128" s="1" t="s">
        <v>248</v>
      </c>
      <c r="B128" s="3">
        <v>15495.62</v>
      </c>
      <c r="C128" s="3">
        <v>15970.09</v>
      </c>
      <c r="D128" s="3">
        <v>15990.38</v>
      </c>
      <c r="E128" s="3">
        <v>15468.09</v>
      </c>
      <c r="F128" s="4" t="s">
        <v>249</v>
      </c>
      <c r="G128" s="5">
        <v>-2.5700000000000001E-2</v>
      </c>
      <c r="H128">
        <f t="shared" si="8"/>
        <v>3.3765642687623298</v>
      </c>
    </row>
    <row r="129" spans="1:8" ht="15.6" thickBot="1" x14ac:dyDescent="0.35">
      <c r="A129" s="1" t="s">
        <v>250</v>
      </c>
      <c r="B129" s="3">
        <v>15905.1</v>
      </c>
      <c r="C129" s="3">
        <v>15955.48</v>
      </c>
      <c r="D129" s="3">
        <v>16017.39</v>
      </c>
      <c r="E129" s="3">
        <v>15815.94</v>
      </c>
      <c r="F129" s="4" t="s">
        <v>251</v>
      </c>
      <c r="G129" s="5">
        <v>3.8E-3</v>
      </c>
      <c r="H129">
        <f t="shared" si="8"/>
        <v>1.2737149989188052</v>
      </c>
    </row>
    <row r="130" spans="1:8" ht="15.6" thickBot="1" x14ac:dyDescent="0.35">
      <c r="A130" s="1" t="s">
        <v>252</v>
      </c>
      <c r="B130" s="3">
        <v>15844.12</v>
      </c>
      <c r="C130" s="3">
        <v>15582.72</v>
      </c>
      <c r="D130" s="3">
        <v>15848.56</v>
      </c>
      <c r="E130" s="3">
        <v>15496.91</v>
      </c>
      <c r="F130" s="4" t="s">
        <v>253</v>
      </c>
      <c r="G130" s="5">
        <v>1.47E-2</v>
      </c>
      <c r="H130">
        <f t="shared" si="8"/>
        <v>2.2691620458530095</v>
      </c>
    </row>
    <row r="131" spans="1:8" ht="15.6" thickBot="1" x14ac:dyDescent="0.35">
      <c r="A131" s="1" t="s">
        <v>254</v>
      </c>
      <c r="B131" s="3">
        <v>15614.43</v>
      </c>
      <c r="C131" s="3">
        <v>15383.18</v>
      </c>
      <c r="D131" s="3">
        <v>15627.92</v>
      </c>
      <c r="E131" s="3">
        <v>15165.53</v>
      </c>
      <c r="F131" s="4" t="s">
        <v>255</v>
      </c>
      <c r="G131" s="5">
        <v>1.4E-3</v>
      </c>
      <c r="H131">
        <f t="shared" ref="H131:H194" si="11">(D131-E131)*100/E131</f>
        <v>3.0489537787337428</v>
      </c>
    </row>
    <row r="132" spans="1:8" ht="15.6" thickBot="1" x14ac:dyDescent="0.35">
      <c r="A132" s="1" t="s">
        <v>256</v>
      </c>
      <c r="B132" s="3">
        <v>15592.19</v>
      </c>
      <c r="C132" s="3">
        <v>15774.13</v>
      </c>
      <c r="D132" s="3">
        <v>15835</v>
      </c>
      <c r="E132" s="3">
        <v>15526.8</v>
      </c>
      <c r="F132" s="4" t="s">
        <v>257</v>
      </c>
      <c r="G132" s="5">
        <v>-1.0999999999999999E-2</v>
      </c>
      <c r="H132">
        <f t="shared" si="11"/>
        <v>1.9849550454697731</v>
      </c>
    </row>
    <row r="133" spans="1:8" ht="15.6" thickBot="1" x14ac:dyDescent="0.35">
      <c r="A133" s="1" t="s">
        <v>258</v>
      </c>
      <c r="B133" s="3">
        <v>15765.36</v>
      </c>
      <c r="C133" s="3">
        <v>15675.22</v>
      </c>
      <c r="D133" s="3">
        <v>15900.6</v>
      </c>
      <c r="E133" s="3">
        <v>15608.57</v>
      </c>
      <c r="F133" s="4" t="s">
        <v>259</v>
      </c>
      <c r="G133" s="5">
        <v>-4.0000000000000002E-4</v>
      </c>
      <c r="H133">
        <f t="shared" si="11"/>
        <v>1.8709593511769538</v>
      </c>
    </row>
    <row r="134" spans="1:8" ht="15.6" thickBot="1" x14ac:dyDescent="0.35">
      <c r="A134" s="1" t="s">
        <v>260</v>
      </c>
      <c r="B134" s="3">
        <v>15771.77</v>
      </c>
      <c r="C134" s="3">
        <v>16190.55</v>
      </c>
      <c r="D134" s="3">
        <v>16249.23</v>
      </c>
      <c r="E134" s="3">
        <v>15763.84</v>
      </c>
      <c r="F134" s="4" t="s">
        <v>261</v>
      </c>
      <c r="G134" s="5">
        <v>-3.1199999999999999E-2</v>
      </c>
      <c r="H134">
        <f t="shared" si="11"/>
        <v>3.0791355405789416</v>
      </c>
    </row>
    <row r="135" spans="1:8" ht="15.6" thickBot="1" x14ac:dyDescent="0.35">
      <c r="A135" s="1" t="s">
        <v>262</v>
      </c>
      <c r="B135" s="3">
        <v>16279.73</v>
      </c>
      <c r="C135" s="3">
        <v>16513.87</v>
      </c>
      <c r="D135" s="3">
        <v>16513.87</v>
      </c>
      <c r="E135" s="3">
        <v>16151.91</v>
      </c>
      <c r="F135" s="4" t="s">
        <v>263</v>
      </c>
      <c r="G135" s="5">
        <v>-1.35E-2</v>
      </c>
      <c r="H135">
        <f t="shared" si="11"/>
        <v>2.2409733585687337</v>
      </c>
    </row>
    <row r="136" spans="1:8" ht="15.6" thickBot="1" x14ac:dyDescent="0.35">
      <c r="A136" s="1" t="s">
        <v>264</v>
      </c>
      <c r="B136" s="3">
        <v>16501.77</v>
      </c>
      <c r="C136" s="3">
        <v>16395.509999999998</v>
      </c>
      <c r="D136" s="3">
        <v>16504.13</v>
      </c>
      <c r="E136" s="3">
        <v>16306.64</v>
      </c>
      <c r="F136" s="4" t="s">
        <v>265</v>
      </c>
      <c r="G136" s="5">
        <v>1.11E-2</v>
      </c>
      <c r="H136">
        <f t="shared" si="11"/>
        <v>1.2111017352440576</v>
      </c>
    </row>
    <row r="137" spans="1:8" ht="15.6" thickBot="1" x14ac:dyDescent="0.35">
      <c r="A137" s="1" t="s">
        <v>266</v>
      </c>
      <c r="B137" s="3">
        <v>16320.08</v>
      </c>
      <c r="C137" s="3">
        <v>16411.259999999998</v>
      </c>
      <c r="D137" s="3">
        <v>16464.62</v>
      </c>
      <c r="E137" s="3">
        <v>16317.26</v>
      </c>
      <c r="F137" s="4" t="s">
        <v>267</v>
      </c>
      <c r="G137" s="5">
        <v>-6.6E-3</v>
      </c>
      <c r="H137">
        <f t="shared" si="11"/>
        <v>0.90309279866839631</v>
      </c>
    </row>
    <row r="138" spans="1:8" ht="15.6" thickBot="1" x14ac:dyDescent="0.35">
      <c r="A138" s="1" t="s">
        <v>268</v>
      </c>
      <c r="B138" s="3">
        <v>16429.099999999999</v>
      </c>
      <c r="C138" s="3">
        <v>16485.400000000001</v>
      </c>
      <c r="D138" s="3">
        <v>16569.62</v>
      </c>
      <c r="E138" s="3">
        <v>16415.12</v>
      </c>
      <c r="F138" s="4" t="s">
        <v>269</v>
      </c>
      <c r="G138" s="5">
        <v>-3.8E-3</v>
      </c>
      <c r="H138">
        <f t="shared" si="11"/>
        <v>0.94120542524209394</v>
      </c>
    </row>
    <row r="139" spans="1:8" ht="15.6" thickBot="1" x14ac:dyDescent="0.35">
      <c r="A139" s="1" t="s">
        <v>270</v>
      </c>
      <c r="B139" s="3">
        <v>16491.009999999998</v>
      </c>
      <c r="C139" s="3">
        <v>16510.63</v>
      </c>
      <c r="D139" s="3">
        <v>16548.919999999998</v>
      </c>
      <c r="E139" s="3">
        <v>16396.16</v>
      </c>
      <c r="F139" s="4" t="s">
        <v>271</v>
      </c>
      <c r="G139" s="5">
        <v>1E-4</v>
      </c>
      <c r="H139">
        <f t="shared" si="11"/>
        <v>0.93168156446386474</v>
      </c>
    </row>
    <row r="140" spans="1:8" ht="15.6" thickBot="1" x14ac:dyDescent="0.35">
      <c r="A140" s="1" t="s">
        <v>272</v>
      </c>
      <c r="B140" s="3">
        <v>16488.66</v>
      </c>
      <c r="C140" s="3">
        <v>16602.919999999998</v>
      </c>
      <c r="D140" s="3">
        <v>16607.189999999999</v>
      </c>
      <c r="E140" s="3">
        <v>16458.490000000002</v>
      </c>
      <c r="F140" s="4" t="s">
        <v>273</v>
      </c>
      <c r="G140" s="5">
        <v>-4.7999999999999996E-3</v>
      </c>
      <c r="H140">
        <f t="shared" si="11"/>
        <v>0.90348507062310746</v>
      </c>
    </row>
    <row r="141" spans="1:8" ht="15.6" thickBot="1" x14ac:dyDescent="0.35">
      <c r="A141" s="1" t="s">
        <v>532</v>
      </c>
      <c r="B141" s="3">
        <v>16567.5</v>
      </c>
      <c r="C141" s="3">
        <v>16361.07</v>
      </c>
      <c r="D141" s="3">
        <v>16567.64</v>
      </c>
      <c r="E141" s="3">
        <v>16361.07</v>
      </c>
      <c r="F141" s="4" t="s">
        <v>274</v>
      </c>
      <c r="G141" s="5">
        <v>1.5900000000000001E-2</v>
      </c>
      <c r="H141">
        <f t="shared" si="11"/>
        <v>1.2625702353207933</v>
      </c>
    </row>
    <row r="142" spans="1:8" ht="15.6" thickBot="1" x14ac:dyDescent="0.35">
      <c r="A142" s="1" t="s">
        <v>531</v>
      </c>
      <c r="B142" s="3">
        <f t="shared" ref="B142" si="12">(B141+B143)/2</f>
        <v>16437.855</v>
      </c>
      <c r="C142" s="3">
        <f t="shared" ref="C142" si="13">(C141+C143)/2</f>
        <v>16282.415000000001</v>
      </c>
      <c r="D142" s="3">
        <f t="shared" ref="D142" si="14">(D141+D143)/2</f>
        <v>16464.195</v>
      </c>
      <c r="E142" s="3">
        <f t="shared" ref="E142" si="15">(E141+E143)/2</f>
        <v>16274.545</v>
      </c>
      <c r="F142" s="3" t="s">
        <v>539</v>
      </c>
      <c r="G142" s="3">
        <f t="shared" ref="G142" si="16">(G141+G143)/2</f>
        <v>1.1900000000000001E-2</v>
      </c>
      <c r="H142">
        <f t="shared" si="11"/>
        <v>1.165316756935445</v>
      </c>
    </row>
    <row r="143" spans="1:8" ht="15.6" thickBot="1" x14ac:dyDescent="0.35">
      <c r="A143" s="1" t="s">
        <v>275</v>
      </c>
      <c r="B143" s="3">
        <v>16308.21</v>
      </c>
      <c r="C143" s="3">
        <v>16203.76</v>
      </c>
      <c r="D143" s="3">
        <v>16360.75</v>
      </c>
      <c r="E143" s="3">
        <v>16188.02</v>
      </c>
      <c r="F143" s="4" t="s">
        <v>276</v>
      </c>
      <c r="G143" s="5">
        <v>7.9000000000000008E-3</v>
      </c>
      <c r="H143">
        <f t="shared" si="11"/>
        <v>1.0670236384684448</v>
      </c>
    </row>
    <row r="144" spans="1:8" ht="15.6" thickBot="1" x14ac:dyDescent="0.35">
      <c r="A144" s="1" t="s">
        <v>277</v>
      </c>
      <c r="B144" s="3">
        <v>16180.14</v>
      </c>
      <c r="C144" s="3">
        <v>15963.54</v>
      </c>
      <c r="D144" s="3">
        <v>16186.25</v>
      </c>
      <c r="E144" s="3">
        <v>15947.56</v>
      </c>
      <c r="F144" s="4" t="s">
        <v>278</v>
      </c>
      <c r="G144" s="5">
        <v>1.21E-2</v>
      </c>
      <c r="H144">
        <f t="shared" si="11"/>
        <v>1.496717993222791</v>
      </c>
    </row>
    <row r="145" spans="1:8" ht="15.6" thickBot="1" x14ac:dyDescent="0.35">
      <c r="A145" s="1" t="s">
        <v>279</v>
      </c>
      <c r="B145" s="3">
        <v>15986.28</v>
      </c>
      <c r="C145" s="3">
        <v>15794.38</v>
      </c>
      <c r="D145" s="3">
        <v>15997.61</v>
      </c>
      <c r="E145" s="3">
        <v>15617.48</v>
      </c>
      <c r="F145" s="4" t="s">
        <v>280</v>
      </c>
      <c r="G145" s="5">
        <v>2.29E-2</v>
      </c>
      <c r="H145">
        <f t="shared" si="11"/>
        <v>2.4340034371742498</v>
      </c>
    </row>
    <row r="146" spans="1:8" ht="15.6" thickBot="1" x14ac:dyDescent="0.35">
      <c r="A146" s="1" t="s">
        <v>281</v>
      </c>
      <c r="B146" s="3">
        <v>15627.64</v>
      </c>
      <c r="C146" s="3">
        <v>15566.83</v>
      </c>
      <c r="D146" s="3">
        <v>15662.61</v>
      </c>
      <c r="E146" s="3">
        <v>15508.74</v>
      </c>
      <c r="F146" s="4" t="s">
        <v>282</v>
      </c>
      <c r="G146" s="5">
        <v>-1.0999999999999999E-2</v>
      </c>
      <c r="H146">
        <f t="shared" si="11"/>
        <v>0.9921502327074978</v>
      </c>
    </row>
    <row r="147" spans="1:8" ht="15.6" thickBot="1" x14ac:dyDescent="0.35">
      <c r="A147" s="1" t="s">
        <v>283</v>
      </c>
      <c r="B147" s="3">
        <v>15801.46</v>
      </c>
      <c r="C147" s="3">
        <v>15714.54</v>
      </c>
      <c r="D147" s="3">
        <v>15960.25</v>
      </c>
      <c r="E147" s="3">
        <v>15664.1</v>
      </c>
      <c r="F147" s="4" t="s">
        <v>284</v>
      </c>
      <c r="G147" s="5">
        <v>-3.8999999999999998E-3</v>
      </c>
      <c r="H147">
        <f t="shared" si="11"/>
        <v>1.8906288902649986</v>
      </c>
    </row>
    <row r="148" spans="1:8" ht="15.6" thickBot="1" x14ac:dyDescent="0.35">
      <c r="A148" s="1" t="s">
        <v>285</v>
      </c>
      <c r="B148" s="3">
        <v>15863.94</v>
      </c>
      <c r="C148" s="3">
        <v>16335.03</v>
      </c>
      <c r="D148" s="3">
        <v>16340.53</v>
      </c>
      <c r="E148" s="3">
        <v>15802.64</v>
      </c>
      <c r="F148" s="4" t="s">
        <v>286</v>
      </c>
      <c r="G148" s="5">
        <v>-2.6100000000000002E-2</v>
      </c>
      <c r="H148">
        <f t="shared" si="11"/>
        <v>3.4037983526803197</v>
      </c>
    </row>
    <row r="149" spans="1:8" ht="15.6" thickBot="1" x14ac:dyDescent="0.35">
      <c r="A149" s="1" t="s">
        <v>287</v>
      </c>
      <c r="B149" s="3">
        <v>16289.59</v>
      </c>
      <c r="C149" s="3">
        <v>15908.45</v>
      </c>
      <c r="D149" s="3">
        <v>16301.27</v>
      </c>
      <c r="E149" s="3">
        <v>15746.94</v>
      </c>
      <c r="F149" s="4" t="s">
        <v>288</v>
      </c>
      <c r="G149" s="5">
        <v>2.35E-2</v>
      </c>
      <c r="H149">
        <f t="shared" si="11"/>
        <v>3.5202394877988987</v>
      </c>
    </row>
    <row r="150" spans="1:8" ht="15.6" thickBot="1" x14ac:dyDescent="0.35">
      <c r="A150" s="1" t="s">
        <v>289</v>
      </c>
      <c r="B150" s="3">
        <v>15914.9</v>
      </c>
      <c r="C150" s="3">
        <v>15877.65</v>
      </c>
      <c r="D150" s="3">
        <v>15995.21</v>
      </c>
      <c r="E150" s="3">
        <v>15742.8</v>
      </c>
      <c r="F150" s="4" t="s">
        <v>290</v>
      </c>
      <c r="G150" s="5">
        <v>-1.04E-2</v>
      </c>
      <c r="H150">
        <f t="shared" si="11"/>
        <v>1.6033361282618077</v>
      </c>
    </row>
    <row r="151" spans="1:8" ht="15.6" thickBot="1" x14ac:dyDescent="0.35">
      <c r="A151" s="1" t="s">
        <v>291</v>
      </c>
      <c r="B151" s="3">
        <v>16082.55</v>
      </c>
      <c r="C151" s="3">
        <v>16317.9</v>
      </c>
      <c r="D151" s="3">
        <v>16332.63</v>
      </c>
      <c r="E151" s="3">
        <v>16075.54</v>
      </c>
      <c r="F151" s="4" t="s">
        <v>292</v>
      </c>
      <c r="G151" s="5">
        <v>-1.5299999999999999E-2</v>
      </c>
      <c r="H151">
        <f t="shared" si="11"/>
        <v>1.5992619843563471</v>
      </c>
    </row>
    <row r="152" spans="1:8" ht="15.6" thickBot="1" x14ac:dyDescent="0.35">
      <c r="A152" s="1" t="s">
        <v>293</v>
      </c>
      <c r="B152" s="3">
        <v>16331.98</v>
      </c>
      <c r="C152" s="3">
        <v>16278.3</v>
      </c>
      <c r="D152" s="3">
        <v>16339.12</v>
      </c>
      <c r="E152" s="3">
        <v>16139</v>
      </c>
      <c r="F152" s="4" t="s">
        <v>294</v>
      </c>
      <c r="G152" s="5">
        <v>1.1299999999999999E-2</v>
      </c>
      <c r="H152">
        <f t="shared" si="11"/>
        <v>1.2399776937852456</v>
      </c>
    </row>
    <row r="153" spans="1:8" ht="15.6" thickBot="1" x14ac:dyDescent="0.35">
      <c r="A153" s="1" t="s">
        <v>295</v>
      </c>
      <c r="B153" s="3">
        <v>16149.57</v>
      </c>
      <c r="C153" s="3">
        <v>16337.81</v>
      </c>
      <c r="D153" s="3">
        <v>16413.28</v>
      </c>
      <c r="E153" s="3">
        <v>16141.39</v>
      </c>
      <c r="F153" s="4" t="s">
        <v>296</v>
      </c>
      <c r="G153" s="5">
        <v>-1.49E-2</v>
      </c>
      <c r="H153">
        <f t="shared" si="11"/>
        <v>1.6844274253952072</v>
      </c>
    </row>
    <row r="154" spans="1:8" ht="15.6" thickBot="1" x14ac:dyDescent="0.35">
      <c r="A154" s="1" t="s">
        <v>297</v>
      </c>
      <c r="B154" s="3">
        <v>16394.34</v>
      </c>
      <c r="C154" s="3">
        <v>16313.88</v>
      </c>
      <c r="D154" s="3">
        <v>16401.099999999999</v>
      </c>
      <c r="E154" s="3">
        <v>16250.39</v>
      </c>
      <c r="F154" s="4" t="s">
        <v>298</v>
      </c>
      <c r="G154" s="5">
        <v>4.1999999999999997E-3</v>
      </c>
      <c r="H154">
        <f t="shared" si="11"/>
        <v>0.92742389567265238</v>
      </c>
    </row>
    <row r="155" spans="1:8" ht="15.6" thickBot="1" x14ac:dyDescent="0.35">
      <c r="A155" s="1" t="s">
        <v>299</v>
      </c>
      <c r="B155" s="3">
        <v>16325.66</v>
      </c>
      <c r="C155" s="3">
        <v>16139.56</v>
      </c>
      <c r="D155" s="3">
        <v>16343.67</v>
      </c>
      <c r="E155" s="3">
        <v>16128.44</v>
      </c>
      <c r="F155" s="4" t="s">
        <v>300</v>
      </c>
      <c r="G155" s="5">
        <v>3.0300000000000001E-2</v>
      </c>
      <c r="H155">
        <f t="shared" si="11"/>
        <v>1.3344750019220679</v>
      </c>
    </row>
    <row r="156" spans="1:8" ht="15.6" thickBot="1" x14ac:dyDescent="0.35">
      <c r="A156" s="1" t="s">
        <v>301</v>
      </c>
      <c r="B156" s="3">
        <v>15846.16</v>
      </c>
      <c r="C156" s="3">
        <v>15744.91</v>
      </c>
      <c r="D156" s="3">
        <v>15898.59</v>
      </c>
      <c r="E156" s="3">
        <v>15557.78</v>
      </c>
      <c r="F156" s="4" t="s">
        <v>302</v>
      </c>
      <c r="G156" s="5">
        <v>8.5000000000000006E-3</v>
      </c>
      <c r="H156">
        <f t="shared" si="11"/>
        <v>2.1906081716028858</v>
      </c>
    </row>
    <row r="157" spans="1:8" ht="15.6" thickBot="1" x14ac:dyDescent="0.35">
      <c r="A157" s="1" t="s">
        <v>303</v>
      </c>
      <c r="B157" s="3">
        <v>15712.04</v>
      </c>
      <c r="C157" s="3">
        <v>16039.41</v>
      </c>
      <c r="D157" s="3">
        <v>16089.61</v>
      </c>
      <c r="E157" s="3">
        <v>15543.31</v>
      </c>
      <c r="F157" s="4" t="s">
        <v>304</v>
      </c>
      <c r="G157" s="5">
        <v>-1.7399999999999999E-2</v>
      </c>
      <c r="H157">
        <f t="shared" si="11"/>
        <v>3.5146953898494022</v>
      </c>
    </row>
    <row r="158" spans="1:8" ht="15.6" thickBot="1" x14ac:dyDescent="0.35">
      <c r="A158" s="1" t="s">
        <v>305</v>
      </c>
      <c r="B158" s="3">
        <v>15990.76</v>
      </c>
      <c r="C158" s="3">
        <v>15791.3</v>
      </c>
      <c r="D158" s="3">
        <v>16066.32</v>
      </c>
      <c r="E158" s="3">
        <v>15770.92</v>
      </c>
      <c r="F158" s="4" t="s">
        <v>306</v>
      </c>
      <c r="G158" s="5">
        <v>7.1000000000000004E-3</v>
      </c>
      <c r="H158">
        <f t="shared" si="11"/>
        <v>1.8730676460219164</v>
      </c>
    </row>
    <row r="159" spans="1:8" ht="15.6" thickBot="1" x14ac:dyDescent="0.35">
      <c r="A159" s="1" t="s">
        <v>307</v>
      </c>
      <c r="B159" s="3">
        <v>15877.72</v>
      </c>
      <c r="C159" s="3">
        <v>16347.96</v>
      </c>
      <c r="D159" s="3">
        <v>16427.189999999999</v>
      </c>
      <c r="E159" s="3">
        <v>15864</v>
      </c>
      <c r="F159" s="4" t="s">
        <v>308</v>
      </c>
      <c r="G159" s="5">
        <v>-1.6E-2</v>
      </c>
      <c r="H159">
        <f t="shared" si="11"/>
        <v>3.5501134644477981</v>
      </c>
    </row>
    <row r="160" spans="1:8" ht="15.6" thickBot="1" x14ac:dyDescent="0.35">
      <c r="A160" s="1" t="s">
        <v>309</v>
      </c>
      <c r="B160" s="3">
        <v>16135.92</v>
      </c>
      <c r="C160" s="3">
        <v>16333.95</v>
      </c>
      <c r="D160" s="3">
        <v>16454.560000000001</v>
      </c>
      <c r="E160" s="3">
        <v>16073.76</v>
      </c>
      <c r="F160" s="4" t="s">
        <v>310</v>
      </c>
      <c r="G160" s="5">
        <v>-1.61E-2</v>
      </c>
      <c r="H160">
        <f t="shared" si="11"/>
        <v>2.3690785478942145</v>
      </c>
    </row>
    <row r="161" spans="1:8" ht="15.6" thickBot="1" x14ac:dyDescent="0.35">
      <c r="A161" s="1" t="s">
        <v>311</v>
      </c>
      <c r="B161" s="3">
        <v>16399.240000000002</v>
      </c>
      <c r="C161" s="3">
        <v>16263.43</v>
      </c>
      <c r="D161" s="3">
        <v>16437.16</v>
      </c>
      <c r="E161" s="3">
        <v>16214.56</v>
      </c>
      <c r="F161" s="4" t="s">
        <v>312</v>
      </c>
      <c r="G161" s="5">
        <v>2.3300000000000001E-2</v>
      </c>
      <c r="H161">
        <f t="shared" si="11"/>
        <v>1.3728402127470642</v>
      </c>
    </row>
    <row r="162" spans="1:8" ht="15.6" thickBot="1" x14ac:dyDescent="0.35">
      <c r="A162" s="1" t="s">
        <v>313</v>
      </c>
      <c r="B162" s="3">
        <v>16025.58</v>
      </c>
      <c r="C162" s="3">
        <v>16237.42</v>
      </c>
      <c r="D162" s="3">
        <v>16302.58</v>
      </c>
      <c r="E162" s="3">
        <v>15988.95</v>
      </c>
      <c r="F162" s="4" t="s">
        <v>314</v>
      </c>
      <c r="G162" s="5">
        <v>-2.0899999999999998E-2</v>
      </c>
      <c r="H162">
        <f t="shared" si="11"/>
        <v>1.9615421900750154</v>
      </c>
    </row>
    <row r="163" spans="1:8" ht="15.6" thickBot="1" x14ac:dyDescent="0.35">
      <c r="A163" s="1" t="s">
        <v>315</v>
      </c>
      <c r="B163" s="3">
        <v>16367.81</v>
      </c>
      <c r="C163" s="3">
        <v>16202.26</v>
      </c>
      <c r="D163" s="3">
        <v>16370.56</v>
      </c>
      <c r="E163" s="3">
        <v>16106.02</v>
      </c>
      <c r="F163" s="4" t="s">
        <v>316</v>
      </c>
      <c r="G163" s="5">
        <v>3.7000000000000002E-3</v>
      </c>
      <c r="H163">
        <f t="shared" si="11"/>
        <v>1.6424914410884814</v>
      </c>
    </row>
    <row r="164" spans="1:8" ht="15.6" thickBot="1" x14ac:dyDescent="0.35">
      <c r="A164" s="1" t="s">
        <v>317</v>
      </c>
      <c r="B164" s="3">
        <v>16306.72</v>
      </c>
      <c r="C164" s="3">
        <v>16330.18</v>
      </c>
      <c r="D164" s="3">
        <v>16417.5</v>
      </c>
      <c r="E164" s="3">
        <v>16121.69</v>
      </c>
      <c r="F164" s="4" t="s">
        <v>318</v>
      </c>
      <c r="G164" s="5">
        <v>-4.4999999999999997E-3</v>
      </c>
      <c r="H164">
        <f t="shared" si="11"/>
        <v>1.8348572637235889</v>
      </c>
    </row>
    <row r="165" spans="1:8" ht="15.6" thickBot="1" x14ac:dyDescent="0.35">
      <c r="A165" s="1" t="s">
        <v>319</v>
      </c>
      <c r="B165" s="3">
        <v>16380.98</v>
      </c>
      <c r="C165" s="3">
        <v>16644.77</v>
      </c>
      <c r="D165" s="3">
        <v>16764.849999999999</v>
      </c>
      <c r="E165" s="3">
        <v>16374.78</v>
      </c>
      <c r="F165" s="4" t="s">
        <v>320</v>
      </c>
      <c r="G165" s="5">
        <v>-1.1599999999999999E-2</v>
      </c>
      <c r="H165">
        <f t="shared" si="11"/>
        <v>2.3821388745375383</v>
      </c>
    </row>
    <row r="166" spans="1:8" ht="15.6" thickBot="1" x14ac:dyDescent="0.35">
      <c r="A166" s="1" t="s">
        <v>321</v>
      </c>
      <c r="B166" s="3">
        <v>16573.34</v>
      </c>
      <c r="C166" s="3">
        <v>16558.560000000001</v>
      </c>
      <c r="D166" s="3">
        <v>16625.86</v>
      </c>
      <c r="E166" s="3">
        <v>16523.830000000002</v>
      </c>
      <c r="F166" s="4" t="s">
        <v>322</v>
      </c>
      <c r="G166" s="5">
        <v>5.4999999999999997E-3</v>
      </c>
      <c r="H166">
        <f t="shared" si="11"/>
        <v>0.61747185731152421</v>
      </c>
    </row>
    <row r="167" spans="1:8" ht="15.6" thickBot="1" x14ac:dyDescent="0.35">
      <c r="A167" s="1" t="s">
        <v>323</v>
      </c>
      <c r="B167" s="3">
        <v>16482.97</v>
      </c>
      <c r="C167" s="3">
        <v>16398.759999999998</v>
      </c>
      <c r="D167" s="3">
        <v>16501.919999999998</v>
      </c>
      <c r="E167" s="3">
        <v>16309.51</v>
      </c>
      <c r="F167" s="4" t="s">
        <v>324</v>
      </c>
      <c r="G167" s="5">
        <v>1.0699999999999999E-2</v>
      </c>
      <c r="H167">
        <f t="shared" si="11"/>
        <v>1.1797411448903004</v>
      </c>
    </row>
    <row r="168" spans="1:8" ht="15.6" thickBot="1" x14ac:dyDescent="0.35">
      <c r="A168" s="1" t="s">
        <v>325</v>
      </c>
      <c r="B168" s="3">
        <v>16308.07</v>
      </c>
      <c r="C168" s="3">
        <v>16329.07</v>
      </c>
      <c r="D168" s="3">
        <v>16398.95</v>
      </c>
      <c r="E168" s="3">
        <v>16276.77</v>
      </c>
      <c r="F168" s="4" t="s">
        <v>326</v>
      </c>
      <c r="G168" s="5">
        <v>-1E-4</v>
      </c>
      <c r="H168">
        <f t="shared" si="11"/>
        <v>0.75064032974601402</v>
      </c>
    </row>
    <row r="169" spans="1:8" ht="15.6" thickBot="1" x14ac:dyDescent="0.35">
      <c r="A169" s="1" t="s">
        <v>327</v>
      </c>
      <c r="B169" s="3">
        <v>16309.77</v>
      </c>
      <c r="C169" s="3">
        <v>16170.29</v>
      </c>
      <c r="D169" s="3">
        <v>16329.5</v>
      </c>
      <c r="E169" s="3">
        <v>16156.69</v>
      </c>
      <c r="F169" s="4" t="s">
        <v>328</v>
      </c>
      <c r="G169" s="5">
        <v>7.4999999999999997E-3</v>
      </c>
      <c r="H169">
        <f t="shared" si="11"/>
        <v>1.0695878920744255</v>
      </c>
    </row>
    <row r="170" spans="1:8" ht="15.6" thickBot="1" x14ac:dyDescent="0.35">
      <c r="A170" s="1" t="s">
        <v>329</v>
      </c>
      <c r="B170" s="3">
        <v>16189.11</v>
      </c>
      <c r="C170" s="3">
        <v>16227.01</v>
      </c>
      <c r="D170" s="3">
        <v>16256.73</v>
      </c>
      <c r="E170" s="3">
        <v>16096.37</v>
      </c>
      <c r="F170" s="4" t="s">
        <v>330</v>
      </c>
      <c r="G170" s="5">
        <v>-6.9999999999999999E-4</v>
      </c>
      <c r="H170">
        <f t="shared" si="11"/>
        <v>0.9962494649414666</v>
      </c>
    </row>
    <row r="171" spans="1:8" ht="15.6" thickBot="1" x14ac:dyDescent="0.35">
      <c r="A171" s="1" t="s">
        <v>331</v>
      </c>
      <c r="B171" s="3">
        <v>16199.89</v>
      </c>
      <c r="C171" s="3">
        <v>16078.13</v>
      </c>
      <c r="D171" s="3">
        <v>16218.55</v>
      </c>
      <c r="E171" s="3">
        <v>16012.78</v>
      </c>
      <c r="F171" s="4" t="s">
        <v>332</v>
      </c>
      <c r="G171" s="5">
        <v>1.04E-2</v>
      </c>
      <c r="H171">
        <f t="shared" si="11"/>
        <v>1.2850360774331415</v>
      </c>
    </row>
    <row r="172" spans="1:8" ht="15.6" thickBot="1" x14ac:dyDescent="0.35">
      <c r="A172" s="1" t="s">
        <v>333</v>
      </c>
      <c r="B172" s="3">
        <v>16032.47</v>
      </c>
      <c r="C172" s="3">
        <v>16114.05</v>
      </c>
      <c r="D172" s="3">
        <v>16116.25</v>
      </c>
      <c r="E172" s="3">
        <v>16019.39</v>
      </c>
      <c r="F172" s="4" t="s">
        <v>334</v>
      </c>
      <c r="G172" s="5">
        <v>2.8999999999999998E-3</v>
      </c>
      <c r="H172">
        <f t="shared" si="11"/>
        <v>0.60464224917428555</v>
      </c>
    </row>
    <row r="173" spans="1:8" ht="15.6" thickBot="1" x14ac:dyDescent="0.35">
      <c r="A173" s="1" t="s">
        <v>335</v>
      </c>
      <c r="B173" s="3">
        <v>15985.57</v>
      </c>
      <c r="C173" s="3">
        <v>16087.01</v>
      </c>
      <c r="D173" s="3">
        <v>16224.51</v>
      </c>
      <c r="E173" s="3">
        <v>15905.28</v>
      </c>
      <c r="F173" s="4" t="s">
        <v>336</v>
      </c>
      <c r="G173" s="5">
        <v>-1.44E-2</v>
      </c>
      <c r="H173">
        <f t="shared" si="11"/>
        <v>2.0070693505552843</v>
      </c>
    </row>
    <row r="174" spans="1:8" ht="15.6" thickBot="1" x14ac:dyDescent="0.35">
      <c r="A174" s="1" t="s">
        <v>337</v>
      </c>
      <c r="B174" s="3">
        <v>16219.93</v>
      </c>
      <c r="C174" s="3">
        <v>16389.990000000002</v>
      </c>
      <c r="D174" s="3">
        <v>16401.89</v>
      </c>
      <c r="E174" s="3">
        <v>16168.63</v>
      </c>
      <c r="F174" s="4" t="s">
        <v>338</v>
      </c>
      <c r="G174" s="5">
        <v>-7.1000000000000004E-3</v>
      </c>
      <c r="H174">
        <f t="shared" si="11"/>
        <v>1.4426701582014074</v>
      </c>
    </row>
    <row r="175" spans="1:8" ht="15.6" thickBot="1" x14ac:dyDescent="0.35">
      <c r="A175" s="1" t="s">
        <v>339</v>
      </c>
      <c r="B175" s="3">
        <v>16336.03</v>
      </c>
      <c r="C175" s="3">
        <v>16351.49</v>
      </c>
      <c r="D175" s="3">
        <v>16401.93</v>
      </c>
      <c r="E175" s="3">
        <v>16314</v>
      </c>
      <c r="F175" s="4" t="s">
        <v>340</v>
      </c>
      <c r="G175" s="5">
        <v>-1.4E-3</v>
      </c>
      <c r="H175">
        <f t="shared" si="11"/>
        <v>0.53898492092681316</v>
      </c>
    </row>
    <row r="176" spans="1:8" ht="15.6" thickBot="1" x14ac:dyDescent="0.35">
      <c r="A176" s="1" t="s">
        <v>341</v>
      </c>
      <c r="B176" s="3">
        <v>16346.24</v>
      </c>
      <c r="C176" s="3">
        <v>16193.22</v>
      </c>
      <c r="D176" s="3">
        <v>16387.95</v>
      </c>
      <c r="E176" s="3">
        <v>16169.56</v>
      </c>
      <c r="F176" s="4" t="s">
        <v>342</v>
      </c>
      <c r="G176" s="5">
        <v>1.2500000000000001E-2</v>
      </c>
      <c r="H176">
        <f t="shared" si="11"/>
        <v>1.3506242594109008</v>
      </c>
    </row>
    <row r="177" spans="1:8" ht="15.6" thickBot="1" x14ac:dyDescent="0.35">
      <c r="A177" s="1" t="s">
        <v>343</v>
      </c>
      <c r="B177" s="3">
        <v>16144.5</v>
      </c>
      <c r="C177" s="3">
        <v>16000.6</v>
      </c>
      <c r="D177" s="3">
        <v>16157.6</v>
      </c>
      <c r="E177" s="3">
        <v>15950.59</v>
      </c>
      <c r="F177" s="4" t="s">
        <v>344</v>
      </c>
      <c r="G177" s="5">
        <v>1.0800000000000001E-2</v>
      </c>
      <c r="H177">
        <f t="shared" si="11"/>
        <v>1.2978203314109398</v>
      </c>
    </row>
    <row r="178" spans="1:8" ht="15.6" thickBot="1" x14ac:dyDescent="0.35">
      <c r="A178" s="1" t="s">
        <v>345</v>
      </c>
      <c r="B178" s="3">
        <v>15972.49</v>
      </c>
      <c r="C178" s="3">
        <v>15885.34</v>
      </c>
      <c r="D178" s="3">
        <v>15988.33</v>
      </c>
      <c r="E178" s="3">
        <v>15877.27</v>
      </c>
      <c r="F178" s="4" t="s">
        <v>346</v>
      </c>
      <c r="G178" s="5">
        <v>4.1999999999999997E-3</v>
      </c>
      <c r="H178">
        <f t="shared" si="11"/>
        <v>0.69949052954317392</v>
      </c>
    </row>
    <row r="179" spans="1:8" ht="15.6" thickBot="1" x14ac:dyDescent="0.35">
      <c r="A179" s="1" t="s">
        <v>347</v>
      </c>
      <c r="B179" s="3">
        <v>15905.28</v>
      </c>
      <c r="C179" s="3">
        <v>15879.61</v>
      </c>
      <c r="D179" s="3">
        <v>15910.35</v>
      </c>
      <c r="E179" s="3">
        <v>15785.31</v>
      </c>
      <c r="F179" s="4" t="s">
        <v>348</v>
      </c>
      <c r="G179" s="5">
        <v>3.5000000000000001E-3</v>
      </c>
      <c r="H179">
        <f t="shared" si="11"/>
        <v>0.79212888438681839</v>
      </c>
    </row>
    <row r="180" spans="1:8" ht="15.6" thickBot="1" x14ac:dyDescent="0.35">
      <c r="A180" s="1" t="s">
        <v>349</v>
      </c>
      <c r="B180" s="3">
        <v>15850.47</v>
      </c>
      <c r="C180" s="3">
        <v>15638.74</v>
      </c>
      <c r="D180" s="3">
        <v>15856.9</v>
      </c>
      <c r="E180" s="3">
        <v>15638.74</v>
      </c>
      <c r="F180" s="4" t="s">
        <v>350</v>
      </c>
      <c r="G180" s="5">
        <v>4.5999999999999999E-3</v>
      </c>
      <c r="H180">
        <f t="shared" si="11"/>
        <v>1.394997295178511</v>
      </c>
    </row>
    <row r="181" spans="1:8" ht="15.6" thickBot="1" x14ac:dyDescent="0.35">
      <c r="A181" s="1" t="s">
        <v>351</v>
      </c>
      <c r="B181" s="3">
        <v>15778.16</v>
      </c>
      <c r="C181" s="3">
        <v>15674.39</v>
      </c>
      <c r="D181" s="3">
        <v>15784</v>
      </c>
      <c r="E181" s="3">
        <v>15650.01</v>
      </c>
      <c r="F181" s="4" t="s">
        <v>352</v>
      </c>
      <c r="G181" s="5">
        <v>1.15E-2</v>
      </c>
      <c r="H181">
        <f t="shared" si="11"/>
        <v>0.85616558711463941</v>
      </c>
    </row>
    <row r="182" spans="1:8" ht="15.6" thickBot="1" x14ac:dyDescent="0.35">
      <c r="A182" s="1" t="s">
        <v>353</v>
      </c>
      <c r="B182" s="3">
        <v>15598.39</v>
      </c>
      <c r="C182" s="3">
        <v>15603.16</v>
      </c>
      <c r="D182" s="3">
        <v>15729.75</v>
      </c>
      <c r="E182" s="3">
        <v>15578.68</v>
      </c>
      <c r="F182" s="4" t="s">
        <v>354</v>
      </c>
      <c r="G182" s="5">
        <v>2.5000000000000001E-3</v>
      </c>
      <c r="H182">
        <f t="shared" si="11"/>
        <v>0.96972272361971434</v>
      </c>
    </row>
    <row r="183" spans="1:8" ht="15.6" thickBot="1" x14ac:dyDescent="0.35">
      <c r="A183" s="1" t="s">
        <v>355</v>
      </c>
      <c r="B183" s="3">
        <v>15559.49</v>
      </c>
      <c r="C183" s="3">
        <v>15615.36</v>
      </c>
      <c r="D183" s="3">
        <v>15710.79</v>
      </c>
      <c r="E183" s="3">
        <v>15518.59</v>
      </c>
      <c r="F183" s="4" t="s">
        <v>356</v>
      </c>
      <c r="G183" s="5">
        <v>2.8999999999999998E-3</v>
      </c>
      <c r="H183">
        <f t="shared" si="11"/>
        <v>1.2385145815438177</v>
      </c>
    </row>
    <row r="184" spans="1:8" ht="15.6" thickBot="1" x14ac:dyDescent="0.35">
      <c r="A184" s="1" t="s">
        <v>357</v>
      </c>
      <c r="B184" s="3">
        <v>15514.19</v>
      </c>
      <c r="C184" s="3">
        <v>15417.25</v>
      </c>
      <c r="D184" s="3">
        <v>15555.65</v>
      </c>
      <c r="E184" s="3">
        <v>15338.49</v>
      </c>
      <c r="F184" s="4" t="s">
        <v>358</v>
      </c>
      <c r="G184" s="5">
        <v>1.04E-2</v>
      </c>
      <c r="H184">
        <f t="shared" si="11"/>
        <v>1.4157847350032491</v>
      </c>
    </row>
    <row r="185" spans="1:8" ht="15.6" thickBot="1" x14ac:dyDescent="0.35">
      <c r="A185" s="1" t="s">
        <v>359</v>
      </c>
      <c r="B185" s="3">
        <v>15355.07</v>
      </c>
      <c r="C185" s="3">
        <v>15422.07</v>
      </c>
      <c r="D185" s="3">
        <v>15474.28</v>
      </c>
      <c r="E185" s="3">
        <v>15291.95</v>
      </c>
      <c r="F185" s="4" t="s">
        <v>360</v>
      </c>
      <c r="G185" s="5">
        <v>-8.6999999999999994E-3</v>
      </c>
      <c r="H185">
        <f t="shared" si="11"/>
        <v>1.1923266816854614</v>
      </c>
    </row>
    <row r="186" spans="1:8" ht="15.6" thickBot="1" x14ac:dyDescent="0.35">
      <c r="A186" s="1" t="s">
        <v>361</v>
      </c>
      <c r="B186" s="3">
        <v>15489.59</v>
      </c>
      <c r="C186" s="3">
        <v>15365.81</v>
      </c>
      <c r="D186" s="3">
        <v>15497.58</v>
      </c>
      <c r="E186" s="3">
        <v>15350.5</v>
      </c>
      <c r="F186" s="4" t="s">
        <v>362</v>
      </c>
      <c r="G186" s="5">
        <v>6.6E-3</v>
      </c>
      <c r="H186">
        <f t="shared" si="11"/>
        <v>0.95814468584085166</v>
      </c>
    </row>
    <row r="187" spans="1:8" ht="15.6" thickBot="1" x14ac:dyDescent="0.35">
      <c r="A187" s="1" t="s">
        <v>363</v>
      </c>
      <c r="B187" s="3">
        <v>15388.71</v>
      </c>
      <c r="C187" s="3">
        <v>15448</v>
      </c>
      <c r="D187" s="3">
        <v>15457.11</v>
      </c>
      <c r="E187" s="3">
        <v>15333.43</v>
      </c>
      <c r="F187" s="4" t="s">
        <v>364</v>
      </c>
      <c r="G187" s="5">
        <v>-1.4E-3</v>
      </c>
      <c r="H187">
        <f t="shared" si="11"/>
        <v>0.80660361054245711</v>
      </c>
    </row>
    <row r="188" spans="1:8" ht="15.6" thickBot="1" x14ac:dyDescent="0.35">
      <c r="A188" s="1" t="s">
        <v>365</v>
      </c>
      <c r="B188" s="3">
        <v>15410.72</v>
      </c>
      <c r="C188" s="3">
        <v>15349.45</v>
      </c>
      <c r="D188" s="3">
        <v>15414.97</v>
      </c>
      <c r="E188" s="3">
        <v>15320.62</v>
      </c>
      <c r="F188" s="4" t="s">
        <v>366</v>
      </c>
      <c r="G188" s="5">
        <v>7.1999999999999998E-3</v>
      </c>
      <c r="H188">
        <f t="shared" si="11"/>
        <v>0.61583669590394219</v>
      </c>
    </row>
    <row r="189" spans="1:8" ht="15.6" thickBot="1" x14ac:dyDescent="0.35">
      <c r="A189" s="1" t="s">
        <v>367</v>
      </c>
      <c r="B189" s="3">
        <v>15300.89</v>
      </c>
      <c r="C189" s="3">
        <v>15091.58</v>
      </c>
      <c r="D189" s="3">
        <v>15307.51</v>
      </c>
      <c r="E189" s="3">
        <v>15074.71</v>
      </c>
      <c r="F189" s="4" t="s">
        <v>368</v>
      </c>
      <c r="G189" s="5">
        <v>1.0200000000000001E-2</v>
      </c>
      <c r="H189">
        <f t="shared" si="11"/>
        <v>1.5443083150521708</v>
      </c>
    </row>
    <row r="190" spans="1:8" ht="15.6" thickBot="1" x14ac:dyDescent="0.35">
      <c r="A190" s="1" t="s">
        <v>369</v>
      </c>
      <c r="B190" s="3">
        <v>15052.42</v>
      </c>
      <c r="C190" s="3">
        <v>14925.58</v>
      </c>
      <c r="D190" s="3">
        <v>15059.89</v>
      </c>
      <c r="E190" s="3">
        <v>14901.59</v>
      </c>
      <c r="F190" s="4" t="s">
        <v>370</v>
      </c>
      <c r="G190" s="5">
        <v>1.8800000000000001E-2</v>
      </c>
      <c r="H190">
        <f t="shared" si="11"/>
        <v>1.0623027475591482</v>
      </c>
    </row>
    <row r="191" spans="1:8" ht="15.6" thickBot="1" x14ac:dyDescent="0.35">
      <c r="A191" s="1" t="s">
        <v>371</v>
      </c>
      <c r="B191" s="3">
        <v>14774.6</v>
      </c>
      <c r="C191" s="3">
        <v>14751.8</v>
      </c>
      <c r="D191" s="3">
        <v>14800.83</v>
      </c>
      <c r="E191" s="3">
        <v>14676.58</v>
      </c>
      <c r="F191" s="4" t="s">
        <v>372</v>
      </c>
      <c r="G191" s="5">
        <v>7.7000000000000002E-3</v>
      </c>
      <c r="H191">
        <f t="shared" si="11"/>
        <v>0.84658687514393682</v>
      </c>
    </row>
    <row r="192" spans="1:8" ht="15.6" thickBot="1" x14ac:dyDescent="0.35">
      <c r="A192" s="1" t="s">
        <v>373</v>
      </c>
      <c r="B192" s="3">
        <v>14662.11</v>
      </c>
      <c r="C192" s="3">
        <v>14772.29</v>
      </c>
      <c r="D192" s="3">
        <v>14784.78</v>
      </c>
      <c r="E192" s="3">
        <v>14636.33</v>
      </c>
      <c r="F192" s="4" t="s">
        <v>374</v>
      </c>
      <c r="G192" s="5">
        <v>-3.5000000000000001E-3</v>
      </c>
      <c r="H192">
        <f t="shared" si="11"/>
        <v>1.0142569892862536</v>
      </c>
    </row>
    <row r="193" spans="1:8" ht="15.6" thickBot="1" x14ac:dyDescent="0.35">
      <c r="A193" s="1" t="s">
        <v>375</v>
      </c>
      <c r="B193" s="3">
        <v>14713.73</v>
      </c>
      <c r="C193" s="3">
        <v>14765.69</v>
      </c>
      <c r="D193" s="3">
        <v>14907.57</v>
      </c>
      <c r="E193" s="3">
        <v>14709.05</v>
      </c>
      <c r="F193" s="4" t="s">
        <v>376</v>
      </c>
      <c r="G193" s="5">
        <v>-7.1999999999999998E-3</v>
      </c>
      <c r="H193">
        <f t="shared" si="11"/>
        <v>1.3496452864053112</v>
      </c>
    </row>
    <row r="194" spans="1:8" ht="15.6" thickBot="1" x14ac:dyDescent="0.35">
      <c r="A194" s="1" t="s">
        <v>377</v>
      </c>
      <c r="B194" s="3">
        <v>14820.75</v>
      </c>
      <c r="C194" s="3">
        <v>14942.35</v>
      </c>
      <c r="D194" s="3">
        <v>14948.35</v>
      </c>
      <c r="E194" s="3">
        <v>14805.5</v>
      </c>
      <c r="F194" s="4" t="s">
        <v>378</v>
      </c>
      <c r="G194" s="5">
        <v>-5.1000000000000004E-3</v>
      </c>
      <c r="H194">
        <f t="shared" si="11"/>
        <v>0.9648441457566469</v>
      </c>
    </row>
    <row r="195" spans="1:8" ht="15.6" thickBot="1" x14ac:dyDescent="0.35">
      <c r="A195" s="1" t="s">
        <v>379</v>
      </c>
      <c r="B195" s="3">
        <v>14897.13</v>
      </c>
      <c r="C195" s="3">
        <v>14899.07</v>
      </c>
      <c r="D195" s="3">
        <v>15010.32</v>
      </c>
      <c r="E195" s="3">
        <v>14878.22</v>
      </c>
      <c r="F195" s="4" t="s">
        <v>380</v>
      </c>
      <c r="G195" s="5">
        <v>8.8000000000000005E-3</v>
      </c>
      <c r="H195">
        <f t="shared" ref="H195:H258" si="17">(D195-E195)*100/E195</f>
        <v>0.88787502806115493</v>
      </c>
    </row>
    <row r="196" spans="1:8" ht="15.6" thickBot="1" x14ac:dyDescent="0.35">
      <c r="A196" s="1" t="s">
        <v>381</v>
      </c>
      <c r="B196" s="3">
        <v>14766.75</v>
      </c>
      <c r="C196" s="3">
        <v>14529.89</v>
      </c>
      <c r="D196" s="3">
        <v>14775.64</v>
      </c>
      <c r="E196" s="3">
        <v>14499.48</v>
      </c>
      <c r="F196" s="4" t="s">
        <v>382</v>
      </c>
      <c r="G196" s="5">
        <v>6.3E-3</v>
      </c>
      <c r="H196">
        <f t="shared" si="17"/>
        <v>1.9046200277527185</v>
      </c>
    </row>
    <row r="197" spans="1:8" ht="15.6" thickBot="1" x14ac:dyDescent="0.35">
      <c r="A197" s="1" t="s">
        <v>383</v>
      </c>
      <c r="B197" s="3">
        <v>14674.15</v>
      </c>
      <c r="C197" s="3">
        <v>14533.43</v>
      </c>
      <c r="D197" s="3">
        <v>14763.64</v>
      </c>
      <c r="E197" s="3">
        <v>14520.23</v>
      </c>
      <c r="F197" s="4" t="s">
        <v>344</v>
      </c>
      <c r="G197" s="5">
        <v>1.4E-2</v>
      </c>
      <c r="H197">
        <f t="shared" si="17"/>
        <v>1.6763508567013048</v>
      </c>
    </row>
    <row r="198" spans="1:8" ht="15.6" thickBot="1" x14ac:dyDescent="0.35">
      <c r="A198" s="1" t="s">
        <v>384</v>
      </c>
      <c r="B198" s="3">
        <v>14472.12</v>
      </c>
      <c r="C198" s="3">
        <v>14713.6</v>
      </c>
      <c r="D198" s="3">
        <v>14727.6</v>
      </c>
      <c r="E198" s="3">
        <v>14384.93</v>
      </c>
      <c r="F198" s="4" t="s">
        <v>385</v>
      </c>
      <c r="G198" s="5">
        <v>-2.1600000000000001E-2</v>
      </c>
      <c r="H198">
        <f t="shared" si="17"/>
        <v>2.3821457594857955</v>
      </c>
    </row>
    <row r="199" spans="1:8" ht="15.6" thickBot="1" x14ac:dyDescent="0.35">
      <c r="A199" s="1" t="s">
        <v>386</v>
      </c>
      <c r="B199" s="3">
        <v>14791.87</v>
      </c>
      <c r="C199" s="3">
        <v>14731.38</v>
      </c>
      <c r="D199" s="3">
        <v>14830.84</v>
      </c>
      <c r="E199" s="3">
        <v>14555.12</v>
      </c>
      <c r="F199" s="4" t="s">
        <v>387</v>
      </c>
      <c r="G199" s="5">
        <v>7.0000000000000001E-3</v>
      </c>
      <c r="H199">
        <f t="shared" si="17"/>
        <v>1.8943162268672422</v>
      </c>
    </row>
    <row r="200" spans="1:8" ht="15.6" thickBot="1" x14ac:dyDescent="0.35">
      <c r="A200" s="1" t="s">
        <v>388</v>
      </c>
      <c r="B200" s="3">
        <v>14689.62</v>
      </c>
      <c r="C200" s="3">
        <v>14830.3</v>
      </c>
      <c r="D200" s="3">
        <v>14888.22</v>
      </c>
      <c r="E200" s="3">
        <v>14684.55</v>
      </c>
      <c r="F200" s="4" t="s">
        <v>389</v>
      </c>
      <c r="G200" s="5">
        <v>-4.3E-3</v>
      </c>
      <c r="H200">
        <f t="shared" si="17"/>
        <v>1.3869679356875089</v>
      </c>
    </row>
    <row r="201" spans="1:8" ht="15.6" thickBot="1" x14ac:dyDescent="0.35">
      <c r="A201" s="1" t="s">
        <v>390</v>
      </c>
      <c r="B201" s="3">
        <v>14752.89</v>
      </c>
      <c r="C201" s="3">
        <v>14835.51</v>
      </c>
      <c r="D201" s="3">
        <v>14914.92</v>
      </c>
      <c r="E201" s="3">
        <v>14727.41</v>
      </c>
      <c r="F201" s="4" t="s">
        <v>391</v>
      </c>
      <c r="G201" s="5">
        <v>-1.1999999999999999E-3</v>
      </c>
      <c r="H201">
        <f t="shared" si="17"/>
        <v>1.273204181862257</v>
      </c>
    </row>
    <row r="202" spans="1:8" ht="15.6" thickBot="1" x14ac:dyDescent="0.35">
      <c r="A202" s="1" t="s">
        <v>392</v>
      </c>
      <c r="B202" s="3">
        <v>14770.3</v>
      </c>
      <c r="C202" s="3">
        <v>15001.98</v>
      </c>
      <c r="D202" s="3">
        <v>15040.57</v>
      </c>
      <c r="E202" s="3">
        <v>14758.98</v>
      </c>
      <c r="F202" s="4" t="s">
        <v>393</v>
      </c>
      <c r="G202" s="5">
        <v>-2.86E-2</v>
      </c>
      <c r="H202">
        <f t="shared" si="17"/>
        <v>1.9079231762628592</v>
      </c>
    </row>
    <row r="203" spans="1:8" ht="15.6" thickBot="1" x14ac:dyDescent="0.35">
      <c r="A203" s="1" t="s">
        <v>394</v>
      </c>
      <c r="B203" s="3">
        <v>15204.83</v>
      </c>
      <c r="C203" s="3">
        <v>15205.23</v>
      </c>
      <c r="D203" s="3">
        <v>15240.58</v>
      </c>
      <c r="E203" s="3">
        <v>15106.45</v>
      </c>
      <c r="F203" s="4" t="s">
        <v>395</v>
      </c>
      <c r="G203" s="5">
        <v>-8.0999999999999996E-3</v>
      </c>
      <c r="H203">
        <f t="shared" si="17"/>
        <v>0.8878988776317347</v>
      </c>
    </row>
    <row r="204" spans="1:8" ht="15.6" thickBot="1" x14ac:dyDescent="0.35">
      <c r="A204" s="1" t="s">
        <v>396</v>
      </c>
      <c r="B204" s="3">
        <v>15329.68</v>
      </c>
      <c r="C204" s="3">
        <v>15222.97</v>
      </c>
      <c r="D204" s="3">
        <v>15345.54</v>
      </c>
      <c r="E204" s="3">
        <v>15209.16</v>
      </c>
      <c r="F204" s="4" t="s">
        <v>397</v>
      </c>
      <c r="G204" s="5">
        <v>8.9999999999999998E-4</v>
      </c>
      <c r="H204">
        <f t="shared" si="17"/>
        <v>0.89669646449903229</v>
      </c>
    </row>
    <row r="205" spans="1:8" ht="15.6" thickBot="1" x14ac:dyDescent="0.35">
      <c r="A205" s="1" t="s">
        <v>398</v>
      </c>
      <c r="B205" s="3">
        <v>15316.58</v>
      </c>
      <c r="C205" s="3">
        <v>15231.19</v>
      </c>
      <c r="D205" s="3">
        <v>15356.92</v>
      </c>
      <c r="E205" s="3">
        <v>15199.43</v>
      </c>
      <c r="F205" s="4" t="s">
        <v>399</v>
      </c>
      <c r="G205" s="5">
        <v>9.1999999999999998E-3</v>
      </c>
      <c r="H205">
        <f t="shared" si="17"/>
        <v>1.0361572769505158</v>
      </c>
    </row>
    <row r="206" spans="1:8" ht="15.6" thickBot="1" x14ac:dyDescent="0.35">
      <c r="A206" s="1" t="s">
        <v>400</v>
      </c>
      <c r="B206" s="3">
        <v>15176.51</v>
      </c>
      <c r="C206" s="3">
        <v>15073.95</v>
      </c>
      <c r="D206" s="3">
        <v>15230.34</v>
      </c>
      <c r="E206" s="3">
        <v>15029.9</v>
      </c>
      <c r="F206" s="4" t="s">
        <v>401</v>
      </c>
      <c r="G206" s="5">
        <v>9.9000000000000008E-3</v>
      </c>
      <c r="H206">
        <f t="shared" si="17"/>
        <v>1.3336083407075263</v>
      </c>
    </row>
    <row r="207" spans="1:8" ht="15.6" thickBot="1" x14ac:dyDescent="0.35">
      <c r="A207" s="1" t="s">
        <v>402</v>
      </c>
      <c r="B207" s="3">
        <v>15027.77</v>
      </c>
      <c r="C207" s="3">
        <v>15096.98</v>
      </c>
      <c r="D207" s="3">
        <v>15139.9</v>
      </c>
      <c r="E207" s="3">
        <v>14986.98</v>
      </c>
      <c r="F207" s="4" t="s">
        <v>403</v>
      </c>
      <c r="G207" s="5">
        <v>1E-3</v>
      </c>
      <c r="H207">
        <f t="shared" si="17"/>
        <v>1.0203523324912696</v>
      </c>
    </row>
    <row r="208" spans="1:8" ht="15.6" thickBot="1" x14ac:dyDescent="0.35">
      <c r="A208" s="1" t="s">
        <v>404</v>
      </c>
      <c r="B208" s="3">
        <v>15012.18</v>
      </c>
      <c r="C208" s="3">
        <v>15068.65</v>
      </c>
      <c r="D208" s="3">
        <v>15157.26</v>
      </c>
      <c r="E208" s="3">
        <v>14821.03</v>
      </c>
      <c r="F208" s="4" t="s">
        <v>405</v>
      </c>
      <c r="G208" s="5">
        <v>-2.1000000000000001E-2</v>
      </c>
      <c r="H208">
        <f t="shared" si="17"/>
        <v>2.2686007652639497</v>
      </c>
    </row>
    <row r="209" spans="1:8" ht="15.6" thickBot="1" x14ac:dyDescent="0.35">
      <c r="A209" s="1" t="s">
        <v>406</v>
      </c>
      <c r="B209" s="3">
        <v>15333.47</v>
      </c>
      <c r="C209" s="3">
        <v>15481.43</v>
      </c>
      <c r="D209" s="3">
        <v>15485.21</v>
      </c>
      <c r="E209" s="3">
        <v>15291.04</v>
      </c>
      <c r="F209" s="4" t="s">
        <v>407</v>
      </c>
      <c r="G209" s="5">
        <v>-1.18E-2</v>
      </c>
      <c r="H209">
        <f t="shared" si="17"/>
        <v>1.2698286055101435</v>
      </c>
    </row>
    <row r="210" spans="1:8" ht="15.6" thickBot="1" x14ac:dyDescent="0.35">
      <c r="A210" s="1" t="s">
        <v>408</v>
      </c>
      <c r="B210" s="3">
        <v>15515.91</v>
      </c>
      <c r="C210" s="3">
        <v>15452.67</v>
      </c>
      <c r="D210" s="3">
        <v>15539.14</v>
      </c>
      <c r="E210" s="3">
        <v>15370.88</v>
      </c>
      <c r="F210" s="4" t="s">
        <v>409</v>
      </c>
      <c r="G210" s="5">
        <v>8.0000000000000004E-4</v>
      </c>
      <c r="H210">
        <f t="shared" si="17"/>
        <v>1.094667318982389</v>
      </c>
    </row>
    <row r="211" spans="1:8" ht="15.6" thickBot="1" x14ac:dyDescent="0.35">
      <c r="A211" s="1" t="s">
        <v>410</v>
      </c>
      <c r="B211" s="3">
        <v>15503.53</v>
      </c>
      <c r="C211" s="3">
        <v>15419.95</v>
      </c>
      <c r="D211" s="3">
        <v>15518.95</v>
      </c>
      <c r="E211" s="3">
        <v>15316.4</v>
      </c>
      <c r="F211" s="4" t="s">
        <v>411</v>
      </c>
      <c r="G211" s="5">
        <v>7.7999999999999996E-3</v>
      </c>
      <c r="H211">
        <f t="shared" si="17"/>
        <v>1.322438693165503</v>
      </c>
    </row>
    <row r="212" spans="1:8" ht="15.6" thickBot="1" x14ac:dyDescent="0.35">
      <c r="A212" s="1" t="s">
        <v>412</v>
      </c>
      <c r="B212" s="3">
        <v>15382.9</v>
      </c>
      <c r="C212" s="3">
        <v>15505.78</v>
      </c>
      <c r="D212" s="3">
        <v>15525.97</v>
      </c>
      <c r="E212" s="3">
        <v>15352.06</v>
      </c>
      <c r="F212" s="4" t="s">
        <v>413</v>
      </c>
      <c r="G212" s="5">
        <v>-3.3E-3</v>
      </c>
      <c r="H212">
        <f t="shared" si="17"/>
        <v>1.1328121437774465</v>
      </c>
    </row>
    <row r="213" spans="1:8" ht="15.6" thickBot="1" x14ac:dyDescent="0.35">
      <c r="A213" s="1" t="s">
        <v>414</v>
      </c>
      <c r="B213" s="3">
        <v>15434.5</v>
      </c>
      <c r="C213" s="3">
        <v>15545.66</v>
      </c>
      <c r="D213" s="3">
        <v>15562.28</v>
      </c>
      <c r="E213" s="3">
        <v>15351.7</v>
      </c>
      <c r="F213" s="4" t="s">
        <v>415</v>
      </c>
      <c r="G213" s="5">
        <v>-4.0000000000000002E-4</v>
      </c>
      <c r="H213">
        <f t="shared" si="17"/>
        <v>1.3717047623390237</v>
      </c>
    </row>
    <row r="214" spans="1:8" ht="15.6" thickBot="1" x14ac:dyDescent="0.35">
      <c r="A214" s="1" t="s">
        <v>416</v>
      </c>
      <c r="B214" s="3">
        <v>15561.05</v>
      </c>
      <c r="C214" s="3">
        <v>15639.44</v>
      </c>
      <c r="D214" s="3">
        <v>15675.46</v>
      </c>
      <c r="E214" s="3">
        <v>15556.74</v>
      </c>
      <c r="F214" s="4" t="s">
        <v>417</v>
      </c>
      <c r="G214" s="5">
        <v>-3.8E-3</v>
      </c>
      <c r="H214">
        <f t="shared" si="17"/>
        <v>0.76314189219591855</v>
      </c>
    </row>
    <row r="215" spans="1:8" ht="15.6" thickBot="1" x14ac:dyDescent="0.35">
      <c r="A215" s="1" t="s">
        <v>418</v>
      </c>
      <c r="B215" s="3">
        <v>15620.85</v>
      </c>
      <c r="C215" s="3">
        <v>15669.01</v>
      </c>
      <c r="D215" s="3">
        <v>15669.01</v>
      </c>
      <c r="E215" s="3">
        <v>15528.45</v>
      </c>
      <c r="F215" s="4" t="s">
        <v>419</v>
      </c>
      <c r="G215" s="5">
        <v>-3.5000000000000001E-3</v>
      </c>
      <c r="H215">
        <f t="shared" si="17"/>
        <v>0.90517727139540316</v>
      </c>
    </row>
    <row r="216" spans="1:8" ht="30.6" thickBot="1" x14ac:dyDescent="0.35">
      <c r="A216" s="10" t="s">
        <v>533</v>
      </c>
      <c r="B216" s="3">
        <f>(B215+B217)/2</f>
        <v>15648.305</v>
      </c>
      <c r="C216" s="3">
        <f t="shared" ref="C216:G216" si="18">(C215+C217)/2</f>
        <v>15665.654999999999</v>
      </c>
      <c r="D216" s="3">
        <f t="shared" si="18"/>
        <v>15685.205</v>
      </c>
      <c r="E216" s="3">
        <f t="shared" si="18"/>
        <v>15569.34</v>
      </c>
      <c r="F216" s="3" t="s">
        <v>538</v>
      </c>
      <c r="G216" s="3">
        <f t="shared" si="18"/>
        <v>-1E-3</v>
      </c>
      <c r="H216">
        <f t="shared" si="17"/>
        <v>0.74418697260127775</v>
      </c>
    </row>
    <row r="217" spans="1:8" ht="15.6" thickBot="1" x14ac:dyDescent="0.35">
      <c r="A217" s="1" t="s">
        <v>420</v>
      </c>
      <c r="B217" s="3">
        <v>15675.76</v>
      </c>
      <c r="C217" s="3">
        <v>15662.3</v>
      </c>
      <c r="D217" s="3">
        <v>15701.4</v>
      </c>
      <c r="E217" s="3">
        <v>15610.23</v>
      </c>
      <c r="F217" s="4" t="s">
        <v>421</v>
      </c>
      <c r="G217" s="5">
        <v>1.5E-3</v>
      </c>
      <c r="H217">
        <f t="shared" si="17"/>
        <v>0.584040081408154</v>
      </c>
    </row>
    <row r="218" spans="1:8" ht="15.6" thickBot="1" x14ac:dyDescent="0.35">
      <c r="A218" s="1" t="s">
        <v>422</v>
      </c>
      <c r="B218" s="3">
        <v>15652.86</v>
      </c>
      <c r="C218" s="3">
        <v>15578.96</v>
      </c>
      <c r="D218" s="3">
        <v>15668.12</v>
      </c>
      <c r="E218" s="3">
        <v>15554.97</v>
      </c>
      <c r="F218" s="4" t="s">
        <v>423</v>
      </c>
      <c r="G218" s="5">
        <v>3.0999999999999999E-3</v>
      </c>
      <c r="H218">
        <f t="shared" si="17"/>
        <v>0.727420239319018</v>
      </c>
    </row>
    <row r="219" spans="1:8" ht="15.6" thickBot="1" x14ac:dyDescent="0.35">
      <c r="A219" s="1" t="s">
        <v>424</v>
      </c>
      <c r="B219" s="3">
        <v>15604.25</v>
      </c>
      <c r="C219" s="3">
        <v>15656.28</v>
      </c>
      <c r="D219" s="3">
        <v>15681.75</v>
      </c>
      <c r="E219" s="3">
        <v>15554.29</v>
      </c>
      <c r="F219" s="4" t="s">
        <v>425</v>
      </c>
      <c r="G219" s="5">
        <v>-5.0000000000000001E-4</v>
      </c>
      <c r="H219">
        <f t="shared" si="17"/>
        <v>0.81945238259026365</v>
      </c>
    </row>
    <row r="220" spans="1:8" ht="15.6" thickBot="1" x14ac:dyDescent="0.35">
      <c r="A220" s="1" t="s">
        <v>426</v>
      </c>
      <c r="B220" s="3">
        <v>15611.57</v>
      </c>
      <c r="C220" s="3">
        <v>15637.13</v>
      </c>
      <c r="D220" s="3">
        <v>15696.42</v>
      </c>
      <c r="E220" s="3">
        <v>15603.67</v>
      </c>
      <c r="F220" s="4" t="s">
        <v>427</v>
      </c>
      <c r="G220" s="5">
        <v>1.9E-3</v>
      </c>
      <c r="H220">
        <f t="shared" si="17"/>
        <v>0.5944114429489985</v>
      </c>
    </row>
    <row r="221" spans="1:8" ht="15.6" thickBot="1" x14ac:dyDescent="0.35">
      <c r="A221" s="1" t="s">
        <v>428</v>
      </c>
      <c r="B221" s="3">
        <v>15582.51</v>
      </c>
      <c r="C221" s="3">
        <v>15601.34</v>
      </c>
      <c r="D221" s="3">
        <v>15604.45</v>
      </c>
      <c r="E221" s="3">
        <v>15522.78</v>
      </c>
      <c r="F221" s="4" t="s">
        <v>429</v>
      </c>
      <c r="G221" s="5">
        <v>-1.4E-3</v>
      </c>
      <c r="H221">
        <f t="shared" si="17"/>
        <v>0.52612998444866232</v>
      </c>
    </row>
    <row r="222" spans="1:8" ht="15.6" thickBot="1" x14ac:dyDescent="0.35">
      <c r="A222" s="1" t="s">
        <v>430</v>
      </c>
      <c r="B222" s="3">
        <v>15605.09</v>
      </c>
      <c r="C222" s="3">
        <v>15460.93</v>
      </c>
      <c r="D222" s="3">
        <v>15620.62</v>
      </c>
      <c r="E222" s="3">
        <v>15459.74</v>
      </c>
      <c r="F222" s="4" t="s">
        <v>431</v>
      </c>
      <c r="G222" s="5">
        <v>1.12E-2</v>
      </c>
      <c r="H222">
        <f t="shared" si="17"/>
        <v>1.0406384583440667</v>
      </c>
    </row>
    <row r="223" spans="1:8" ht="15.6" thickBot="1" x14ac:dyDescent="0.35">
      <c r="A223" s="1" t="s">
        <v>432</v>
      </c>
      <c r="B223" s="3">
        <v>15432.95</v>
      </c>
      <c r="C223" s="3">
        <v>15305.75</v>
      </c>
      <c r="D223" s="3">
        <v>15447.03</v>
      </c>
      <c r="E223" s="3">
        <v>15292.74</v>
      </c>
      <c r="F223" s="4" t="s">
        <v>433</v>
      </c>
      <c r="G223" s="5">
        <v>1.01E-2</v>
      </c>
      <c r="H223">
        <f t="shared" si="17"/>
        <v>1.0089101102876323</v>
      </c>
    </row>
    <row r="224" spans="1:8" ht="15.6" thickBot="1" x14ac:dyDescent="0.35">
      <c r="A224" s="1" t="s">
        <v>434</v>
      </c>
      <c r="B224" s="3">
        <v>15278.52</v>
      </c>
      <c r="C224" s="3">
        <v>15348.98</v>
      </c>
      <c r="D224" s="3">
        <v>15369.28</v>
      </c>
      <c r="E224" s="3">
        <v>15265.23</v>
      </c>
      <c r="F224" s="4" t="s">
        <v>435</v>
      </c>
      <c r="G224" s="5">
        <v>-5.8999999999999999E-3</v>
      </c>
      <c r="H224">
        <f t="shared" si="17"/>
        <v>0.68161436152616828</v>
      </c>
    </row>
    <row r="225" spans="1:8" ht="15.6" thickBot="1" x14ac:dyDescent="0.35">
      <c r="A225" s="1" t="s">
        <v>436</v>
      </c>
      <c r="B225" s="3">
        <v>15368.92</v>
      </c>
      <c r="C225" s="3">
        <v>15384.83</v>
      </c>
      <c r="D225" s="3">
        <v>15404.36</v>
      </c>
      <c r="E225" s="3">
        <v>15341.92</v>
      </c>
      <c r="F225" s="4" t="s">
        <v>437</v>
      </c>
      <c r="G225" s="5">
        <v>6.9999999999999999E-4</v>
      </c>
      <c r="H225">
        <f t="shared" si="17"/>
        <v>0.40698947719712075</v>
      </c>
    </row>
    <row r="226" spans="1:8" ht="15.6" thickBot="1" x14ac:dyDescent="0.35">
      <c r="A226" s="1" t="s">
        <v>438</v>
      </c>
      <c r="B226" s="3">
        <v>15357.68</v>
      </c>
      <c r="C226" s="3">
        <v>15338.92</v>
      </c>
      <c r="D226" s="3">
        <v>15384.42</v>
      </c>
      <c r="E226" s="3">
        <v>15319.55</v>
      </c>
      <c r="F226" s="4" t="s">
        <v>439</v>
      </c>
      <c r="G226" s="5">
        <v>2.8999999999999998E-3</v>
      </c>
      <c r="H226">
        <f t="shared" si="17"/>
        <v>0.42344585839662918</v>
      </c>
    </row>
    <row r="227" spans="1:8" ht="15.6" thickBot="1" x14ac:dyDescent="0.35">
      <c r="A227" s="1" t="s">
        <v>440</v>
      </c>
      <c r="B227" s="3">
        <v>15312.82</v>
      </c>
      <c r="C227" s="3">
        <v>15140.14</v>
      </c>
      <c r="D227" s="3">
        <v>15341.47</v>
      </c>
      <c r="E227" s="3">
        <v>15140.14</v>
      </c>
      <c r="F227" s="4" t="s">
        <v>441</v>
      </c>
      <c r="G227" s="5">
        <v>1.46E-2</v>
      </c>
      <c r="H227">
        <f t="shared" si="17"/>
        <v>1.3297763428871856</v>
      </c>
    </row>
    <row r="228" spans="1:8" ht="15.6" thickBot="1" x14ac:dyDescent="0.35">
      <c r="A228" s="1" t="s">
        <v>442</v>
      </c>
      <c r="B228" s="3">
        <v>15092.57</v>
      </c>
      <c r="C228" s="3">
        <v>14974.06</v>
      </c>
      <c r="D228" s="3">
        <v>15103.94</v>
      </c>
      <c r="E228" s="3">
        <v>14968.87</v>
      </c>
      <c r="F228" s="4" t="s">
        <v>443</v>
      </c>
      <c r="G228" s="5">
        <v>1.06E-2</v>
      </c>
      <c r="H228">
        <f t="shared" si="17"/>
        <v>0.90233932153863117</v>
      </c>
    </row>
    <row r="229" spans="1:8" ht="15.6" thickBot="1" x14ac:dyDescent="0.35">
      <c r="A229" s="1" t="s">
        <v>444</v>
      </c>
      <c r="B229" s="3">
        <v>14857.92</v>
      </c>
      <c r="C229" s="3">
        <v>14975.02</v>
      </c>
      <c r="D229" s="3">
        <v>15039.9</v>
      </c>
      <c r="E229" s="3">
        <v>14846.51</v>
      </c>
      <c r="F229" s="4" t="s">
        <v>445</v>
      </c>
      <c r="G229" s="5">
        <v>-9.7000000000000003E-3</v>
      </c>
      <c r="H229">
        <f t="shared" si="17"/>
        <v>1.3025956942069175</v>
      </c>
    </row>
    <row r="230" spans="1:8" ht="15.6" thickBot="1" x14ac:dyDescent="0.35">
      <c r="A230" s="1" t="s">
        <v>446</v>
      </c>
      <c r="B230" s="3">
        <v>15002.83</v>
      </c>
      <c r="C230" s="3">
        <v>15018.94</v>
      </c>
      <c r="D230" s="3">
        <v>15062.7</v>
      </c>
      <c r="E230" s="3">
        <v>14906.22</v>
      </c>
      <c r="F230" s="4" t="s">
        <v>447</v>
      </c>
      <c r="G230" s="5">
        <v>-9.1000000000000004E-3</v>
      </c>
      <c r="H230">
        <f t="shared" si="17"/>
        <v>1.0497631190201231</v>
      </c>
    </row>
    <row r="231" spans="1:8" ht="15.6" thickBot="1" x14ac:dyDescent="0.35">
      <c r="A231" s="1" t="s">
        <v>448</v>
      </c>
      <c r="B231" s="3">
        <v>15140.77</v>
      </c>
      <c r="C231" s="3">
        <v>15090.05</v>
      </c>
      <c r="D231" s="3">
        <v>15142.03</v>
      </c>
      <c r="E231" s="3">
        <v>14931.15</v>
      </c>
      <c r="F231" s="4" t="s">
        <v>449</v>
      </c>
      <c r="G231" s="5">
        <v>2.9999999999999997E-4</v>
      </c>
      <c r="H231">
        <f t="shared" si="17"/>
        <v>1.4123493501840181</v>
      </c>
    </row>
    <row r="232" spans="1:8" ht="15.6" thickBot="1" x14ac:dyDescent="0.35">
      <c r="A232" s="1" t="s">
        <v>450</v>
      </c>
      <c r="B232" s="3">
        <v>15136.68</v>
      </c>
      <c r="C232" s="3">
        <v>15101.84</v>
      </c>
      <c r="D232" s="3">
        <v>15150.48</v>
      </c>
      <c r="E232" s="3">
        <v>15079.3</v>
      </c>
      <c r="F232" s="4" t="s">
        <v>451</v>
      </c>
      <c r="G232" s="5">
        <v>3.2000000000000002E-3</v>
      </c>
      <c r="H232">
        <f t="shared" si="17"/>
        <v>0.47203782668956978</v>
      </c>
    </row>
    <row r="233" spans="1:8" ht="15.6" thickBot="1" x14ac:dyDescent="0.35">
      <c r="A233" s="1" t="s">
        <v>452</v>
      </c>
      <c r="B233" s="3">
        <v>15088.98</v>
      </c>
      <c r="C233" s="3">
        <v>15012.6</v>
      </c>
      <c r="D233" s="3">
        <v>15097.91</v>
      </c>
      <c r="E233" s="3">
        <v>14956.25</v>
      </c>
      <c r="F233" s="4" t="s">
        <v>453</v>
      </c>
      <c r="G233" s="5">
        <v>4.1000000000000003E-3</v>
      </c>
      <c r="H233">
        <f t="shared" si="17"/>
        <v>0.94716255745925515</v>
      </c>
    </row>
    <row r="234" spans="1:8" ht="15.6" thickBot="1" x14ac:dyDescent="0.35">
      <c r="A234" s="1" t="s">
        <v>454</v>
      </c>
      <c r="B234" s="3">
        <v>15027.76</v>
      </c>
      <c r="C234" s="3">
        <v>15101.82</v>
      </c>
      <c r="D234" s="3">
        <v>15127.78</v>
      </c>
      <c r="E234" s="3">
        <v>14972.6</v>
      </c>
      <c r="F234" s="4" t="s">
        <v>455</v>
      </c>
      <c r="G234" s="5">
        <v>-1.6999999999999999E-3</v>
      </c>
      <c r="H234">
        <f t="shared" si="17"/>
        <v>1.0364265391448397</v>
      </c>
    </row>
    <row r="235" spans="1:8" ht="15.6" thickBot="1" x14ac:dyDescent="0.35">
      <c r="A235" s="1" t="s">
        <v>456</v>
      </c>
      <c r="B235" s="3">
        <v>15053.58</v>
      </c>
      <c r="C235" s="3">
        <v>15157.37</v>
      </c>
      <c r="D235" s="3">
        <v>15169.45</v>
      </c>
      <c r="E235" s="3">
        <v>15010.16</v>
      </c>
      <c r="F235" s="4" t="s">
        <v>457</v>
      </c>
      <c r="G235" s="5">
        <v>-5.3E-3</v>
      </c>
      <c r="H235">
        <f t="shared" si="17"/>
        <v>1.0612145373533719</v>
      </c>
    </row>
    <row r="236" spans="1:8" ht="15.6" thickBot="1" x14ac:dyDescent="0.35">
      <c r="A236" s="1" t="s">
        <v>458</v>
      </c>
      <c r="B236" s="3">
        <v>15133.11</v>
      </c>
      <c r="C236" s="3">
        <v>15136.14</v>
      </c>
      <c r="D236" s="3">
        <v>15154.68</v>
      </c>
      <c r="E236" s="3">
        <v>15081.75</v>
      </c>
      <c r="F236" s="4" t="s">
        <v>459</v>
      </c>
      <c r="G236" s="5">
        <v>1.6000000000000001E-3</v>
      </c>
      <c r="H236">
        <f t="shared" si="17"/>
        <v>0.48356457307673373</v>
      </c>
    </row>
    <row r="237" spans="1:8" ht="15.6" thickBot="1" x14ac:dyDescent="0.35">
      <c r="A237" s="1" t="s">
        <v>460</v>
      </c>
      <c r="B237" s="3">
        <v>15109.36</v>
      </c>
      <c r="C237" s="3">
        <v>15125.74</v>
      </c>
      <c r="D237" s="3">
        <v>15162.34</v>
      </c>
      <c r="E237" s="3">
        <v>15063.02</v>
      </c>
      <c r="F237" s="4" t="s">
        <v>461</v>
      </c>
      <c r="G237" s="5">
        <v>-4.7999999999999996E-3</v>
      </c>
      <c r="H237">
        <f t="shared" si="17"/>
        <v>0.65936312904052241</v>
      </c>
    </row>
    <row r="238" spans="1:8" ht="15.6" thickBot="1" x14ac:dyDescent="0.35">
      <c r="A238" s="1" t="s">
        <v>462</v>
      </c>
      <c r="B238" s="3">
        <v>15181.64</v>
      </c>
      <c r="C238" s="3">
        <v>15105.4</v>
      </c>
      <c r="D238" s="3">
        <v>15184.27</v>
      </c>
      <c r="E238" s="3">
        <v>15083.83</v>
      </c>
      <c r="F238" s="4" t="s">
        <v>463</v>
      </c>
      <c r="G238" s="5">
        <v>6.4999999999999997E-3</v>
      </c>
      <c r="H238">
        <f t="shared" si="17"/>
        <v>0.66587862631705941</v>
      </c>
    </row>
    <row r="239" spans="1:8" ht="15.6" thickBot="1" x14ac:dyDescent="0.35">
      <c r="A239" s="1" t="s">
        <v>464</v>
      </c>
      <c r="B239" s="3">
        <v>15083.39</v>
      </c>
      <c r="C239" s="3">
        <v>15059.17</v>
      </c>
      <c r="D239" s="3">
        <v>15117.38</v>
      </c>
      <c r="E239" s="3">
        <v>15017.14</v>
      </c>
      <c r="F239" s="4" t="s">
        <v>465</v>
      </c>
      <c r="G239" s="5">
        <v>1.5E-3</v>
      </c>
      <c r="H239">
        <f t="shared" si="17"/>
        <v>0.66750393217350168</v>
      </c>
    </row>
    <row r="240" spans="1:8" ht="15.6" thickBot="1" x14ac:dyDescent="0.35">
      <c r="A240" s="1" t="s">
        <v>466</v>
      </c>
      <c r="B240" s="3">
        <v>15061.42</v>
      </c>
      <c r="C240" s="3">
        <v>14997.2</v>
      </c>
      <c r="D240" s="3">
        <v>15063.66</v>
      </c>
      <c r="E240" s="3">
        <v>14864.53</v>
      </c>
      <c r="F240" s="4" t="s">
        <v>467</v>
      </c>
      <c r="G240" s="5">
        <v>6.4999999999999997E-3</v>
      </c>
      <c r="H240">
        <f t="shared" si="17"/>
        <v>1.3396319964371506</v>
      </c>
    </row>
    <row r="241" spans="1:8" ht="15.6" thickBot="1" x14ac:dyDescent="0.35">
      <c r="A241" s="1" t="s">
        <v>468</v>
      </c>
      <c r="B241" s="3">
        <v>14963.62</v>
      </c>
      <c r="C241" s="3">
        <v>15046.1</v>
      </c>
      <c r="D241" s="3">
        <v>15059.89</v>
      </c>
      <c r="E241" s="3">
        <v>14945.13</v>
      </c>
      <c r="F241" s="4" t="s">
        <v>469</v>
      </c>
      <c r="G241" s="5">
        <v>2.0000000000000001E-4</v>
      </c>
      <c r="H241">
        <f t="shared" si="17"/>
        <v>0.76787555544849873</v>
      </c>
    </row>
    <row r="242" spans="1:8" ht="15.6" thickBot="1" x14ac:dyDescent="0.35">
      <c r="A242" s="1" t="s">
        <v>470</v>
      </c>
      <c r="B242" s="3">
        <v>14959.9</v>
      </c>
      <c r="C242" s="3">
        <v>14882.39</v>
      </c>
      <c r="D242" s="3">
        <v>14990.86</v>
      </c>
      <c r="E242" s="3">
        <v>14882.39</v>
      </c>
      <c r="F242" s="4" t="s">
        <v>471</v>
      </c>
      <c r="G242" s="5">
        <v>-5.8999999999999999E-3</v>
      </c>
      <c r="H242">
        <f t="shared" si="17"/>
        <v>0.72884798745363588</v>
      </c>
    </row>
    <row r="243" spans="1:8" ht="15.6" thickBot="1" x14ac:dyDescent="0.35">
      <c r="A243" s="1" t="s">
        <v>472</v>
      </c>
      <c r="B243" s="3">
        <v>15048.36</v>
      </c>
      <c r="C243" s="3">
        <v>15015.3</v>
      </c>
      <c r="D243" s="3">
        <v>15091.96</v>
      </c>
      <c r="E243" s="3">
        <v>15004.42</v>
      </c>
      <c r="F243" s="4" t="s">
        <v>473</v>
      </c>
      <c r="G243" s="5">
        <v>2E-3</v>
      </c>
      <c r="H243">
        <f t="shared" si="17"/>
        <v>0.58342808319147998</v>
      </c>
    </row>
    <row r="244" spans="1:8" ht="15.6" thickBot="1" x14ac:dyDescent="0.35">
      <c r="A244" s="1" t="s">
        <v>474</v>
      </c>
      <c r="B244" s="3">
        <v>15018.1</v>
      </c>
      <c r="C244" s="3">
        <v>15005.17</v>
      </c>
      <c r="D244" s="3">
        <v>15078.85</v>
      </c>
      <c r="E244" s="3">
        <v>14913.55</v>
      </c>
      <c r="F244" s="4" t="s">
        <v>475</v>
      </c>
      <c r="G244" s="5">
        <v>4.1000000000000003E-3</v>
      </c>
      <c r="H244">
        <f t="shared" si="17"/>
        <v>1.1083880095617817</v>
      </c>
    </row>
    <row r="245" spans="1:8" ht="15.6" thickBot="1" x14ac:dyDescent="0.35">
      <c r="A245" s="1" t="s">
        <v>476</v>
      </c>
      <c r="B245" s="3">
        <v>14956.97</v>
      </c>
      <c r="C245" s="3">
        <v>15103.01</v>
      </c>
      <c r="D245" s="3">
        <v>15107.74</v>
      </c>
      <c r="E245" s="3">
        <v>14787.8</v>
      </c>
      <c r="F245" s="4" t="s">
        <v>477</v>
      </c>
      <c r="G245" s="5">
        <v>-1.12E-2</v>
      </c>
      <c r="H245">
        <f t="shared" si="17"/>
        <v>2.1635402155831192</v>
      </c>
    </row>
    <row r="246" spans="1:8" ht="15.6" thickBot="1" x14ac:dyDescent="0.35">
      <c r="A246" s="1" t="s">
        <v>478</v>
      </c>
      <c r="B246" s="3">
        <v>15125.95</v>
      </c>
      <c r="C246" s="3">
        <v>15088.28</v>
      </c>
      <c r="D246" s="3">
        <v>15142.35</v>
      </c>
      <c r="E246" s="3">
        <v>15048.23</v>
      </c>
      <c r="F246" s="4" t="s">
        <v>479</v>
      </c>
      <c r="G246" s="5">
        <v>8.9999999999999998E-4</v>
      </c>
      <c r="H246">
        <f t="shared" si="17"/>
        <v>0.62545561836841146</v>
      </c>
    </row>
    <row r="247" spans="1:8" ht="15.6" thickBot="1" x14ac:dyDescent="0.35">
      <c r="A247" s="1" t="s">
        <v>480</v>
      </c>
      <c r="B247" s="3">
        <v>15111.79</v>
      </c>
      <c r="C247" s="3">
        <v>15004.43</v>
      </c>
      <c r="D247" s="3">
        <v>15125.84</v>
      </c>
      <c r="E247" s="3">
        <v>14948.04</v>
      </c>
      <c r="F247" s="4" t="s">
        <v>481</v>
      </c>
      <c r="G247" s="5">
        <v>1.15E-2</v>
      </c>
      <c r="H247">
        <f t="shared" si="17"/>
        <v>1.1894536006058269</v>
      </c>
    </row>
    <row r="248" spans="1:8" ht="15.6" thickBot="1" x14ac:dyDescent="0.35">
      <c r="A248" s="1" t="s">
        <v>482</v>
      </c>
      <c r="B248" s="3">
        <v>14940.17</v>
      </c>
      <c r="C248" s="3">
        <v>14865.47</v>
      </c>
      <c r="D248" s="3">
        <v>14941.38</v>
      </c>
      <c r="E248" s="3">
        <v>14865.47</v>
      </c>
      <c r="F248" s="4" t="s">
        <v>483</v>
      </c>
      <c r="G248" s="5">
        <v>6.6E-3</v>
      </c>
      <c r="H248">
        <f t="shared" si="17"/>
        <v>0.51064648477310071</v>
      </c>
    </row>
    <row r="249" spans="1:8" ht="15.6" thickBot="1" x14ac:dyDescent="0.35">
      <c r="A249" s="1" t="s">
        <v>484</v>
      </c>
      <c r="B249" s="3">
        <v>14728.21</v>
      </c>
      <c r="C249" s="3">
        <v>14601.33</v>
      </c>
      <c r="D249" s="3">
        <v>14790.6</v>
      </c>
      <c r="E249" s="3">
        <v>14530.78</v>
      </c>
      <c r="F249" s="4" t="s">
        <v>485</v>
      </c>
      <c r="G249" s="5">
        <v>1.23E-2</v>
      </c>
      <c r="H249">
        <f t="shared" si="17"/>
        <v>1.7880664355251383</v>
      </c>
    </row>
    <row r="250" spans="1:8" ht="15.6" thickBot="1" x14ac:dyDescent="0.35">
      <c r="A250" s="1" t="s">
        <v>486</v>
      </c>
      <c r="B250" s="3">
        <v>14549.09</v>
      </c>
      <c r="C250" s="3">
        <v>14517.96</v>
      </c>
      <c r="D250" s="3">
        <v>14578.96</v>
      </c>
      <c r="E250" s="3">
        <v>14455.07</v>
      </c>
      <c r="F250" s="4" t="s">
        <v>487</v>
      </c>
      <c r="G250" s="5">
        <v>-8.9999999999999993E-3</v>
      </c>
      <c r="H250">
        <f t="shared" si="17"/>
        <v>0.85706952647063916</v>
      </c>
    </row>
    <row r="251" spans="1:8" ht="15.6" thickBot="1" x14ac:dyDescent="0.35">
      <c r="A251" s="1" t="s">
        <v>488</v>
      </c>
      <c r="B251" s="3">
        <v>14681.38</v>
      </c>
      <c r="C251" s="3">
        <v>14842.08</v>
      </c>
      <c r="D251" s="3">
        <v>14875.97</v>
      </c>
      <c r="E251" s="3">
        <v>14667.1</v>
      </c>
      <c r="F251" s="4" t="s">
        <v>489</v>
      </c>
      <c r="G251" s="5">
        <v>-7.7000000000000002E-3</v>
      </c>
      <c r="H251">
        <f t="shared" si="17"/>
        <v>1.424071561522039</v>
      </c>
    </row>
    <row r="252" spans="1:8" ht="15.6" thickBot="1" x14ac:dyDescent="0.35">
      <c r="A252" s="1" t="s">
        <v>490</v>
      </c>
      <c r="B252" s="3">
        <v>14794.69</v>
      </c>
      <c r="C252" s="3">
        <v>14903.49</v>
      </c>
      <c r="D252" s="3">
        <v>14907.51</v>
      </c>
      <c r="E252" s="3">
        <v>14717.55</v>
      </c>
      <c r="F252" s="4" t="s">
        <v>491</v>
      </c>
      <c r="G252" s="5">
        <v>-7.1000000000000004E-3</v>
      </c>
      <c r="H252">
        <f t="shared" si="17"/>
        <v>1.2907039554817272</v>
      </c>
    </row>
    <row r="253" spans="1:8" ht="15.6" thickBot="1" x14ac:dyDescent="0.35">
      <c r="A253" s="1" t="s">
        <v>492</v>
      </c>
      <c r="B253" s="3">
        <v>14900.44</v>
      </c>
      <c r="C253" s="3">
        <v>14984.86</v>
      </c>
      <c r="D253" s="3">
        <v>15001.13</v>
      </c>
      <c r="E253" s="3">
        <v>14871.73</v>
      </c>
      <c r="F253" s="4" t="s">
        <v>493</v>
      </c>
      <c r="G253" s="5">
        <v>1.6999999999999999E-3</v>
      </c>
      <c r="H253">
        <f t="shared" si="17"/>
        <v>0.87010724374366422</v>
      </c>
    </row>
    <row r="254" spans="1:8" ht="15.6" thickBot="1" x14ac:dyDescent="0.35">
      <c r="A254" s="1" t="s">
        <v>494</v>
      </c>
      <c r="B254" s="3">
        <v>14874.54</v>
      </c>
      <c r="C254" s="3">
        <v>14871.04</v>
      </c>
      <c r="D254" s="3">
        <v>15002.28</v>
      </c>
      <c r="E254" s="3">
        <v>14843.8</v>
      </c>
      <c r="F254" s="4" t="s">
        <v>495</v>
      </c>
      <c r="G254" s="5">
        <v>-2.0000000000000001E-4</v>
      </c>
      <c r="H254">
        <f t="shared" si="17"/>
        <v>1.067651140543536</v>
      </c>
    </row>
    <row r="255" spans="1:8" ht="15.6" thickBot="1" x14ac:dyDescent="0.35">
      <c r="A255" s="1" t="s">
        <v>496</v>
      </c>
      <c r="B255" s="3">
        <v>14877.89</v>
      </c>
      <c r="C255" s="3">
        <v>14878.71</v>
      </c>
      <c r="D255" s="3">
        <v>14899.46</v>
      </c>
      <c r="E255" s="3">
        <v>14813.79</v>
      </c>
      <c r="F255" s="4" t="s">
        <v>497</v>
      </c>
      <c r="G255" s="5">
        <v>3.5000000000000001E-3</v>
      </c>
      <c r="H255">
        <f t="shared" si="17"/>
        <v>0.57831250476750551</v>
      </c>
    </row>
    <row r="256" spans="1:8" ht="15.6" thickBot="1" x14ac:dyDescent="0.35">
      <c r="A256" s="1" t="s">
        <v>498</v>
      </c>
      <c r="B256" s="3">
        <v>14826.09</v>
      </c>
      <c r="C256" s="3">
        <v>14709.33</v>
      </c>
      <c r="D256" s="3">
        <v>14838.72</v>
      </c>
      <c r="E256" s="3">
        <v>14685.54</v>
      </c>
      <c r="F256" s="4" t="s">
        <v>499</v>
      </c>
      <c r="G256" s="5">
        <v>7.1000000000000004E-3</v>
      </c>
      <c r="H256">
        <f t="shared" si="17"/>
        <v>1.0430668535171228</v>
      </c>
    </row>
    <row r="257" spans="1:8" ht="15.6" thickBot="1" x14ac:dyDescent="0.35">
      <c r="A257" s="1" t="s">
        <v>500</v>
      </c>
      <c r="B257" s="3">
        <v>14722.14</v>
      </c>
      <c r="C257" s="3">
        <v>14577.67</v>
      </c>
      <c r="D257" s="3">
        <v>14763.67</v>
      </c>
      <c r="E257" s="3">
        <v>14551.76</v>
      </c>
      <c r="F257" s="4" t="s">
        <v>501</v>
      </c>
      <c r="G257" s="5">
        <v>-6.0000000000000001E-3</v>
      </c>
      <c r="H257">
        <f t="shared" si="17"/>
        <v>1.4562499656398942</v>
      </c>
    </row>
    <row r="258" spans="1:8" ht="15.6" thickBot="1" x14ac:dyDescent="0.35">
      <c r="A258" s="1" t="s">
        <v>502</v>
      </c>
      <c r="B258" s="3">
        <v>14810.53</v>
      </c>
      <c r="C258" s="3">
        <v>14889.76</v>
      </c>
      <c r="D258" s="3">
        <v>14891.19</v>
      </c>
      <c r="E258" s="3">
        <v>14735.75</v>
      </c>
      <c r="F258" s="4" t="s">
        <v>503</v>
      </c>
      <c r="G258" s="5">
        <v>1.6000000000000001E-3</v>
      </c>
      <c r="H258">
        <f t="shared" si="17"/>
        <v>1.0548496004614663</v>
      </c>
    </row>
    <row r="259" spans="1:8" ht="15.6" thickBot="1" x14ac:dyDescent="0.35">
      <c r="A259" s="1" t="s">
        <v>504</v>
      </c>
      <c r="B259" s="3">
        <v>14786.36</v>
      </c>
      <c r="C259" s="3">
        <v>14755.15</v>
      </c>
      <c r="D259" s="3">
        <v>14797.45</v>
      </c>
      <c r="E259" s="3">
        <v>14635.31</v>
      </c>
      <c r="F259" s="4" t="s">
        <v>535</v>
      </c>
      <c r="G259" s="5">
        <v>4.0000000000000001E-3</v>
      </c>
      <c r="H259">
        <f t="shared" ref="H259:H270" si="19">(D259-E259)*100/E259</f>
        <v>1.1078685726506732</v>
      </c>
    </row>
    <row r="260" spans="1:8" ht="15.6" thickBot="1" x14ac:dyDescent="0.35">
      <c r="A260" s="1" t="s">
        <v>534</v>
      </c>
      <c r="B260" s="3">
        <f>(B259+B261)/2</f>
        <v>14756.994999999999</v>
      </c>
      <c r="C260" s="3">
        <f t="shared" ref="C260:G260" si="20">(C259+C261)/2</f>
        <v>14694.33</v>
      </c>
      <c r="D260" s="3">
        <f t="shared" si="20"/>
        <v>14767.795</v>
      </c>
      <c r="E260" s="3">
        <f t="shared" si="20"/>
        <v>14631.064999999999</v>
      </c>
      <c r="F260" s="3" t="s">
        <v>536</v>
      </c>
      <c r="G260" s="3">
        <f t="shared" si="20"/>
        <v>7.7499999999999999E-3</v>
      </c>
      <c r="H260">
        <f t="shared" si="19"/>
        <v>0.93451843731130568</v>
      </c>
    </row>
    <row r="261" spans="1:8" ht="15.6" thickBot="1" x14ac:dyDescent="0.35">
      <c r="A261" s="1" t="s">
        <v>505</v>
      </c>
      <c r="B261" s="3">
        <v>14727.63</v>
      </c>
      <c r="C261" s="3">
        <v>14633.51</v>
      </c>
      <c r="D261" s="3">
        <v>14738.14</v>
      </c>
      <c r="E261" s="3">
        <v>14626.82</v>
      </c>
      <c r="F261" s="4" t="s">
        <v>506</v>
      </c>
      <c r="G261" s="5">
        <v>1.15E-2</v>
      </c>
      <c r="H261">
        <f t="shared" si="19"/>
        <v>0.76106768251745571</v>
      </c>
    </row>
    <row r="262" spans="1:8" ht="15.6" thickBot="1" x14ac:dyDescent="0.35">
      <c r="A262" s="1" t="s">
        <v>507</v>
      </c>
      <c r="B262" s="3">
        <v>14560.05</v>
      </c>
      <c r="C262" s="3">
        <v>14530.63</v>
      </c>
      <c r="D262" s="3">
        <v>14576.64</v>
      </c>
      <c r="E262" s="3">
        <v>14483.42</v>
      </c>
      <c r="F262" s="4" t="s">
        <v>508</v>
      </c>
      <c r="G262" s="5">
        <v>4.0000000000000002E-4</v>
      </c>
      <c r="H262">
        <f t="shared" si="19"/>
        <v>0.64363251221050932</v>
      </c>
    </row>
    <row r="263" spans="1:8" ht="15.6" thickBot="1" x14ac:dyDescent="0.35">
      <c r="A263" s="1" t="s">
        <v>509</v>
      </c>
      <c r="B263" s="3">
        <v>14554.8</v>
      </c>
      <c r="C263" s="3">
        <v>14560.07</v>
      </c>
      <c r="D263" s="3">
        <v>14582.3</v>
      </c>
      <c r="E263" s="3">
        <v>14530.87</v>
      </c>
      <c r="F263" s="4" t="s">
        <v>510</v>
      </c>
      <c r="G263" s="5">
        <v>-1.1999999999999999E-3</v>
      </c>
      <c r="H263">
        <f t="shared" si="19"/>
        <v>0.35393613734069929</v>
      </c>
    </row>
    <row r="264" spans="1:8" ht="15.6" thickBot="1" x14ac:dyDescent="0.35">
      <c r="A264" s="1" t="s">
        <v>511</v>
      </c>
      <c r="B264" s="3">
        <v>14572.75</v>
      </c>
      <c r="C264" s="3">
        <v>14523.63</v>
      </c>
      <c r="D264" s="3">
        <v>14575.19</v>
      </c>
      <c r="E264" s="3">
        <v>14481.84</v>
      </c>
      <c r="F264" s="4" t="s">
        <v>512</v>
      </c>
      <c r="G264" s="5">
        <v>3.3E-3</v>
      </c>
      <c r="H264">
        <f t="shared" si="19"/>
        <v>0.64460040989266809</v>
      </c>
    </row>
    <row r="265" spans="1:8" ht="15.6" thickBot="1" x14ac:dyDescent="0.35">
      <c r="A265" s="1" t="s">
        <v>513</v>
      </c>
      <c r="B265" s="3">
        <v>14524.98</v>
      </c>
      <c r="C265" s="3">
        <v>14401.63</v>
      </c>
      <c r="D265" s="3">
        <v>14530.07</v>
      </c>
      <c r="E265" s="3">
        <v>14400.59</v>
      </c>
      <c r="F265" s="4" t="s">
        <v>514</v>
      </c>
      <c r="G265" s="5">
        <v>1.2500000000000001E-2</v>
      </c>
      <c r="H265">
        <f t="shared" si="19"/>
        <v>0.89912982731957203</v>
      </c>
    </row>
    <row r="266" spans="1:8" ht="15.6" thickBot="1" x14ac:dyDescent="0.35">
      <c r="A266" s="1" t="s">
        <v>515</v>
      </c>
      <c r="B266" s="3">
        <v>14345.18</v>
      </c>
      <c r="C266" s="3">
        <v>14396.63</v>
      </c>
      <c r="D266" s="3">
        <v>14401.71</v>
      </c>
      <c r="E266" s="3">
        <v>14324.26</v>
      </c>
      <c r="F266" s="4" t="s">
        <v>516</v>
      </c>
      <c r="G266" s="5">
        <v>-1.4E-3</v>
      </c>
      <c r="H266">
        <f t="shared" si="19"/>
        <v>0.54069110725439851</v>
      </c>
    </row>
    <row r="267" spans="1:8" ht="15.6" thickBot="1" x14ac:dyDescent="0.35">
      <c r="A267" s="1" t="s">
        <v>517</v>
      </c>
      <c r="B267" s="3">
        <v>14365.96</v>
      </c>
      <c r="C267" s="3">
        <v>14358.3</v>
      </c>
      <c r="D267" s="3">
        <v>14429.14</v>
      </c>
      <c r="E267" s="3">
        <v>14337.65</v>
      </c>
      <c r="F267" s="4" t="s">
        <v>518</v>
      </c>
      <c r="G267" s="5">
        <v>6.4000000000000003E-3</v>
      </c>
      <c r="H267">
        <f t="shared" si="19"/>
        <v>0.63811015054768239</v>
      </c>
    </row>
    <row r="268" spans="1:8" ht="15.6" thickBot="1" x14ac:dyDescent="0.35">
      <c r="A268" s="1" t="s">
        <v>519</v>
      </c>
      <c r="B268" s="3">
        <v>14274.24</v>
      </c>
      <c r="C268" s="3">
        <v>14275.09</v>
      </c>
      <c r="D268" s="3">
        <v>14324.74</v>
      </c>
      <c r="E268" s="3">
        <v>14247.58</v>
      </c>
      <c r="F268" s="4" t="s">
        <v>520</v>
      </c>
      <c r="G268" s="5">
        <v>2.9999999999999997E-4</v>
      </c>
      <c r="H268">
        <f t="shared" si="19"/>
        <v>0.54156565536041812</v>
      </c>
    </row>
    <row r="269" spans="1:8" ht="15.6" thickBot="1" x14ac:dyDescent="0.35">
      <c r="A269" s="1" t="s">
        <v>521</v>
      </c>
      <c r="B269" s="3">
        <v>14270.42</v>
      </c>
      <c r="C269" s="3">
        <v>14140.3</v>
      </c>
      <c r="D269" s="3">
        <v>14288.49</v>
      </c>
      <c r="E269" s="3">
        <v>14128.01</v>
      </c>
      <c r="F269" s="4" t="s">
        <v>522</v>
      </c>
      <c r="G269" s="5">
        <v>9.4000000000000004E-3</v>
      </c>
      <c r="H269">
        <f t="shared" si="19"/>
        <v>1.1358995357449462</v>
      </c>
    </row>
    <row r="270" spans="1:8" ht="15" x14ac:dyDescent="0.3">
      <c r="A270" s="6" t="s">
        <v>523</v>
      </c>
      <c r="B270" s="7">
        <v>14137.23</v>
      </c>
      <c r="C270" s="7">
        <v>14055.03</v>
      </c>
      <c r="D270" s="7">
        <v>14150.91</v>
      </c>
      <c r="E270" s="7">
        <v>13967.89</v>
      </c>
      <c r="F270" s="8" t="s">
        <v>524</v>
      </c>
      <c r="G270" s="9">
        <v>6.1999999999999998E-3</v>
      </c>
      <c r="H270">
        <f t="shared" si="19"/>
        <v>1.3102909601951365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2022-07-19T12:46:48Z</dcterms:created>
  <dcterms:modified xsi:type="dcterms:W3CDTF">2022-07-20T18:31:47Z</dcterms:modified>
</cp:coreProperties>
</file>