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Analytics\Projects\2024\DDDM BDK Balikpapan\"/>
    </mc:Choice>
  </mc:AlternateContent>
  <xr:revisionPtr revIDLastSave="0" documentId="13_ncr:1_{9D03F080-B4F4-4E1E-9657-576975E1F9B7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basic" sheetId="1" r:id="rId1"/>
    <sheet name="skew" sheetId="2" r:id="rId2"/>
    <sheet name="kurtosis" sheetId="3" r:id="rId3"/>
    <sheet name="stdeverr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iit5RhdxsqK0yDnpmBnX2XVS2w9Q=="/>
    </ext>
  </extLst>
</workbook>
</file>

<file path=xl/calcChain.xml><?xml version="1.0" encoding="utf-8"?>
<calcChain xmlns="http://schemas.openxmlformats.org/spreadsheetml/2006/main">
  <c r="H15" i="2" l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J16" i="4"/>
  <c r="I16" i="4"/>
  <c r="H16" i="4"/>
  <c r="J15" i="4"/>
  <c r="I15" i="4"/>
  <c r="H15" i="4"/>
  <c r="J14" i="4"/>
  <c r="I14" i="4"/>
  <c r="H14" i="4"/>
  <c r="J13" i="4"/>
  <c r="I13" i="4"/>
  <c r="H13" i="4"/>
  <c r="J12" i="4"/>
  <c r="I12" i="4"/>
  <c r="H12" i="4"/>
  <c r="J11" i="4"/>
  <c r="I11" i="4"/>
  <c r="H11" i="4"/>
  <c r="J10" i="4"/>
  <c r="I10" i="4"/>
  <c r="H10" i="4"/>
  <c r="J9" i="4"/>
  <c r="I9" i="4"/>
  <c r="H9" i="4"/>
  <c r="J8" i="4"/>
  <c r="I8" i="4"/>
  <c r="H8" i="4"/>
  <c r="J7" i="4"/>
  <c r="I7" i="4"/>
  <c r="H7" i="4"/>
  <c r="J6" i="4"/>
  <c r="I6" i="4"/>
  <c r="H6" i="4"/>
  <c r="J5" i="4"/>
  <c r="I5" i="4"/>
  <c r="H5" i="4"/>
  <c r="J4" i="4"/>
  <c r="I4" i="4"/>
  <c r="H4" i="4"/>
  <c r="J3" i="4"/>
  <c r="I3" i="4"/>
  <c r="H3" i="4"/>
  <c r="J2" i="4"/>
  <c r="I2" i="4"/>
  <c r="H2" i="4"/>
  <c r="J15" i="3"/>
  <c r="I15" i="3"/>
  <c r="H15" i="3"/>
  <c r="J14" i="3"/>
  <c r="I14" i="3"/>
  <c r="H14" i="3"/>
  <c r="J13" i="3"/>
  <c r="I13" i="3"/>
  <c r="H13" i="3"/>
  <c r="J12" i="3"/>
  <c r="I12" i="3"/>
  <c r="H12" i="3"/>
  <c r="J11" i="3"/>
  <c r="I11" i="3"/>
  <c r="H11" i="3"/>
  <c r="J10" i="3"/>
  <c r="I10" i="3"/>
  <c r="H10" i="3"/>
  <c r="J9" i="3"/>
  <c r="I9" i="3"/>
  <c r="H9" i="3"/>
  <c r="J8" i="3"/>
  <c r="I8" i="3"/>
  <c r="H8" i="3"/>
  <c r="J7" i="3"/>
  <c r="I7" i="3"/>
  <c r="H7" i="3"/>
  <c r="J6" i="3"/>
  <c r="I6" i="3"/>
  <c r="H6" i="3"/>
  <c r="J5" i="3"/>
  <c r="I5" i="3"/>
  <c r="H5" i="3"/>
  <c r="J4" i="3"/>
  <c r="I4" i="3"/>
  <c r="H4" i="3"/>
  <c r="J3" i="3"/>
  <c r="I3" i="3"/>
  <c r="H3" i="3"/>
  <c r="J2" i="3"/>
  <c r="I2" i="3"/>
  <c r="H2" i="3"/>
  <c r="J15" i="2"/>
  <c r="I15" i="2"/>
  <c r="J14" i="2"/>
  <c r="I14" i="2"/>
  <c r="J13" i="2"/>
  <c r="I13" i="2"/>
  <c r="J12" i="2"/>
  <c r="I12" i="2"/>
  <c r="J11" i="2"/>
  <c r="I11" i="2"/>
  <c r="J10" i="2"/>
  <c r="I10" i="2"/>
  <c r="H10" i="2"/>
  <c r="J9" i="2"/>
  <c r="I9" i="2"/>
  <c r="J8" i="2"/>
  <c r="I8" i="2"/>
  <c r="J7" i="2"/>
  <c r="I7" i="2"/>
  <c r="J6" i="2"/>
  <c r="I6" i="2"/>
  <c r="J5" i="2"/>
  <c r="I5" i="2"/>
  <c r="J4" i="2"/>
  <c r="I4" i="2"/>
  <c r="H4" i="2"/>
  <c r="J3" i="2"/>
  <c r="I3" i="2"/>
  <c r="J2" i="2"/>
  <c r="I2" i="2"/>
  <c r="H5" i="2" l="1"/>
  <c r="H9" i="2"/>
  <c r="H12" i="2"/>
  <c r="H6" i="2"/>
  <c r="H14" i="2"/>
  <c r="H3" i="2"/>
  <c r="H11" i="2"/>
  <c r="H7" i="2"/>
  <c r="H2" i="2"/>
  <c r="H13" i="2"/>
  <c r="F3" i="1"/>
  <c r="H8" i="2"/>
  <c r="F11" i="1"/>
  <c r="F10" i="1"/>
  <c r="F8" i="1"/>
  <c r="F2" i="1"/>
  <c r="F5" i="1"/>
  <c r="F6" i="1"/>
  <c r="F7" i="1"/>
  <c r="F9" i="1"/>
  <c r="F16" i="1"/>
  <c r="F4" i="1"/>
  <c r="F12" i="1"/>
  <c r="F13" i="1"/>
  <c r="F15" i="1"/>
  <c r="F14" i="1" l="1"/>
</calcChain>
</file>

<file path=xl/sharedStrings.xml><?xml version="1.0" encoding="utf-8"?>
<sst xmlns="http://schemas.openxmlformats.org/spreadsheetml/2006/main" count="47" uniqueCount="16">
  <si>
    <t>Murid</t>
  </si>
  <si>
    <t>Nilai 2</t>
  </si>
  <si>
    <t>Distribusi</t>
  </si>
  <si>
    <t>Nilai 1</t>
  </si>
  <si>
    <t>MAX</t>
  </si>
  <si>
    <t>MIN</t>
  </si>
  <si>
    <t>RANGE</t>
  </si>
  <si>
    <t>MODE</t>
  </si>
  <si>
    <t>MEDIAN</t>
  </si>
  <si>
    <t>Nilai 3</t>
  </si>
  <si>
    <t>MEAN</t>
  </si>
  <si>
    <t>SKEW</t>
  </si>
  <si>
    <t>KURT</t>
  </si>
  <si>
    <t>IN EXCEL NORMAL KURTOSIS  = 0</t>
  </si>
  <si>
    <t>STDEV</t>
  </si>
  <si>
    <t>STDERR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</si>
</sst>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_(* #,##0.00_);_(* \(#,##0.00\);_(* &quot;-&quot;??_);_(@_)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1" xfId="0" applyFont="1" applyBorder="1"/>
    <xf numFmtId="0" fontId="3" fillId="0" borderId="1" xfId="0" applyFont="1" applyBorder="1"/>
    <xf numFmtId="164" fontId="2" fillId="0" borderId="0" xfId="0" applyNumberFormat="1" applyFont="1"/>
    <xf numFmtId="165" fontId="2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0" borderId="2" xfId="0" applyFont="1" applyBorder="1"/>
    <xf numFmtId="165" fontId="3" fillId="0" borderId="1" xfId="0" applyNumberFormat="1" applyFont="1" applyBorder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ID" sz="1400" b="0" i="0">
                <a:solidFill>
                  <a:srgbClr val="757575"/>
                </a:solidFill>
                <a:latin typeface="+mn-lt"/>
              </a:rPr>
              <a:t>Nilai 2 - Symetrics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Nilai 2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skew!$G$2:$G$11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skew!$I$2:$I$11</c:f>
              <c:numCache>
                <c:formatCode>General</c:formatCode>
                <c:ptCount val="10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16</c:v>
                </c:pt>
                <c:pt idx="5">
                  <c:v>16</c:v>
                </c:pt>
                <c:pt idx="6">
                  <c:v>13</c:v>
                </c:pt>
                <c:pt idx="7">
                  <c:v>10</c:v>
                </c:pt>
                <c:pt idx="8">
                  <c:v>7</c:v>
                </c:pt>
                <c:pt idx="9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5F7-4535-98CC-12290A862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239940"/>
        <c:axId val="874719407"/>
      </c:barChart>
      <c:catAx>
        <c:axId val="942399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74719407"/>
        <c:crosses val="autoZero"/>
        <c:auto val="1"/>
        <c:lblAlgn val="ctr"/>
        <c:lblOffset val="100"/>
        <c:noMultiLvlLbl val="1"/>
      </c:catAx>
      <c:valAx>
        <c:axId val="8747194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423994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ID" sz="1400" b="0" i="0">
                <a:solidFill>
                  <a:srgbClr val="757575"/>
                </a:solidFill>
                <a:latin typeface="+mn-lt"/>
              </a:rPr>
              <a:t>Nilai 1 - Positive Skew</a:t>
            </a:r>
          </a:p>
        </c:rich>
      </c:tx>
      <c:layout>
        <c:manualLayout>
          <c:xMode val="edge"/>
          <c:yMode val="edge"/>
          <c:x val="0.44215966754155733"/>
          <c:y val="3.7037037037037035E-2"/>
        </c:manualLayout>
      </c:layout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Nilai 1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skew!$G$2:$G$11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skew!$H$2:$H$11</c:f>
              <c:numCache>
                <c:formatCode>General</c:formatCode>
                <c:ptCount val="10"/>
                <c:pt idx="0">
                  <c:v>16</c:v>
                </c:pt>
                <c:pt idx="1">
                  <c:v>22</c:v>
                </c:pt>
                <c:pt idx="2">
                  <c:v>22</c:v>
                </c:pt>
                <c:pt idx="3">
                  <c:v>12</c:v>
                </c:pt>
                <c:pt idx="4">
                  <c:v>12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157-4EB5-AD20-B8DF8F352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9311229"/>
        <c:axId val="1703116116"/>
      </c:barChart>
      <c:catAx>
        <c:axId val="15393112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03116116"/>
        <c:crosses val="autoZero"/>
        <c:auto val="1"/>
        <c:lblAlgn val="ctr"/>
        <c:lblOffset val="100"/>
        <c:noMultiLvlLbl val="1"/>
      </c:catAx>
      <c:valAx>
        <c:axId val="17031161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39311229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ID" sz="1400" b="0" i="0">
                <a:solidFill>
                  <a:srgbClr val="757575"/>
                </a:solidFill>
                <a:latin typeface="+mn-lt"/>
              </a:rPr>
              <a:t>Nilai 3 - Negative Skew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Nilai 3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skew!$G$2:$G$11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skew!$J$2:$J$11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12</c:v>
                </c:pt>
                <c:pt idx="5">
                  <c:v>12</c:v>
                </c:pt>
                <c:pt idx="6">
                  <c:v>22</c:v>
                </c:pt>
                <c:pt idx="7">
                  <c:v>22</c:v>
                </c:pt>
                <c:pt idx="8">
                  <c:v>16</c:v>
                </c:pt>
                <c:pt idx="9">
                  <c:v>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E0E-4555-9FAD-5AD29668F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9925860"/>
        <c:axId val="811797922"/>
      </c:barChart>
      <c:catAx>
        <c:axId val="16599258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11797922"/>
        <c:crosses val="autoZero"/>
        <c:auto val="1"/>
        <c:lblAlgn val="ctr"/>
        <c:lblOffset val="100"/>
        <c:noMultiLvlLbl val="1"/>
      </c:catAx>
      <c:valAx>
        <c:axId val="8117979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5992586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ID" sz="1400" b="0" i="0">
                <a:solidFill>
                  <a:srgbClr val="757575"/>
                </a:solidFill>
                <a:latin typeface="+mn-lt"/>
              </a:rPr>
              <a:t>Nilai 1 - Positive Kurtosis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Nilai 1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kurtosis!$G$2:$G$11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kurtosis!$H$2:$H$11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25</c:v>
                </c:pt>
                <c:pt idx="4">
                  <c:v>38</c:v>
                </c:pt>
                <c:pt idx="5">
                  <c:v>25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ED5-4F14-97C0-8FCCDD7CC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4685521"/>
        <c:axId val="881013065"/>
      </c:barChart>
      <c:catAx>
        <c:axId val="12146855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1013065"/>
        <c:crosses val="autoZero"/>
        <c:auto val="1"/>
        <c:lblAlgn val="ctr"/>
        <c:lblOffset val="100"/>
        <c:noMultiLvlLbl val="1"/>
      </c:catAx>
      <c:valAx>
        <c:axId val="8810130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1468552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ID" sz="1400" b="0" i="0">
                <a:solidFill>
                  <a:srgbClr val="757575"/>
                </a:solidFill>
                <a:latin typeface="+mn-lt"/>
              </a:rPr>
              <a:t>Nilai 2 - Kurtosis Normal</a:t>
            </a:r>
          </a:p>
        </c:rich>
      </c:tx>
      <c:layout>
        <c:manualLayout>
          <c:xMode val="edge"/>
          <c:yMode val="edge"/>
          <c:x val="0.32468694845160118"/>
          <c:y val="4.1666666666666664E-2"/>
        </c:manualLayout>
      </c:layout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Nilai 2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kurtosis!$G$2:$G$11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kurtosis!$I$2:$I$11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14</c:v>
                </c:pt>
                <c:pt idx="4">
                  <c:v>23</c:v>
                </c:pt>
                <c:pt idx="5">
                  <c:v>23</c:v>
                </c:pt>
                <c:pt idx="6">
                  <c:v>12</c:v>
                </c:pt>
                <c:pt idx="7">
                  <c:v>7</c:v>
                </c:pt>
                <c:pt idx="8">
                  <c:v>5</c:v>
                </c:pt>
                <c:pt idx="9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F51-44DB-AA84-5D9E16624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2518000"/>
        <c:axId val="314964946"/>
      </c:barChart>
      <c:catAx>
        <c:axId val="183251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14964946"/>
        <c:crosses val="autoZero"/>
        <c:auto val="1"/>
        <c:lblAlgn val="ctr"/>
        <c:lblOffset val="100"/>
        <c:noMultiLvlLbl val="1"/>
      </c:catAx>
      <c:valAx>
        <c:axId val="3149649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3251800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ID" sz="1400" b="0" i="0">
                <a:solidFill>
                  <a:srgbClr val="757575"/>
                </a:solidFill>
                <a:latin typeface="+mn-lt"/>
              </a:rPr>
              <a:t>Nilai 3 - kurtosis negatif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Nilai 3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kurtosis!$G$2:$G$11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kurtosis!$J$2:$J$11</c:f>
              <c:numCache>
                <c:formatCode>General</c:formatCode>
                <c:ptCount val="10"/>
                <c:pt idx="0">
                  <c:v>7</c:v>
                </c:pt>
                <c:pt idx="1">
                  <c:v>9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12</c:v>
                </c:pt>
                <c:pt idx="6">
                  <c:v>11</c:v>
                </c:pt>
                <c:pt idx="7">
                  <c:v>10</c:v>
                </c:pt>
                <c:pt idx="8">
                  <c:v>9</c:v>
                </c:pt>
                <c:pt idx="9">
                  <c:v>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FEC-4670-85E2-070CD8FC8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3160677"/>
        <c:axId val="1496494551"/>
      </c:barChart>
      <c:catAx>
        <c:axId val="21231606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96494551"/>
        <c:crosses val="autoZero"/>
        <c:auto val="1"/>
        <c:lblAlgn val="ctr"/>
        <c:lblOffset val="100"/>
        <c:noMultiLvlLbl val="1"/>
      </c:catAx>
      <c:valAx>
        <c:axId val="14964945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23160677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ID" sz="1400" b="0" i="0">
                <a:solidFill>
                  <a:srgbClr val="757575"/>
                </a:solidFill>
                <a:latin typeface="+mn-lt"/>
              </a:rPr>
              <a:t>Nilai 1 - Positive Kurtosis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Nilai 1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stdeverr!$G$2:$G$11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stdeverr!$H$2:$H$11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25</c:v>
                </c:pt>
                <c:pt idx="4">
                  <c:v>38</c:v>
                </c:pt>
                <c:pt idx="5">
                  <c:v>25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0D8-4C77-BD99-77F97CE2C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7972353"/>
        <c:axId val="1176343293"/>
      </c:barChart>
      <c:catAx>
        <c:axId val="19779723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76343293"/>
        <c:crosses val="autoZero"/>
        <c:auto val="1"/>
        <c:lblAlgn val="ctr"/>
        <c:lblOffset val="100"/>
        <c:noMultiLvlLbl val="1"/>
      </c:catAx>
      <c:valAx>
        <c:axId val="11763432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77972353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ID" sz="1400" b="0" i="0">
                <a:solidFill>
                  <a:srgbClr val="757575"/>
                </a:solidFill>
                <a:latin typeface="+mn-lt"/>
              </a:rPr>
              <a:t>Nilai 2 - Kurtosis Normal</a:t>
            </a:r>
          </a:p>
        </c:rich>
      </c:tx>
      <c:layout>
        <c:manualLayout>
          <c:xMode val="edge"/>
          <c:yMode val="edge"/>
          <c:x val="0.32468694845160118"/>
          <c:y val="4.1666666666666664E-2"/>
        </c:manualLayout>
      </c:layout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Nilai 2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stdeverr!$G$2:$G$11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stdeverr!$I$2:$I$11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14</c:v>
                </c:pt>
                <c:pt idx="4">
                  <c:v>23</c:v>
                </c:pt>
                <c:pt idx="5">
                  <c:v>23</c:v>
                </c:pt>
                <c:pt idx="6">
                  <c:v>12</c:v>
                </c:pt>
                <c:pt idx="7">
                  <c:v>7</c:v>
                </c:pt>
                <c:pt idx="8">
                  <c:v>5</c:v>
                </c:pt>
                <c:pt idx="9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4DA-4644-9599-8E58D2CD7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8714787"/>
        <c:axId val="1516836822"/>
      </c:barChart>
      <c:catAx>
        <c:axId val="11987147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16836822"/>
        <c:crosses val="autoZero"/>
        <c:auto val="1"/>
        <c:lblAlgn val="ctr"/>
        <c:lblOffset val="100"/>
        <c:noMultiLvlLbl val="1"/>
      </c:catAx>
      <c:valAx>
        <c:axId val="15168368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98714787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ID" sz="1400" b="0" i="0">
                <a:solidFill>
                  <a:srgbClr val="757575"/>
                </a:solidFill>
                <a:latin typeface="+mn-lt"/>
              </a:rPr>
              <a:t>Nilai 3 - kurtosis negatif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Nilai 3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stdeverr!$G$2:$G$11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stdeverr!$J$2:$J$11</c:f>
              <c:numCache>
                <c:formatCode>General</c:formatCode>
                <c:ptCount val="10"/>
                <c:pt idx="0">
                  <c:v>7</c:v>
                </c:pt>
                <c:pt idx="1">
                  <c:v>9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12</c:v>
                </c:pt>
                <c:pt idx="6">
                  <c:v>11</c:v>
                </c:pt>
                <c:pt idx="7">
                  <c:v>10</c:v>
                </c:pt>
                <c:pt idx="8">
                  <c:v>9</c:v>
                </c:pt>
                <c:pt idx="9">
                  <c:v>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821-4926-81B3-813A9D1FE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0412141"/>
        <c:axId val="1921747741"/>
      </c:barChart>
      <c:catAx>
        <c:axId val="3604121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21747741"/>
        <c:crosses val="autoZero"/>
        <c:auto val="1"/>
        <c:lblAlgn val="ctr"/>
        <c:lblOffset val="100"/>
        <c:noMultiLvlLbl val="1"/>
      </c:catAx>
      <c:valAx>
        <c:axId val="19217477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6041214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323850</xdr:colOff>
      <xdr:row>0</xdr:row>
      <xdr:rowOff>161925</xdr:rowOff>
    </xdr:from>
    <xdr:ext cx="2438400" cy="5810250"/>
    <xdr:pic>
      <xdr:nvPicPr>
        <xdr:cNvPr id="2" name="image1.jpg" descr="Mean, Median, Mode, Minimum, Maximum Posters | Classroom posters, Sixth  grade math, Teaching math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133350</xdr:colOff>
      <xdr:row>20</xdr:row>
      <xdr:rowOff>9525</xdr:rowOff>
    </xdr:from>
    <xdr:ext cx="4362450" cy="2876550"/>
    <xdr:graphicFrame macro="">
      <xdr:nvGraphicFramePr>
        <xdr:cNvPr id="830904152" name="Chart 1">
          <a:extLst>
            <a:ext uri="{FF2B5EF4-FFF2-40B4-BE49-F238E27FC236}">
              <a16:creationId xmlns:a16="http://schemas.microsoft.com/office/drawing/2014/main" id="{00000000-0008-0000-0100-000058978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19050</xdr:colOff>
      <xdr:row>19</xdr:row>
      <xdr:rowOff>152400</xdr:rowOff>
    </xdr:from>
    <xdr:ext cx="4667250" cy="2886075"/>
    <xdr:graphicFrame macro="">
      <xdr:nvGraphicFramePr>
        <xdr:cNvPr id="2045562820" name="Chart 2">
          <a:extLst>
            <a:ext uri="{FF2B5EF4-FFF2-40B4-BE49-F238E27FC236}">
              <a16:creationId xmlns:a16="http://schemas.microsoft.com/office/drawing/2014/main" id="{00000000-0008-0000-0100-0000C4CFE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21</xdr:col>
      <xdr:colOff>514350</xdr:colOff>
      <xdr:row>20</xdr:row>
      <xdr:rowOff>19050</xdr:rowOff>
    </xdr:from>
    <xdr:ext cx="3848100" cy="2876550"/>
    <xdr:graphicFrame macro="">
      <xdr:nvGraphicFramePr>
        <xdr:cNvPr id="1481228614" name="Chart 3">
          <a:extLst>
            <a:ext uri="{FF2B5EF4-FFF2-40B4-BE49-F238E27FC236}">
              <a16:creationId xmlns:a16="http://schemas.microsoft.com/office/drawing/2014/main" id="{00000000-0008-0000-0100-000046C14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10</xdr:col>
      <xdr:colOff>371475</xdr:colOff>
      <xdr:row>3</xdr:row>
      <xdr:rowOff>133350</xdr:rowOff>
    </xdr:from>
    <xdr:ext cx="7896225" cy="2962275"/>
    <xdr:pic>
      <xdr:nvPicPr>
        <xdr:cNvPr id="2" name="image2.png" descr="Skewness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561975</xdr:colOff>
      <xdr:row>20</xdr:row>
      <xdr:rowOff>66675</xdr:rowOff>
    </xdr:from>
    <xdr:ext cx="4648200" cy="2876550"/>
    <xdr:graphicFrame macro="">
      <xdr:nvGraphicFramePr>
        <xdr:cNvPr id="15350254" name="Chart 4">
          <a:extLst>
            <a:ext uri="{FF2B5EF4-FFF2-40B4-BE49-F238E27FC236}">
              <a16:creationId xmlns:a16="http://schemas.microsoft.com/office/drawing/2014/main" id="{00000000-0008-0000-0200-0000EE39E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14</xdr:col>
      <xdr:colOff>171450</xdr:colOff>
      <xdr:row>20</xdr:row>
      <xdr:rowOff>76200</xdr:rowOff>
    </xdr:from>
    <xdr:ext cx="4371975" cy="2876550"/>
    <xdr:graphicFrame macro="">
      <xdr:nvGraphicFramePr>
        <xdr:cNvPr id="399499970" name="Chart 5">
          <a:extLst>
            <a:ext uri="{FF2B5EF4-FFF2-40B4-BE49-F238E27FC236}">
              <a16:creationId xmlns:a16="http://schemas.microsoft.com/office/drawing/2014/main" id="{00000000-0008-0000-0200-0000C2E2C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22</xdr:col>
      <xdr:colOff>180975</xdr:colOff>
      <xdr:row>20</xdr:row>
      <xdr:rowOff>104775</xdr:rowOff>
    </xdr:from>
    <xdr:ext cx="3781425" cy="2876550"/>
    <xdr:graphicFrame macro="">
      <xdr:nvGraphicFramePr>
        <xdr:cNvPr id="310609195" name="Chart 6">
          <a:extLst>
            <a:ext uri="{FF2B5EF4-FFF2-40B4-BE49-F238E27FC236}">
              <a16:creationId xmlns:a16="http://schemas.microsoft.com/office/drawing/2014/main" id="{00000000-0008-0000-0200-00002B858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14</xdr:col>
      <xdr:colOff>533400</xdr:colOff>
      <xdr:row>2</xdr:row>
      <xdr:rowOff>19050</xdr:rowOff>
    </xdr:from>
    <xdr:ext cx="5076825" cy="3019425"/>
    <xdr:pic>
      <xdr:nvPicPr>
        <xdr:cNvPr id="2" name="image4.png" descr="Kurtosis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561975</xdr:colOff>
      <xdr:row>20</xdr:row>
      <xdr:rowOff>66675</xdr:rowOff>
    </xdr:from>
    <xdr:ext cx="4648200" cy="2876550"/>
    <xdr:graphicFrame macro="">
      <xdr:nvGraphicFramePr>
        <xdr:cNvPr id="1470628657" name="Chart 7">
          <a:extLst>
            <a:ext uri="{FF2B5EF4-FFF2-40B4-BE49-F238E27FC236}">
              <a16:creationId xmlns:a16="http://schemas.microsoft.com/office/drawing/2014/main" id="{00000000-0008-0000-0300-00003103A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14</xdr:col>
      <xdr:colOff>171450</xdr:colOff>
      <xdr:row>20</xdr:row>
      <xdr:rowOff>76200</xdr:rowOff>
    </xdr:from>
    <xdr:ext cx="4371975" cy="2876550"/>
    <xdr:graphicFrame macro="">
      <xdr:nvGraphicFramePr>
        <xdr:cNvPr id="1600462228" name="Chart 8">
          <a:extLst>
            <a:ext uri="{FF2B5EF4-FFF2-40B4-BE49-F238E27FC236}">
              <a16:creationId xmlns:a16="http://schemas.microsoft.com/office/drawing/2014/main" id="{00000000-0008-0000-0300-0000941D65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22</xdr:col>
      <xdr:colOff>180975</xdr:colOff>
      <xdr:row>20</xdr:row>
      <xdr:rowOff>104775</xdr:rowOff>
    </xdr:from>
    <xdr:ext cx="3781425" cy="2876550"/>
    <xdr:graphicFrame macro="">
      <xdr:nvGraphicFramePr>
        <xdr:cNvPr id="682011831" name="Chart 9">
          <a:extLst>
            <a:ext uri="{FF2B5EF4-FFF2-40B4-BE49-F238E27FC236}">
              <a16:creationId xmlns:a16="http://schemas.microsoft.com/office/drawing/2014/main" id="{00000000-0008-0000-0300-0000B7ACA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11</xdr:col>
      <xdr:colOff>342900</xdr:colOff>
      <xdr:row>2</xdr:row>
      <xdr:rowOff>28575</xdr:rowOff>
    </xdr:from>
    <xdr:ext cx="6629400" cy="2543175"/>
    <xdr:pic>
      <xdr:nvPicPr>
        <xdr:cNvPr id="2" name="image3.png" descr="probability-distribution-standard-deviatio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tabSelected="1" zoomScale="115" zoomScaleNormal="115" workbookViewId="0">
      <selection activeCell="F16" sqref="F16"/>
    </sheetView>
  </sheetViews>
  <sheetFormatPr defaultColWidth="14.42578125" defaultRowHeight="15" customHeight="1" x14ac:dyDescent="0.25"/>
  <cols>
    <col min="1" max="3" width="8.7109375" customWidth="1"/>
    <col min="4" max="5" width="14.7109375" customWidth="1"/>
    <col min="6" max="26" width="8.7109375" customWidth="1"/>
  </cols>
  <sheetData>
    <row r="1" spans="1:6" x14ac:dyDescent="0.25">
      <c r="A1" s="1" t="s">
        <v>0</v>
      </c>
      <c r="B1" s="1" t="s">
        <v>1</v>
      </c>
      <c r="D1" s="2"/>
      <c r="E1" s="3" t="s">
        <v>2</v>
      </c>
      <c r="F1" s="3" t="s">
        <v>3</v>
      </c>
    </row>
    <row r="2" spans="1:6" x14ac:dyDescent="0.25">
      <c r="A2" s="1">
        <v>1</v>
      </c>
      <c r="B2" s="1">
        <f ca="1">RANDBETWEEN(1,10)</f>
        <v>9</v>
      </c>
      <c r="E2" s="3">
        <v>1</v>
      </c>
      <c r="F2" s="3">
        <f t="shared" ref="F2:F11" ca="1" si="0">COUNTIF($B$2:$B$101,$E2)</f>
        <v>12</v>
      </c>
    </row>
    <row r="3" spans="1:6" x14ac:dyDescent="0.25">
      <c r="A3" s="1">
        <v>2</v>
      </c>
      <c r="B3" s="1">
        <f t="shared" ref="B3:B66" ca="1" si="1">RANDBETWEEN(1,10)</f>
        <v>9</v>
      </c>
      <c r="E3" s="3">
        <v>2</v>
      </c>
      <c r="F3" s="3">
        <f t="shared" ca="1" si="0"/>
        <v>9</v>
      </c>
    </row>
    <row r="4" spans="1:6" x14ac:dyDescent="0.25">
      <c r="A4" s="1">
        <v>3</v>
      </c>
      <c r="B4" s="1">
        <f t="shared" ca="1" si="1"/>
        <v>5</v>
      </c>
      <c r="E4" s="3">
        <v>3</v>
      </c>
      <c r="F4" s="3">
        <f t="shared" ca="1" si="0"/>
        <v>7</v>
      </c>
    </row>
    <row r="5" spans="1:6" x14ac:dyDescent="0.25">
      <c r="A5" s="1">
        <v>4</v>
      </c>
      <c r="B5" s="1">
        <f t="shared" ca="1" si="1"/>
        <v>5</v>
      </c>
      <c r="E5" s="3">
        <v>4</v>
      </c>
      <c r="F5" s="3">
        <f t="shared" ca="1" si="0"/>
        <v>8</v>
      </c>
    </row>
    <row r="6" spans="1:6" x14ac:dyDescent="0.25">
      <c r="A6" s="1">
        <v>5</v>
      </c>
      <c r="B6" s="1">
        <f t="shared" ca="1" si="1"/>
        <v>3</v>
      </c>
      <c r="E6" s="3">
        <v>5</v>
      </c>
      <c r="F6" s="3">
        <f t="shared" ca="1" si="0"/>
        <v>10</v>
      </c>
    </row>
    <row r="7" spans="1:6" x14ac:dyDescent="0.25">
      <c r="A7" s="1">
        <v>6</v>
      </c>
      <c r="B7" s="1">
        <f t="shared" ca="1" si="1"/>
        <v>5</v>
      </c>
      <c r="E7" s="3">
        <v>6</v>
      </c>
      <c r="F7" s="3">
        <f t="shared" ca="1" si="0"/>
        <v>15</v>
      </c>
    </row>
    <row r="8" spans="1:6" x14ac:dyDescent="0.25">
      <c r="A8" s="1">
        <v>7</v>
      </c>
      <c r="B8" s="1">
        <f t="shared" ca="1" si="1"/>
        <v>8</v>
      </c>
      <c r="E8" s="3">
        <v>7</v>
      </c>
      <c r="F8" s="3">
        <f t="shared" ca="1" si="0"/>
        <v>11</v>
      </c>
    </row>
    <row r="9" spans="1:6" x14ac:dyDescent="0.25">
      <c r="A9" s="1">
        <v>8</v>
      </c>
      <c r="B9" s="1">
        <f t="shared" ca="1" si="1"/>
        <v>8</v>
      </c>
      <c r="E9" s="3">
        <v>8</v>
      </c>
      <c r="F9" s="3">
        <f t="shared" ca="1" si="0"/>
        <v>8</v>
      </c>
    </row>
    <row r="10" spans="1:6" x14ac:dyDescent="0.25">
      <c r="A10" s="1">
        <v>9</v>
      </c>
      <c r="B10" s="1">
        <f t="shared" ca="1" si="1"/>
        <v>9</v>
      </c>
      <c r="E10" s="3">
        <v>9</v>
      </c>
      <c r="F10" s="3">
        <f t="shared" ca="1" si="0"/>
        <v>16</v>
      </c>
    </row>
    <row r="11" spans="1:6" x14ac:dyDescent="0.25">
      <c r="A11" s="1">
        <v>10</v>
      </c>
      <c r="B11" s="1">
        <f t="shared" ca="1" si="1"/>
        <v>6</v>
      </c>
      <c r="E11" s="3">
        <v>10</v>
      </c>
      <c r="F11" s="3">
        <f t="shared" ca="1" si="0"/>
        <v>4</v>
      </c>
    </row>
    <row r="12" spans="1:6" x14ac:dyDescent="0.25">
      <c r="A12" s="1">
        <v>11</v>
      </c>
      <c r="B12" s="1">
        <f t="shared" ca="1" si="1"/>
        <v>5</v>
      </c>
      <c r="E12" s="4" t="s">
        <v>4</v>
      </c>
      <c r="F12" s="4">
        <f ca="1">MAX(B2:B101)</f>
        <v>10</v>
      </c>
    </row>
    <row r="13" spans="1:6" x14ac:dyDescent="0.25">
      <c r="A13" s="1">
        <v>12</v>
      </c>
      <c r="B13" s="1">
        <f t="shared" ca="1" si="1"/>
        <v>2</v>
      </c>
      <c r="E13" s="4" t="s">
        <v>5</v>
      </c>
      <c r="F13" s="4">
        <f ca="1">MIN(B2:B101)</f>
        <v>1</v>
      </c>
    </row>
    <row r="14" spans="1:6" x14ac:dyDescent="0.25">
      <c r="A14" s="1">
        <v>13</v>
      </c>
      <c r="B14" s="1">
        <f t="shared" ca="1" si="1"/>
        <v>5</v>
      </c>
      <c r="E14" s="4" t="s">
        <v>6</v>
      </c>
      <c r="F14" s="4">
        <f ca="1">F12-F13</f>
        <v>9</v>
      </c>
    </row>
    <row r="15" spans="1:6" x14ac:dyDescent="0.25">
      <c r="A15" s="1">
        <v>14</v>
      </c>
      <c r="B15" s="1">
        <f t="shared" ca="1" si="1"/>
        <v>6</v>
      </c>
      <c r="E15" s="4" t="s">
        <v>7</v>
      </c>
      <c r="F15" s="4">
        <f ca="1">MODE(B2:B101)</f>
        <v>9</v>
      </c>
    </row>
    <row r="16" spans="1:6" x14ac:dyDescent="0.25">
      <c r="A16" s="1">
        <v>15</v>
      </c>
      <c r="B16" s="1">
        <f t="shared" ca="1" si="1"/>
        <v>5</v>
      </c>
      <c r="E16" s="4" t="s">
        <v>8</v>
      </c>
      <c r="F16" s="4">
        <f ca="1">MEDIAN(B2:B101)</f>
        <v>6</v>
      </c>
    </row>
    <row r="17" spans="1:5" x14ac:dyDescent="0.25">
      <c r="A17" s="1">
        <v>16</v>
      </c>
      <c r="B17" s="1">
        <f t="shared" ca="1" si="1"/>
        <v>6</v>
      </c>
      <c r="E17" s="5"/>
    </row>
    <row r="18" spans="1:5" x14ac:dyDescent="0.25">
      <c r="A18" s="1">
        <v>17</v>
      </c>
      <c r="B18" s="1">
        <f t="shared" ca="1" si="1"/>
        <v>7</v>
      </c>
      <c r="E18" s="5"/>
    </row>
    <row r="19" spans="1:5" x14ac:dyDescent="0.25">
      <c r="A19" s="1">
        <v>18</v>
      </c>
      <c r="B19" s="1">
        <f t="shared" ca="1" si="1"/>
        <v>10</v>
      </c>
      <c r="E19" s="5"/>
    </row>
    <row r="20" spans="1:5" x14ac:dyDescent="0.25">
      <c r="A20" s="1">
        <v>19</v>
      </c>
      <c r="B20" s="1">
        <f t="shared" ca="1" si="1"/>
        <v>2</v>
      </c>
      <c r="E20" s="5"/>
    </row>
    <row r="21" spans="1:5" ht="15.75" customHeight="1" x14ac:dyDescent="0.25">
      <c r="A21" s="1">
        <v>20</v>
      </c>
      <c r="B21" s="1">
        <f t="shared" ca="1" si="1"/>
        <v>3</v>
      </c>
      <c r="E21" s="5"/>
    </row>
    <row r="22" spans="1:5" ht="15.75" customHeight="1" x14ac:dyDescent="0.25">
      <c r="A22" s="1">
        <v>21</v>
      </c>
      <c r="B22" s="1">
        <f t="shared" ca="1" si="1"/>
        <v>4</v>
      </c>
      <c r="E22" s="5"/>
    </row>
    <row r="23" spans="1:5" ht="15.75" customHeight="1" x14ac:dyDescent="0.25">
      <c r="A23" s="1">
        <v>22</v>
      </c>
      <c r="B23" s="1">
        <f t="shared" ca="1" si="1"/>
        <v>9</v>
      </c>
      <c r="E23" s="5"/>
    </row>
    <row r="24" spans="1:5" ht="15.75" customHeight="1" x14ac:dyDescent="0.25">
      <c r="A24" s="1">
        <v>23</v>
      </c>
      <c r="B24" s="1">
        <f t="shared" ca="1" si="1"/>
        <v>1</v>
      </c>
      <c r="E24" s="5"/>
    </row>
    <row r="25" spans="1:5" ht="15.75" customHeight="1" x14ac:dyDescent="0.25">
      <c r="A25" s="1">
        <v>24</v>
      </c>
      <c r="B25" s="1">
        <f t="shared" ca="1" si="1"/>
        <v>7</v>
      </c>
      <c r="E25" s="5"/>
    </row>
    <row r="26" spans="1:5" ht="15.75" customHeight="1" x14ac:dyDescent="0.25">
      <c r="A26" s="1">
        <v>25</v>
      </c>
      <c r="B26" s="1">
        <f t="shared" ca="1" si="1"/>
        <v>7</v>
      </c>
      <c r="E26" s="5"/>
    </row>
    <row r="27" spans="1:5" ht="15.75" customHeight="1" x14ac:dyDescent="0.25">
      <c r="A27" s="1">
        <v>26</v>
      </c>
      <c r="B27" s="1">
        <f t="shared" ca="1" si="1"/>
        <v>4</v>
      </c>
      <c r="E27" s="5"/>
    </row>
    <row r="28" spans="1:5" ht="15.75" customHeight="1" x14ac:dyDescent="0.25">
      <c r="A28" s="1">
        <v>27</v>
      </c>
      <c r="B28" s="1">
        <f t="shared" ca="1" si="1"/>
        <v>9</v>
      </c>
      <c r="E28" s="5"/>
    </row>
    <row r="29" spans="1:5" ht="15.75" customHeight="1" x14ac:dyDescent="0.25">
      <c r="A29" s="1">
        <v>28</v>
      </c>
      <c r="B29" s="1">
        <f t="shared" ca="1" si="1"/>
        <v>8</v>
      </c>
      <c r="E29" s="5"/>
    </row>
    <row r="30" spans="1:5" ht="15.75" customHeight="1" x14ac:dyDescent="0.25">
      <c r="A30" s="1">
        <v>29</v>
      </c>
      <c r="B30" s="1">
        <f t="shared" ca="1" si="1"/>
        <v>10</v>
      </c>
      <c r="E30" s="5"/>
    </row>
    <row r="31" spans="1:5" ht="15.75" customHeight="1" x14ac:dyDescent="0.25">
      <c r="A31" s="1">
        <v>30</v>
      </c>
      <c r="B31" s="1">
        <f t="shared" ca="1" si="1"/>
        <v>1</v>
      </c>
      <c r="E31" s="5"/>
    </row>
    <row r="32" spans="1:5" ht="15.75" customHeight="1" x14ac:dyDescent="0.25">
      <c r="A32" s="1">
        <v>31</v>
      </c>
      <c r="B32" s="1">
        <f t="shared" ca="1" si="1"/>
        <v>6</v>
      </c>
      <c r="E32" s="5"/>
    </row>
    <row r="33" spans="1:5" ht="15.75" customHeight="1" x14ac:dyDescent="0.25">
      <c r="A33" s="1">
        <v>32</v>
      </c>
      <c r="B33" s="1">
        <f t="shared" ca="1" si="1"/>
        <v>1</v>
      </c>
      <c r="E33" s="5"/>
    </row>
    <row r="34" spans="1:5" ht="15.75" customHeight="1" x14ac:dyDescent="0.25">
      <c r="A34" s="1">
        <v>33</v>
      </c>
      <c r="B34" s="1">
        <f t="shared" ca="1" si="1"/>
        <v>1</v>
      </c>
      <c r="E34" s="5"/>
    </row>
    <row r="35" spans="1:5" ht="15.75" customHeight="1" x14ac:dyDescent="0.25">
      <c r="A35" s="1">
        <v>34</v>
      </c>
      <c r="B35" s="1">
        <f t="shared" ca="1" si="1"/>
        <v>8</v>
      </c>
      <c r="E35" s="5"/>
    </row>
    <row r="36" spans="1:5" ht="15.75" customHeight="1" x14ac:dyDescent="0.25">
      <c r="A36" s="1">
        <v>35</v>
      </c>
      <c r="B36" s="1">
        <f t="shared" ca="1" si="1"/>
        <v>6</v>
      </c>
      <c r="E36" s="5"/>
    </row>
    <row r="37" spans="1:5" ht="15.75" customHeight="1" x14ac:dyDescent="0.25">
      <c r="A37" s="1">
        <v>36</v>
      </c>
      <c r="B37" s="1">
        <f t="shared" ca="1" si="1"/>
        <v>1</v>
      </c>
      <c r="E37" s="5"/>
    </row>
    <row r="38" spans="1:5" ht="15.75" customHeight="1" x14ac:dyDescent="0.25">
      <c r="A38" s="1">
        <v>37</v>
      </c>
      <c r="B38" s="1">
        <f t="shared" ca="1" si="1"/>
        <v>4</v>
      </c>
      <c r="E38" s="5"/>
    </row>
    <row r="39" spans="1:5" ht="15.75" customHeight="1" x14ac:dyDescent="0.25">
      <c r="A39" s="1">
        <v>38</v>
      </c>
      <c r="B39" s="1">
        <f t="shared" ca="1" si="1"/>
        <v>1</v>
      </c>
      <c r="E39" s="5"/>
    </row>
    <row r="40" spans="1:5" ht="15.75" customHeight="1" x14ac:dyDescent="0.25">
      <c r="A40" s="1">
        <v>39</v>
      </c>
      <c r="B40" s="1">
        <f t="shared" ca="1" si="1"/>
        <v>5</v>
      </c>
      <c r="E40" s="5"/>
    </row>
    <row r="41" spans="1:5" ht="15.75" customHeight="1" x14ac:dyDescent="0.25">
      <c r="A41" s="1">
        <v>40</v>
      </c>
      <c r="B41" s="1">
        <f t="shared" ca="1" si="1"/>
        <v>2</v>
      </c>
      <c r="E41" s="5"/>
    </row>
    <row r="42" spans="1:5" ht="15.75" customHeight="1" x14ac:dyDescent="0.25">
      <c r="A42" s="1">
        <v>41</v>
      </c>
      <c r="B42" s="1">
        <f t="shared" ca="1" si="1"/>
        <v>9</v>
      </c>
      <c r="E42" s="5"/>
    </row>
    <row r="43" spans="1:5" ht="15.75" customHeight="1" x14ac:dyDescent="0.25">
      <c r="A43" s="1">
        <v>42</v>
      </c>
      <c r="B43" s="1">
        <f t="shared" ca="1" si="1"/>
        <v>1</v>
      </c>
      <c r="E43" s="5"/>
    </row>
    <row r="44" spans="1:5" ht="15.75" customHeight="1" x14ac:dyDescent="0.25">
      <c r="A44" s="1">
        <v>43</v>
      </c>
      <c r="B44" s="1">
        <f t="shared" ca="1" si="1"/>
        <v>4</v>
      </c>
      <c r="E44" s="5"/>
    </row>
    <row r="45" spans="1:5" ht="15.75" customHeight="1" x14ac:dyDescent="0.25">
      <c r="A45" s="1">
        <v>44</v>
      </c>
      <c r="B45" s="1">
        <f t="shared" ca="1" si="1"/>
        <v>6</v>
      </c>
      <c r="E45" s="5"/>
    </row>
    <row r="46" spans="1:5" ht="15.75" customHeight="1" x14ac:dyDescent="0.25">
      <c r="A46" s="1">
        <v>45</v>
      </c>
      <c r="B46" s="1">
        <f t="shared" ca="1" si="1"/>
        <v>8</v>
      </c>
      <c r="E46" s="5"/>
    </row>
    <row r="47" spans="1:5" ht="15.75" customHeight="1" x14ac:dyDescent="0.25">
      <c r="A47" s="1">
        <v>46</v>
      </c>
      <c r="B47" s="1">
        <f t="shared" ca="1" si="1"/>
        <v>9</v>
      </c>
      <c r="E47" s="5"/>
    </row>
    <row r="48" spans="1:5" ht="15.75" customHeight="1" x14ac:dyDescent="0.25">
      <c r="A48" s="1">
        <v>47</v>
      </c>
      <c r="B48" s="1">
        <f t="shared" ca="1" si="1"/>
        <v>2</v>
      </c>
      <c r="E48" s="5"/>
    </row>
    <row r="49" spans="1:5" ht="15.75" customHeight="1" x14ac:dyDescent="0.25">
      <c r="A49" s="1">
        <v>48</v>
      </c>
      <c r="B49" s="1">
        <f t="shared" ca="1" si="1"/>
        <v>7</v>
      </c>
      <c r="E49" s="5"/>
    </row>
    <row r="50" spans="1:5" ht="15.75" customHeight="1" x14ac:dyDescent="0.25">
      <c r="A50" s="1">
        <v>49</v>
      </c>
      <c r="B50" s="1">
        <f t="shared" ca="1" si="1"/>
        <v>9</v>
      </c>
      <c r="E50" s="5"/>
    </row>
    <row r="51" spans="1:5" ht="15.75" customHeight="1" x14ac:dyDescent="0.25">
      <c r="A51" s="1">
        <v>50</v>
      </c>
      <c r="B51" s="1">
        <f t="shared" ca="1" si="1"/>
        <v>6</v>
      </c>
      <c r="E51" s="5"/>
    </row>
    <row r="52" spans="1:5" ht="15.75" customHeight="1" x14ac:dyDescent="0.25">
      <c r="A52" s="1">
        <v>51</v>
      </c>
      <c r="B52" s="1">
        <f t="shared" ca="1" si="1"/>
        <v>8</v>
      </c>
      <c r="E52" s="5"/>
    </row>
    <row r="53" spans="1:5" ht="15.75" customHeight="1" x14ac:dyDescent="0.25">
      <c r="A53" s="1">
        <v>52</v>
      </c>
      <c r="B53" s="1">
        <f t="shared" ca="1" si="1"/>
        <v>9</v>
      </c>
      <c r="E53" s="5"/>
    </row>
    <row r="54" spans="1:5" ht="15.75" customHeight="1" x14ac:dyDescent="0.25">
      <c r="A54" s="1">
        <v>53</v>
      </c>
      <c r="B54" s="1">
        <f t="shared" ca="1" si="1"/>
        <v>1</v>
      </c>
      <c r="E54" s="5"/>
    </row>
    <row r="55" spans="1:5" ht="15.75" customHeight="1" x14ac:dyDescent="0.25">
      <c r="A55" s="1">
        <v>54</v>
      </c>
      <c r="B55" s="1">
        <f t="shared" ca="1" si="1"/>
        <v>10</v>
      </c>
      <c r="E55" s="5"/>
    </row>
    <row r="56" spans="1:5" ht="15.75" customHeight="1" x14ac:dyDescent="0.25">
      <c r="A56" s="1">
        <v>55</v>
      </c>
      <c r="B56" s="1">
        <f t="shared" ca="1" si="1"/>
        <v>9</v>
      </c>
      <c r="E56" s="5"/>
    </row>
    <row r="57" spans="1:5" ht="15.75" customHeight="1" x14ac:dyDescent="0.25">
      <c r="A57" s="1">
        <v>56</v>
      </c>
      <c r="B57" s="1">
        <f t="shared" ca="1" si="1"/>
        <v>6</v>
      </c>
      <c r="E57" s="5"/>
    </row>
    <row r="58" spans="1:5" ht="15.75" customHeight="1" x14ac:dyDescent="0.25">
      <c r="A58" s="1">
        <v>57</v>
      </c>
      <c r="B58" s="1">
        <f t="shared" ca="1" si="1"/>
        <v>7</v>
      </c>
      <c r="E58" s="5"/>
    </row>
    <row r="59" spans="1:5" ht="15.75" customHeight="1" x14ac:dyDescent="0.25">
      <c r="A59" s="1">
        <v>58</v>
      </c>
      <c r="B59" s="1">
        <f t="shared" ca="1" si="1"/>
        <v>5</v>
      </c>
      <c r="E59" s="5"/>
    </row>
    <row r="60" spans="1:5" ht="15.75" customHeight="1" x14ac:dyDescent="0.25">
      <c r="A60" s="1">
        <v>59</v>
      </c>
      <c r="B60" s="1">
        <f t="shared" ca="1" si="1"/>
        <v>3</v>
      </c>
      <c r="E60" s="5"/>
    </row>
    <row r="61" spans="1:5" ht="15.75" customHeight="1" x14ac:dyDescent="0.25">
      <c r="A61" s="1">
        <v>60</v>
      </c>
      <c r="B61" s="1">
        <f t="shared" ca="1" si="1"/>
        <v>4</v>
      </c>
      <c r="E61" s="5"/>
    </row>
    <row r="62" spans="1:5" ht="15.75" customHeight="1" x14ac:dyDescent="0.25">
      <c r="A62" s="1">
        <v>61</v>
      </c>
      <c r="B62" s="1">
        <f t="shared" ca="1" si="1"/>
        <v>2</v>
      </c>
      <c r="E62" s="5"/>
    </row>
    <row r="63" spans="1:5" ht="15.75" customHeight="1" x14ac:dyDescent="0.25">
      <c r="A63" s="1">
        <v>62</v>
      </c>
      <c r="B63" s="1">
        <f t="shared" ca="1" si="1"/>
        <v>6</v>
      </c>
      <c r="E63" s="5"/>
    </row>
    <row r="64" spans="1:5" ht="15.75" customHeight="1" x14ac:dyDescent="0.25">
      <c r="A64" s="1">
        <v>63</v>
      </c>
      <c r="B64" s="1">
        <f t="shared" ca="1" si="1"/>
        <v>5</v>
      </c>
      <c r="E64" s="5"/>
    </row>
    <row r="65" spans="1:5" ht="15.75" customHeight="1" x14ac:dyDescent="0.25">
      <c r="A65" s="1">
        <v>64</v>
      </c>
      <c r="B65" s="1">
        <f t="shared" ca="1" si="1"/>
        <v>2</v>
      </c>
      <c r="E65" s="5"/>
    </row>
    <row r="66" spans="1:5" ht="15.75" customHeight="1" x14ac:dyDescent="0.25">
      <c r="A66" s="1">
        <v>65</v>
      </c>
      <c r="B66" s="1">
        <f t="shared" ca="1" si="1"/>
        <v>3</v>
      </c>
      <c r="E66" s="5"/>
    </row>
    <row r="67" spans="1:5" ht="15.75" customHeight="1" x14ac:dyDescent="0.25">
      <c r="A67" s="1">
        <v>66</v>
      </c>
      <c r="B67" s="1">
        <f t="shared" ref="B67:B101" ca="1" si="2">RANDBETWEEN(1,10)</f>
        <v>5</v>
      </c>
      <c r="E67" s="5"/>
    </row>
    <row r="68" spans="1:5" ht="15.75" customHeight="1" x14ac:dyDescent="0.25">
      <c r="A68" s="1">
        <v>67</v>
      </c>
      <c r="B68" s="1">
        <f t="shared" ca="1" si="2"/>
        <v>2</v>
      </c>
      <c r="E68" s="5"/>
    </row>
    <row r="69" spans="1:5" ht="15.75" customHeight="1" x14ac:dyDescent="0.25">
      <c r="A69" s="1">
        <v>68</v>
      </c>
      <c r="B69" s="1">
        <f t="shared" ca="1" si="2"/>
        <v>2</v>
      </c>
      <c r="E69" s="5"/>
    </row>
    <row r="70" spans="1:5" ht="15.75" customHeight="1" x14ac:dyDescent="0.25">
      <c r="A70" s="1">
        <v>69</v>
      </c>
      <c r="B70" s="1">
        <f t="shared" ca="1" si="2"/>
        <v>9</v>
      </c>
      <c r="E70" s="5"/>
    </row>
    <row r="71" spans="1:5" ht="15.75" customHeight="1" x14ac:dyDescent="0.25">
      <c r="A71" s="1">
        <v>70</v>
      </c>
      <c r="B71" s="1">
        <f t="shared" ca="1" si="2"/>
        <v>1</v>
      </c>
      <c r="E71" s="5"/>
    </row>
    <row r="72" spans="1:5" ht="15.75" customHeight="1" x14ac:dyDescent="0.25">
      <c r="A72" s="1">
        <v>71</v>
      </c>
      <c r="B72" s="1">
        <f t="shared" ca="1" si="2"/>
        <v>8</v>
      </c>
      <c r="E72" s="5"/>
    </row>
    <row r="73" spans="1:5" ht="15.75" customHeight="1" x14ac:dyDescent="0.25">
      <c r="A73" s="1">
        <v>72</v>
      </c>
      <c r="B73" s="1">
        <f t="shared" ca="1" si="2"/>
        <v>7</v>
      </c>
      <c r="E73" s="5"/>
    </row>
    <row r="74" spans="1:5" ht="15.75" customHeight="1" x14ac:dyDescent="0.25">
      <c r="A74" s="1">
        <v>73</v>
      </c>
      <c r="B74" s="1">
        <f t="shared" ca="1" si="2"/>
        <v>4</v>
      </c>
      <c r="E74" s="5"/>
    </row>
    <row r="75" spans="1:5" ht="15.75" customHeight="1" x14ac:dyDescent="0.25">
      <c r="A75" s="1">
        <v>74</v>
      </c>
      <c r="B75" s="1">
        <f t="shared" ca="1" si="2"/>
        <v>8</v>
      </c>
      <c r="E75" s="5"/>
    </row>
    <row r="76" spans="1:5" ht="15.75" customHeight="1" x14ac:dyDescent="0.25">
      <c r="A76" s="1">
        <v>75</v>
      </c>
      <c r="B76" s="1">
        <f t="shared" ca="1" si="2"/>
        <v>6</v>
      </c>
      <c r="E76" s="5"/>
    </row>
    <row r="77" spans="1:5" ht="15.75" customHeight="1" x14ac:dyDescent="0.25">
      <c r="A77" s="1">
        <v>76</v>
      </c>
      <c r="B77" s="1">
        <f t="shared" ca="1" si="2"/>
        <v>6</v>
      </c>
      <c r="E77" s="5"/>
    </row>
    <row r="78" spans="1:5" ht="15.75" customHeight="1" x14ac:dyDescent="0.25">
      <c r="A78" s="1">
        <v>77</v>
      </c>
      <c r="B78" s="1">
        <f t="shared" ca="1" si="2"/>
        <v>10</v>
      </c>
      <c r="E78" s="5"/>
    </row>
    <row r="79" spans="1:5" ht="15.75" customHeight="1" x14ac:dyDescent="0.25">
      <c r="A79" s="1">
        <v>78</v>
      </c>
      <c r="B79" s="1">
        <f t="shared" ca="1" si="2"/>
        <v>9</v>
      </c>
      <c r="E79" s="5"/>
    </row>
    <row r="80" spans="1:5" ht="15.75" customHeight="1" x14ac:dyDescent="0.25">
      <c r="A80" s="1">
        <v>79</v>
      </c>
      <c r="B80" s="1">
        <f t="shared" ca="1" si="2"/>
        <v>6</v>
      </c>
      <c r="E80" s="5"/>
    </row>
    <row r="81" spans="1:5" ht="15.75" customHeight="1" x14ac:dyDescent="0.25">
      <c r="A81" s="1">
        <v>80</v>
      </c>
      <c r="B81" s="1">
        <f t="shared" ca="1" si="2"/>
        <v>3</v>
      </c>
      <c r="E81" s="5"/>
    </row>
    <row r="82" spans="1:5" ht="15.75" customHeight="1" x14ac:dyDescent="0.25">
      <c r="A82" s="1">
        <v>81</v>
      </c>
      <c r="B82" s="1">
        <f t="shared" ca="1" si="2"/>
        <v>1</v>
      </c>
      <c r="E82" s="5"/>
    </row>
    <row r="83" spans="1:5" ht="15.75" customHeight="1" x14ac:dyDescent="0.25">
      <c r="A83" s="1">
        <v>82</v>
      </c>
      <c r="B83" s="1">
        <f t="shared" ca="1" si="2"/>
        <v>7</v>
      </c>
      <c r="E83" s="5"/>
    </row>
    <row r="84" spans="1:5" ht="15.75" customHeight="1" x14ac:dyDescent="0.25">
      <c r="A84" s="1">
        <v>83</v>
      </c>
      <c r="B84" s="1">
        <f t="shared" ca="1" si="2"/>
        <v>4</v>
      </c>
      <c r="E84" s="5"/>
    </row>
    <row r="85" spans="1:5" ht="15.75" customHeight="1" x14ac:dyDescent="0.25">
      <c r="A85" s="1">
        <v>84</v>
      </c>
      <c r="B85" s="1">
        <f t="shared" ca="1" si="2"/>
        <v>7</v>
      </c>
      <c r="E85" s="5"/>
    </row>
    <row r="86" spans="1:5" ht="15.75" customHeight="1" x14ac:dyDescent="0.25">
      <c r="A86" s="1">
        <v>85</v>
      </c>
      <c r="B86" s="1">
        <f t="shared" ca="1" si="2"/>
        <v>4</v>
      </c>
      <c r="E86" s="5"/>
    </row>
    <row r="87" spans="1:5" ht="15.75" customHeight="1" x14ac:dyDescent="0.25">
      <c r="A87" s="1">
        <v>86</v>
      </c>
      <c r="B87" s="1">
        <f t="shared" ca="1" si="2"/>
        <v>3</v>
      </c>
      <c r="E87" s="5"/>
    </row>
    <row r="88" spans="1:5" ht="15.75" customHeight="1" x14ac:dyDescent="0.25">
      <c r="A88" s="1">
        <v>87</v>
      </c>
      <c r="B88" s="1">
        <f t="shared" ca="1" si="2"/>
        <v>9</v>
      </c>
      <c r="E88" s="5"/>
    </row>
    <row r="89" spans="1:5" ht="15.75" customHeight="1" x14ac:dyDescent="0.25">
      <c r="A89" s="1">
        <v>88</v>
      </c>
      <c r="B89" s="1">
        <f t="shared" ca="1" si="2"/>
        <v>9</v>
      </c>
      <c r="E89" s="5"/>
    </row>
    <row r="90" spans="1:5" ht="15.75" customHeight="1" x14ac:dyDescent="0.25">
      <c r="A90" s="1">
        <v>89</v>
      </c>
      <c r="B90" s="1">
        <f t="shared" ca="1" si="2"/>
        <v>7</v>
      </c>
      <c r="E90" s="5"/>
    </row>
    <row r="91" spans="1:5" ht="15.75" customHeight="1" x14ac:dyDescent="0.25">
      <c r="A91" s="1">
        <v>90</v>
      </c>
      <c r="B91" s="1">
        <f t="shared" ca="1" si="2"/>
        <v>6</v>
      </c>
      <c r="E91" s="5"/>
    </row>
    <row r="92" spans="1:5" ht="15.75" customHeight="1" x14ac:dyDescent="0.25">
      <c r="A92" s="1">
        <v>91</v>
      </c>
      <c r="B92" s="1">
        <f t="shared" ca="1" si="2"/>
        <v>6</v>
      </c>
      <c r="E92" s="5"/>
    </row>
    <row r="93" spans="1:5" ht="15.75" customHeight="1" x14ac:dyDescent="0.25">
      <c r="A93" s="1">
        <v>92</v>
      </c>
      <c r="B93" s="1">
        <f t="shared" ca="1" si="2"/>
        <v>1</v>
      </c>
      <c r="E93" s="5"/>
    </row>
    <row r="94" spans="1:5" ht="15.75" customHeight="1" x14ac:dyDescent="0.25">
      <c r="A94" s="1">
        <v>93</v>
      </c>
      <c r="B94" s="1">
        <f t="shared" ca="1" si="2"/>
        <v>2</v>
      </c>
      <c r="E94" s="5"/>
    </row>
    <row r="95" spans="1:5" ht="15.75" customHeight="1" x14ac:dyDescent="0.25">
      <c r="A95" s="1">
        <v>94</v>
      </c>
      <c r="B95" s="1">
        <f t="shared" ca="1" si="2"/>
        <v>9</v>
      </c>
      <c r="E95" s="5"/>
    </row>
    <row r="96" spans="1:5" ht="15.75" customHeight="1" x14ac:dyDescent="0.25">
      <c r="A96" s="1">
        <v>95</v>
      </c>
      <c r="B96" s="1">
        <f t="shared" ca="1" si="2"/>
        <v>7</v>
      </c>
      <c r="E96" s="5"/>
    </row>
    <row r="97" spans="1:5" ht="15.75" customHeight="1" x14ac:dyDescent="0.25">
      <c r="A97" s="1">
        <v>96</v>
      </c>
      <c r="B97" s="1">
        <f t="shared" ca="1" si="2"/>
        <v>6</v>
      </c>
      <c r="E97" s="5"/>
    </row>
    <row r="98" spans="1:5" ht="15.75" customHeight="1" x14ac:dyDescent="0.25">
      <c r="A98" s="1">
        <v>97</v>
      </c>
      <c r="B98" s="1">
        <f t="shared" ca="1" si="2"/>
        <v>1</v>
      </c>
      <c r="E98" s="5"/>
    </row>
    <row r="99" spans="1:5" ht="15.75" customHeight="1" x14ac:dyDescent="0.25">
      <c r="A99" s="1">
        <v>98</v>
      </c>
      <c r="B99" s="1">
        <f t="shared" ca="1" si="2"/>
        <v>3</v>
      </c>
      <c r="E99" s="5"/>
    </row>
    <row r="100" spans="1:5" ht="15.75" customHeight="1" x14ac:dyDescent="0.25">
      <c r="A100" s="1">
        <v>99</v>
      </c>
      <c r="B100" s="1">
        <f t="shared" ca="1" si="2"/>
        <v>9</v>
      </c>
      <c r="E100" s="5"/>
    </row>
    <row r="101" spans="1:5" ht="15.75" customHeight="1" x14ac:dyDescent="0.25">
      <c r="A101" s="1">
        <v>100</v>
      </c>
      <c r="B101" s="1">
        <f t="shared" ca="1" si="2"/>
        <v>7</v>
      </c>
      <c r="E101" s="5"/>
    </row>
    <row r="102" spans="1:5" ht="15.75" customHeight="1" x14ac:dyDescent="0.25">
      <c r="E102" s="5"/>
    </row>
    <row r="103" spans="1:5" ht="15.75" customHeight="1" x14ac:dyDescent="0.25">
      <c r="E103" s="5"/>
    </row>
    <row r="104" spans="1:5" ht="15.75" customHeight="1" x14ac:dyDescent="0.25">
      <c r="E104" s="5"/>
    </row>
    <row r="105" spans="1:5" ht="15.75" customHeight="1" x14ac:dyDescent="0.25">
      <c r="E105" s="5"/>
    </row>
    <row r="106" spans="1:5" ht="15.75" customHeight="1" x14ac:dyDescent="0.25">
      <c r="E106" s="5"/>
    </row>
    <row r="107" spans="1:5" ht="15.75" customHeight="1" x14ac:dyDescent="0.25">
      <c r="E107" s="5"/>
    </row>
    <row r="108" spans="1:5" ht="15.75" customHeight="1" x14ac:dyDescent="0.25">
      <c r="E108" s="5"/>
    </row>
    <row r="109" spans="1:5" ht="15.75" customHeight="1" x14ac:dyDescent="0.25">
      <c r="E109" s="5"/>
    </row>
    <row r="110" spans="1:5" ht="15.75" customHeight="1" x14ac:dyDescent="0.25">
      <c r="E110" s="5"/>
    </row>
    <row r="111" spans="1:5" ht="15.75" customHeight="1" x14ac:dyDescent="0.25">
      <c r="E111" s="5"/>
    </row>
    <row r="112" spans="1:5" ht="15.75" customHeight="1" x14ac:dyDescent="0.25">
      <c r="E112" s="5"/>
    </row>
    <row r="113" spans="5:5" ht="15.75" customHeight="1" x14ac:dyDescent="0.25">
      <c r="E113" s="5"/>
    </row>
    <row r="114" spans="5:5" ht="15.75" customHeight="1" x14ac:dyDescent="0.25">
      <c r="E114" s="5"/>
    </row>
    <row r="115" spans="5:5" ht="15.75" customHeight="1" x14ac:dyDescent="0.25">
      <c r="E115" s="5"/>
    </row>
    <row r="116" spans="5:5" ht="15.75" customHeight="1" x14ac:dyDescent="0.25">
      <c r="E116" s="5"/>
    </row>
    <row r="117" spans="5:5" ht="15.75" customHeight="1" x14ac:dyDescent="0.25">
      <c r="E117" s="5"/>
    </row>
    <row r="118" spans="5:5" ht="15.75" customHeight="1" x14ac:dyDescent="0.25">
      <c r="E118" s="5"/>
    </row>
    <row r="119" spans="5:5" ht="15.75" customHeight="1" x14ac:dyDescent="0.25">
      <c r="E119" s="5"/>
    </row>
    <row r="120" spans="5:5" ht="15.75" customHeight="1" x14ac:dyDescent="0.25">
      <c r="E120" s="5"/>
    </row>
    <row r="121" spans="5:5" ht="15.75" customHeight="1" x14ac:dyDescent="0.25">
      <c r="E121" s="5"/>
    </row>
    <row r="122" spans="5:5" ht="15.75" customHeight="1" x14ac:dyDescent="0.25">
      <c r="E122" s="5"/>
    </row>
    <row r="123" spans="5:5" ht="15.75" customHeight="1" x14ac:dyDescent="0.25">
      <c r="E123" s="5"/>
    </row>
    <row r="124" spans="5:5" ht="15.75" customHeight="1" x14ac:dyDescent="0.25">
      <c r="E124" s="5"/>
    </row>
    <row r="125" spans="5:5" ht="15.75" customHeight="1" x14ac:dyDescent="0.25">
      <c r="E125" s="5"/>
    </row>
    <row r="126" spans="5:5" ht="15.75" customHeight="1" x14ac:dyDescent="0.25">
      <c r="E126" s="5"/>
    </row>
    <row r="127" spans="5:5" ht="15.75" customHeight="1" x14ac:dyDescent="0.25">
      <c r="E127" s="5"/>
    </row>
    <row r="128" spans="5:5" ht="15.75" customHeight="1" x14ac:dyDescent="0.25">
      <c r="E128" s="5"/>
    </row>
    <row r="129" spans="5:5" ht="15.75" customHeight="1" x14ac:dyDescent="0.25">
      <c r="E129" s="5"/>
    </row>
    <row r="130" spans="5:5" ht="15.75" customHeight="1" x14ac:dyDescent="0.25">
      <c r="E130" s="5"/>
    </row>
    <row r="131" spans="5:5" ht="15.75" customHeight="1" x14ac:dyDescent="0.25">
      <c r="E131" s="5"/>
    </row>
    <row r="132" spans="5:5" ht="15.75" customHeight="1" x14ac:dyDescent="0.25">
      <c r="E132" s="5"/>
    </row>
    <row r="133" spans="5:5" ht="15.75" customHeight="1" x14ac:dyDescent="0.25">
      <c r="E133" s="5"/>
    </row>
    <row r="134" spans="5:5" ht="15.75" customHeight="1" x14ac:dyDescent="0.25">
      <c r="E134" s="5"/>
    </row>
    <row r="135" spans="5:5" ht="15.75" customHeight="1" x14ac:dyDescent="0.25">
      <c r="E135" s="5"/>
    </row>
    <row r="136" spans="5:5" ht="15.75" customHeight="1" x14ac:dyDescent="0.25">
      <c r="E136" s="5"/>
    </row>
    <row r="137" spans="5:5" ht="15.75" customHeight="1" x14ac:dyDescent="0.25">
      <c r="E137" s="5"/>
    </row>
    <row r="138" spans="5:5" ht="15.75" customHeight="1" x14ac:dyDescent="0.25">
      <c r="E138" s="5"/>
    </row>
    <row r="139" spans="5:5" ht="15.75" customHeight="1" x14ac:dyDescent="0.25">
      <c r="E139" s="5"/>
    </row>
    <row r="140" spans="5:5" ht="15.75" customHeight="1" x14ac:dyDescent="0.25">
      <c r="E140" s="5"/>
    </row>
    <row r="141" spans="5:5" ht="15.75" customHeight="1" x14ac:dyDescent="0.25">
      <c r="E141" s="5"/>
    </row>
    <row r="142" spans="5:5" ht="15.75" customHeight="1" x14ac:dyDescent="0.25">
      <c r="E142" s="5"/>
    </row>
    <row r="143" spans="5:5" ht="15.75" customHeight="1" x14ac:dyDescent="0.25">
      <c r="E143" s="5"/>
    </row>
    <row r="144" spans="5:5" ht="15.75" customHeight="1" x14ac:dyDescent="0.25">
      <c r="E144" s="5"/>
    </row>
    <row r="145" spans="5:5" ht="15.75" customHeight="1" x14ac:dyDescent="0.25">
      <c r="E145" s="5"/>
    </row>
    <row r="146" spans="5:5" ht="15.75" customHeight="1" x14ac:dyDescent="0.25">
      <c r="E146" s="5"/>
    </row>
    <row r="147" spans="5:5" ht="15.75" customHeight="1" x14ac:dyDescent="0.25">
      <c r="E147" s="5"/>
    </row>
    <row r="148" spans="5:5" ht="15.75" customHeight="1" x14ac:dyDescent="0.25">
      <c r="E148" s="5"/>
    </row>
    <row r="149" spans="5:5" ht="15.75" customHeight="1" x14ac:dyDescent="0.25">
      <c r="E149" s="5"/>
    </row>
    <row r="150" spans="5:5" ht="15.75" customHeight="1" x14ac:dyDescent="0.25">
      <c r="E150" s="5"/>
    </row>
    <row r="151" spans="5:5" ht="15.75" customHeight="1" x14ac:dyDescent="0.25">
      <c r="E151" s="5"/>
    </row>
    <row r="152" spans="5:5" ht="15.75" customHeight="1" x14ac:dyDescent="0.25">
      <c r="E152" s="5"/>
    </row>
    <row r="153" spans="5:5" ht="15.75" customHeight="1" x14ac:dyDescent="0.25">
      <c r="E153" s="5"/>
    </row>
    <row r="154" spans="5:5" ht="15.75" customHeight="1" x14ac:dyDescent="0.25">
      <c r="E154" s="5"/>
    </row>
    <row r="155" spans="5:5" ht="15.75" customHeight="1" x14ac:dyDescent="0.25">
      <c r="E155" s="5"/>
    </row>
    <row r="156" spans="5:5" ht="15.75" customHeight="1" x14ac:dyDescent="0.25">
      <c r="E156" s="5"/>
    </row>
    <row r="157" spans="5:5" ht="15.75" customHeight="1" x14ac:dyDescent="0.25">
      <c r="E157" s="5"/>
    </row>
    <row r="158" spans="5:5" ht="15.75" customHeight="1" x14ac:dyDescent="0.25">
      <c r="E158" s="5"/>
    </row>
    <row r="159" spans="5:5" ht="15.75" customHeight="1" x14ac:dyDescent="0.25">
      <c r="E159" s="5"/>
    </row>
    <row r="160" spans="5:5" ht="15.75" customHeight="1" x14ac:dyDescent="0.25">
      <c r="E160" s="5"/>
    </row>
    <row r="161" spans="5:5" ht="15.75" customHeight="1" x14ac:dyDescent="0.25">
      <c r="E161" s="5"/>
    </row>
    <row r="162" spans="5:5" ht="15.75" customHeight="1" x14ac:dyDescent="0.25">
      <c r="E162" s="5"/>
    </row>
    <row r="163" spans="5:5" ht="15.75" customHeight="1" x14ac:dyDescent="0.25">
      <c r="E163" s="5"/>
    </row>
    <row r="164" spans="5:5" ht="15.75" customHeight="1" x14ac:dyDescent="0.25">
      <c r="E164" s="5"/>
    </row>
    <row r="165" spans="5:5" ht="15.75" customHeight="1" x14ac:dyDescent="0.25">
      <c r="E165" s="5"/>
    </row>
    <row r="166" spans="5:5" ht="15.75" customHeight="1" x14ac:dyDescent="0.25">
      <c r="E166" s="5"/>
    </row>
    <row r="167" spans="5:5" ht="15.75" customHeight="1" x14ac:dyDescent="0.25">
      <c r="E167" s="5"/>
    </row>
    <row r="168" spans="5:5" ht="15.75" customHeight="1" x14ac:dyDescent="0.25">
      <c r="E168" s="5"/>
    </row>
    <row r="169" spans="5:5" ht="15.75" customHeight="1" x14ac:dyDescent="0.25">
      <c r="E169" s="5"/>
    </row>
    <row r="170" spans="5:5" ht="15.75" customHeight="1" x14ac:dyDescent="0.25">
      <c r="E170" s="5"/>
    </row>
    <row r="171" spans="5:5" ht="15.75" customHeight="1" x14ac:dyDescent="0.25">
      <c r="E171" s="5"/>
    </row>
    <row r="172" spans="5:5" ht="15.75" customHeight="1" x14ac:dyDescent="0.25">
      <c r="E172" s="5"/>
    </row>
    <row r="173" spans="5:5" ht="15.75" customHeight="1" x14ac:dyDescent="0.25">
      <c r="E173" s="5"/>
    </row>
    <row r="174" spans="5:5" ht="15.75" customHeight="1" x14ac:dyDescent="0.25">
      <c r="E174" s="5"/>
    </row>
    <row r="175" spans="5:5" ht="15.75" customHeight="1" x14ac:dyDescent="0.25">
      <c r="E175" s="5"/>
    </row>
    <row r="176" spans="5:5" ht="15.75" customHeight="1" x14ac:dyDescent="0.25">
      <c r="E176" s="5"/>
    </row>
    <row r="177" spans="5:5" ht="15.75" customHeight="1" x14ac:dyDescent="0.25">
      <c r="E177" s="5"/>
    </row>
    <row r="178" spans="5:5" ht="15.75" customHeight="1" x14ac:dyDescent="0.25">
      <c r="E178" s="5"/>
    </row>
    <row r="179" spans="5:5" ht="15.75" customHeight="1" x14ac:dyDescent="0.25">
      <c r="E179" s="5"/>
    </row>
    <row r="180" spans="5:5" ht="15.75" customHeight="1" x14ac:dyDescent="0.25">
      <c r="E180" s="5"/>
    </row>
    <row r="181" spans="5:5" ht="15.75" customHeight="1" x14ac:dyDescent="0.25">
      <c r="E181" s="5"/>
    </row>
    <row r="182" spans="5:5" ht="15.75" customHeight="1" x14ac:dyDescent="0.25">
      <c r="E182" s="5"/>
    </row>
    <row r="183" spans="5:5" ht="15.75" customHeight="1" x14ac:dyDescent="0.25">
      <c r="E183" s="5"/>
    </row>
    <row r="184" spans="5:5" ht="15.75" customHeight="1" x14ac:dyDescent="0.25">
      <c r="E184" s="5"/>
    </row>
    <row r="185" spans="5:5" ht="15.75" customHeight="1" x14ac:dyDescent="0.25">
      <c r="E185" s="5"/>
    </row>
    <row r="186" spans="5:5" ht="15.75" customHeight="1" x14ac:dyDescent="0.25">
      <c r="E186" s="5"/>
    </row>
    <row r="187" spans="5:5" ht="15.75" customHeight="1" x14ac:dyDescent="0.25">
      <c r="E187" s="5"/>
    </row>
    <row r="188" spans="5:5" ht="15.75" customHeight="1" x14ac:dyDescent="0.25">
      <c r="E188" s="5"/>
    </row>
    <row r="189" spans="5:5" ht="15.75" customHeight="1" x14ac:dyDescent="0.25">
      <c r="E189" s="5"/>
    </row>
    <row r="190" spans="5:5" ht="15.75" customHeight="1" x14ac:dyDescent="0.25">
      <c r="E190" s="5"/>
    </row>
    <row r="191" spans="5:5" ht="15.75" customHeight="1" x14ac:dyDescent="0.25">
      <c r="E191" s="5"/>
    </row>
    <row r="192" spans="5:5" ht="15.75" customHeight="1" x14ac:dyDescent="0.25">
      <c r="E192" s="5"/>
    </row>
    <row r="193" spans="5:5" ht="15.75" customHeight="1" x14ac:dyDescent="0.25">
      <c r="E193" s="5"/>
    </row>
    <row r="194" spans="5:5" ht="15.75" customHeight="1" x14ac:dyDescent="0.25">
      <c r="E194" s="5"/>
    </row>
    <row r="195" spans="5:5" ht="15.75" customHeight="1" x14ac:dyDescent="0.25">
      <c r="E195" s="5"/>
    </row>
    <row r="196" spans="5:5" ht="15.75" customHeight="1" x14ac:dyDescent="0.25">
      <c r="E196" s="5"/>
    </row>
    <row r="197" spans="5:5" ht="15.75" customHeight="1" x14ac:dyDescent="0.25">
      <c r="E197" s="5"/>
    </row>
    <row r="198" spans="5:5" ht="15.75" customHeight="1" x14ac:dyDescent="0.25">
      <c r="E198" s="5"/>
    </row>
    <row r="199" spans="5:5" ht="15.75" customHeight="1" x14ac:dyDescent="0.25">
      <c r="E199" s="5"/>
    </row>
    <row r="200" spans="5:5" ht="15.75" customHeight="1" x14ac:dyDescent="0.25">
      <c r="E200" s="5"/>
    </row>
    <row r="201" spans="5:5" ht="15.75" customHeight="1" x14ac:dyDescent="0.25">
      <c r="E201" s="5"/>
    </row>
    <row r="202" spans="5:5" ht="15.75" customHeight="1" x14ac:dyDescent="0.25">
      <c r="E202" s="5"/>
    </row>
    <row r="203" spans="5:5" ht="15.75" customHeight="1" x14ac:dyDescent="0.25">
      <c r="E203" s="5"/>
    </row>
    <row r="204" spans="5:5" ht="15.75" customHeight="1" x14ac:dyDescent="0.25">
      <c r="E204" s="5"/>
    </row>
    <row r="205" spans="5:5" ht="15.75" customHeight="1" x14ac:dyDescent="0.25">
      <c r="E205" s="5"/>
    </row>
    <row r="206" spans="5:5" ht="15.75" customHeight="1" x14ac:dyDescent="0.25">
      <c r="E206" s="5"/>
    </row>
    <row r="207" spans="5:5" ht="15.75" customHeight="1" x14ac:dyDescent="0.25">
      <c r="E207" s="5"/>
    </row>
    <row r="208" spans="5:5" ht="15.75" customHeight="1" x14ac:dyDescent="0.25">
      <c r="E208" s="5"/>
    </row>
    <row r="209" spans="5:5" ht="15.75" customHeight="1" x14ac:dyDescent="0.25">
      <c r="E209" s="5"/>
    </row>
    <row r="210" spans="5:5" ht="15.75" customHeight="1" x14ac:dyDescent="0.25">
      <c r="E210" s="5"/>
    </row>
    <row r="211" spans="5:5" ht="15.75" customHeight="1" x14ac:dyDescent="0.25">
      <c r="E211" s="5"/>
    </row>
    <row r="212" spans="5:5" ht="15.75" customHeight="1" x14ac:dyDescent="0.25">
      <c r="E212" s="5"/>
    </row>
    <row r="213" spans="5:5" ht="15.75" customHeight="1" x14ac:dyDescent="0.25">
      <c r="E213" s="5"/>
    </row>
    <row r="214" spans="5:5" ht="15.75" customHeight="1" x14ac:dyDescent="0.25">
      <c r="E214" s="5"/>
    </row>
    <row r="215" spans="5:5" ht="15.75" customHeight="1" x14ac:dyDescent="0.25">
      <c r="E215" s="5"/>
    </row>
    <row r="216" spans="5:5" ht="15.75" customHeight="1" x14ac:dyDescent="0.25">
      <c r="E216" s="5"/>
    </row>
    <row r="217" spans="5:5" ht="15.75" customHeight="1" x14ac:dyDescent="0.25">
      <c r="E217" s="5"/>
    </row>
    <row r="218" spans="5:5" ht="15.75" customHeight="1" x14ac:dyDescent="0.25">
      <c r="E218" s="5"/>
    </row>
    <row r="219" spans="5:5" ht="15.75" customHeight="1" x14ac:dyDescent="0.25">
      <c r="E219" s="5"/>
    </row>
    <row r="220" spans="5:5" ht="15.75" customHeight="1" x14ac:dyDescent="0.25">
      <c r="E220" s="5"/>
    </row>
    <row r="221" spans="5:5" ht="15.75" customHeight="1" x14ac:dyDescent="0.25">
      <c r="E221" s="5"/>
    </row>
    <row r="222" spans="5:5" ht="15.75" customHeight="1" x14ac:dyDescent="0.25">
      <c r="E222" s="5"/>
    </row>
    <row r="223" spans="5:5" ht="15.75" customHeight="1" x14ac:dyDescent="0.25">
      <c r="E223" s="5"/>
    </row>
    <row r="224" spans="5:5" ht="15.75" customHeight="1" x14ac:dyDescent="0.25">
      <c r="E224" s="5"/>
    </row>
    <row r="225" spans="5:5" ht="15.75" customHeight="1" x14ac:dyDescent="0.25">
      <c r="E225" s="5"/>
    </row>
    <row r="226" spans="5:5" ht="15.75" customHeight="1" x14ac:dyDescent="0.25">
      <c r="E226" s="5"/>
    </row>
    <row r="227" spans="5:5" ht="15.75" customHeight="1" x14ac:dyDescent="0.25">
      <c r="E227" s="5"/>
    </row>
    <row r="228" spans="5:5" ht="15.75" customHeight="1" x14ac:dyDescent="0.25">
      <c r="E228" s="5"/>
    </row>
    <row r="229" spans="5:5" ht="15.75" customHeight="1" x14ac:dyDescent="0.25">
      <c r="E229" s="5"/>
    </row>
    <row r="230" spans="5:5" ht="15.75" customHeight="1" x14ac:dyDescent="0.25">
      <c r="E230" s="5"/>
    </row>
    <row r="231" spans="5:5" ht="15.75" customHeight="1" x14ac:dyDescent="0.25">
      <c r="E231" s="5"/>
    </row>
    <row r="232" spans="5:5" ht="15.75" customHeight="1" x14ac:dyDescent="0.25">
      <c r="E232" s="5"/>
    </row>
    <row r="233" spans="5:5" ht="15.75" customHeight="1" x14ac:dyDescent="0.25">
      <c r="E233" s="5"/>
    </row>
    <row r="234" spans="5:5" ht="15.75" customHeight="1" x14ac:dyDescent="0.25">
      <c r="E234" s="5"/>
    </row>
    <row r="235" spans="5:5" ht="15.75" customHeight="1" x14ac:dyDescent="0.25">
      <c r="E235" s="5"/>
    </row>
    <row r="236" spans="5:5" ht="15.75" customHeight="1" x14ac:dyDescent="0.25">
      <c r="E236" s="5"/>
    </row>
    <row r="237" spans="5:5" ht="15.75" customHeight="1" x14ac:dyDescent="0.25">
      <c r="E237" s="5"/>
    </row>
    <row r="238" spans="5:5" ht="15.75" customHeight="1" x14ac:dyDescent="0.25">
      <c r="E238" s="5"/>
    </row>
    <row r="239" spans="5:5" ht="15.75" customHeight="1" x14ac:dyDescent="0.25">
      <c r="E239" s="5"/>
    </row>
    <row r="240" spans="5:5" ht="15.75" customHeight="1" x14ac:dyDescent="0.25">
      <c r="E240" s="5"/>
    </row>
    <row r="241" spans="5:5" ht="15.75" customHeight="1" x14ac:dyDescent="0.25">
      <c r="E241" s="5"/>
    </row>
    <row r="242" spans="5:5" ht="15.75" customHeight="1" x14ac:dyDescent="0.25">
      <c r="E242" s="5"/>
    </row>
    <row r="243" spans="5:5" ht="15.75" customHeight="1" x14ac:dyDescent="0.25">
      <c r="E243" s="5"/>
    </row>
    <row r="244" spans="5:5" ht="15.75" customHeight="1" x14ac:dyDescent="0.25">
      <c r="E244" s="5"/>
    </row>
    <row r="245" spans="5:5" ht="15.75" customHeight="1" x14ac:dyDescent="0.25">
      <c r="E245" s="5"/>
    </row>
    <row r="246" spans="5:5" ht="15.75" customHeight="1" x14ac:dyDescent="0.25">
      <c r="E246" s="5"/>
    </row>
    <row r="247" spans="5:5" ht="15.75" customHeight="1" x14ac:dyDescent="0.25">
      <c r="E247" s="5"/>
    </row>
    <row r="248" spans="5:5" ht="15.75" customHeight="1" x14ac:dyDescent="0.25">
      <c r="E248" s="5"/>
    </row>
    <row r="249" spans="5:5" ht="15.75" customHeight="1" x14ac:dyDescent="0.25">
      <c r="E249" s="5"/>
    </row>
    <row r="250" spans="5:5" ht="15.75" customHeight="1" x14ac:dyDescent="0.25">
      <c r="E250" s="5"/>
    </row>
    <row r="251" spans="5:5" ht="15.75" customHeight="1" x14ac:dyDescent="0.25">
      <c r="E251" s="5"/>
    </row>
    <row r="252" spans="5:5" ht="15.75" customHeight="1" x14ac:dyDescent="0.25">
      <c r="E252" s="5"/>
    </row>
    <row r="253" spans="5:5" ht="15.75" customHeight="1" x14ac:dyDescent="0.25">
      <c r="E253" s="5"/>
    </row>
    <row r="254" spans="5:5" ht="15.75" customHeight="1" x14ac:dyDescent="0.25">
      <c r="E254" s="5"/>
    </row>
    <row r="255" spans="5:5" ht="15.75" customHeight="1" x14ac:dyDescent="0.25">
      <c r="E255" s="5"/>
    </row>
    <row r="256" spans="5:5" ht="15.75" customHeight="1" x14ac:dyDescent="0.25">
      <c r="E256" s="5"/>
    </row>
    <row r="257" spans="5:5" ht="15.75" customHeight="1" x14ac:dyDescent="0.25">
      <c r="E257" s="5"/>
    </row>
    <row r="258" spans="5:5" ht="15.75" customHeight="1" x14ac:dyDescent="0.25">
      <c r="E258" s="5"/>
    </row>
    <row r="259" spans="5:5" ht="15.75" customHeight="1" x14ac:dyDescent="0.25">
      <c r="E259" s="5"/>
    </row>
    <row r="260" spans="5:5" ht="15.75" customHeight="1" x14ac:dyDescent="0.25">
      <c r="E260" s="5"/>
    </row>
    <row r="261" spans="5:5" ht="15.75" customHeight="1" x14ac:dyDescent="0.25">
      <c r="E261" s="5"/>
    </row>
    <row r="262" spans="5:5" ht="15.75" customHeight="1" x14ac:dyDescent="0.25">
      <c r="E262" s="5"/>
    </row>
    <row r="263" spans="5:5" ht="15.75" customHeight="1" x14ac:dyDescent="0.25">
      <c r="E263" s="5"/>
    </row>
    <row r="264" spans="5:5" ht="15.75" customHeight="1" x14ac:dyDescent="0.25">
      <c r="E264" s="5"/>
    </row>
    <row r="265" spans="5:5" ht="15.75" customHeight="1" x14ac:dyDescent="0.25">
      <c r="E265" s="5"/>
    </row>
    <row r="266" spans="5:5" ht="15.75" customHeight="1" x14ac:dyDescent="0.25">
      <c r="E266" s="5"/>
    </row>
    <row r="267" spans="5:5" ht="15.75" customHeight="1" x14ac:dyDescent="0.25">
      <c r="E267" s="5"/>
    </row>
    <row r="268" spans="5:5" ht="15.75" customHeight="1" x14ac:dyDescent="0.25">
      <c r="E268" s="5"/>
    </row>
    <row r="269" spans="5:5" ht="15.75" customHeight="1" x14ac:dyDescent="0.25">
      <c r="E269" s="5"/>
    </row>
    <row r="270" spans="5:5" ht="15.75" customHeight="1" x14ac:dyDescent="0.25">
      <c r="E270" s="5"/>
    </row>
    <row r="271" spans="5:5" ht="15.75" customHeight="1" x14ac:dyDescent="0.25">
      <c r="E271" s="5"/>
    </row>
    <row r="272" spans="5:5" ht="15.75" customHeight="1" x14ac:dyDescent="0.25">
      <c r="E272" s="5"/>
    </row>
    <row r="273" spans="5:5" ht="15.75" customHeight="1" x14ac:dyDescent="0.25">
      <c r="E273" s="5"/>
    </row>
    <row r="274" spans="5:5" ht="15.75" customHeight="1" x14ac:dyDescent="0.25">
      <c r="E274" s="5"/>
    </row>
    <row r="275" spans="5:5" ht="15.75" customHeight="1" x14ac:dyDescent="0.25">
      <c r="E275" s="5"/>
    </row>
    <row r="276" spans="5:5" ht="15.75" customHeight="1" x14ac:dyDescent="0.25">
      <c r="E276" s="5"/>
    </row>
    <row r="277" spans="5:5" ht="15.75" customHeight="1" x14ac:dyDescent="0.25">
      <c r="E277" s="5"/>
    </row>
    <row r="278" spans="5:5" ht="15.75" customHeight="1" x14ac:dyDescent="0.25">
      <c r="E278" s="5"/>
    </row>
    <row r="279" spans="5:5" ht="15.75" customHeight="1" x14ac:dyDescent="0.25">
      <c r="E279" s="5"/>
    </row>
    <row r="280" spans="5:5" ht="15.75" customHeight="1" x14ac:dyDescent="0.25">
      <c r="E280" s="5"/>
    </row>
    <row r="281" spans="5:5" ht="15.75" customHeight="1" x14ac:dyDescent="0.25">
      <c r="E281" s="5"/>
    </row>
    <row r="282" spans="5:5" ht="15.75" customHeight="1" x14ac:dyDescent="0.25">
      <c r="E282" s="5"/>
    </row>
    <row r="283" spans="5:5" ht="15.75" customHeight="1" x14ac:dyDescent="0.25">
      <c r="E283" s="5"/>
    </row>
    <row r="284" spans="5:5" ht="15.75" customHeight="1" x14ac:dyDescent="0.25">
      <c r="E284" s="5"/>
    </row>
    <row r="285" spans="5:5" ht="15.75" customHeight="1" x14ac:dyDescent="0.25">
      <c r="E285" s="5"/>
    </row>
    <row r="286" spans="5:5" ht="15.75" customHeight="1" x14ac:dyDescent="0.25">
      <c r="E286" s="5"/>
    </row>
    <row r="287" spans="5:5" ht="15.75" customHeight="1" x14ac:dyDescent="0.25">
      <c r="E287" s="5"/>
    </row>
    <row r="288" spans="5:5" ht="15.75" customHeight="1" x14ac:dyDescent="0.25">
      <c r="E288" s="5"/>
    </row>
    <row r="289" spans="5:5" ht="15.75" customHeight="1" x14ac:dyDescent="0.25">
      <c r="E289" s="5"/>
    </row>
    <row r="290" spans="5:5" ht="15.75" customHeight="1" x14ac:dyDescent="0.25">
      <c r="E290" s="5"/>
    </row>
    <row r="291" spans="5:5" ht="15.75" customHeight="1" x14ac:dyDescent="0.25">
      <c r="E291" s="5"/>
    </row>
    <row r="292" spans="5:5" ht="15.75" customHeight="1" x14ac:dyDescent="0.25">
      <c r="E292" s="5"/>
    </row>
    <row r="293" spans="5:5" ht="15.75" customHeight="1" x14ac:dyDescent="0.25">
      <c r="E293" s="5"/>
    </row>
    <row r="294" spans="5:5" ht="15.75" customHeight="1" x14ac:dyDescent="0.25">
      <c r="E294" s="5"/>
    </row>
    <row r="295" spans="5:5" ht="15.75" customHeight="1" x14ac:dyDescent="0.25">
      <c r="E295" s="5"/>
    </row>
    <row r="296" spans="5:5" ht="15.75" customHeight="1" x14ac:dyDescent="0.25">
      <c r="E296" s="5"/>
    </row>
    <row r="297" spans="5:5" ht="15.75" customHeight="1" x14ac:dyDescent="0.25">
      <c r="E297" s="5"/>
    </row>
    <row r="298" spans="5:5" ht="15.75" customHeight="1" x14ac:dyDescent="0.25">
      <c r="E298" s="5"/>
    </row>
    <row r="299" spans="5:5" ht="15.75" customHeight="1" x14ac:dyDescent="0.25">
      <c r="E299" s="5"/>
    </row>
    <row r="300" spans="5:5" ht="15.75" customHeight="1" x14ac:dyDescent="0.25">
      <c r="E300" s="5"/>
    </row>
    <row r="301" spans="5:5" ht="15.75" customHeight="1" x14ac:dyDescent="0.25">
      <c r="E301" s="5"/>
    </row>
    <row r="302" spans="5:5" ht="15.75" customHeight="1" x14ac:dyDescent="0.25"/>
    <row r="303" spans="5:5" ht="15.75" customHeight="1" x14ac:dyDescent="0.25"/>
    <row r="304" spans="5:5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F2:F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workbookViewId="0">
      <selection activeCell="F12" sqref="F12"/>
    </sheetView>
  </sheetViews>
  <sheetFormatPr defaultColWidth="14.42578125" defaultRowHeight="15" customHeight="1" x14ac:dyDescent="0.25"/>
  <cols>
    <col min="1" max="6" width="8.7109375" customWidth="1"/>
    <col min="7" max="7" width="10.28515625" customWidth="1"/>
    <col min="8" max="8" width="8" customWidth="1"/>
    <col min="9" max="9" width="7.140625" customWidth="1"/>
    <col min="10" max="29" width="8.7109375" customWidth="1"/>
  </cols>
  <sheetData>
    <row r="1" spans="1:10" x14ac:dyDescent="0.25">
      <c r="A1" s="1" t="s">
        <v>0</v>
      </c>
      <c r="B1" s="1" t="s">
        <v>3</v>
      </c>
      <c r="C1" s="1" t="s">
        <v>1</v>
      </c>
      <c r="D1" s="1" t="s">
        <v>9</v>
      </c>
      <c r="G1" s="3" t="s">
        <v>2</v>
      </c>
      <c r="H1" s="3" t="s">
        <v>3</v>
      </c>
      <c r="I1" s="3" t="s">
        <v>1</v>
      </c>
      <c r="J1" s="3" t="s">
        <v>9</v>
      </c>
    </row>
    <row r="2" spans="1:10" x14ac:dyDescent="0.25">
      <c r="A2" s="1">
        <v>1</v>
      </c>
      <c r="B2" s="1">
        <v>2</v>
      </c>
      <c r="C2" s="1">
        <v>5</v>
      </c>
      <c r="D2" s="1">
        <v>8</v>
      </c>
      <c r="G2" s="3">
        <v>1</v>
      </c>
      <c r="H2" s="3">
        <f t="shared" ref="H2:J2" si="0">COUNTIF(B$1:B$101,$G2)</f>
        <v>16</v>
      </c>
      <c r="I2" s="3">
        <f t="shared" si="0"/>
        <v>4</v>
      </c>
      <c r="J2" s="3">
        <f t="shared" si="0"/>
        <v>0</v>
      </c>
    </row>
    <row r="3" spans="1:10" x14ac:dyDescent="0.25">
      <c r="A3" s="1">
        <v>2</v>
      </c>
      <c r="B3" s="1">
        <v>0</v>
      </c>
      <c r="C3" s="1">
        <v>6</v>
      </c>
      <c r="D3" s="1">
        <v>10</v>
      </c>
      <c r="G3" s="3">
        <v>2</v>
      </c>
      <c r="H3" s="3">
        <f t="shared" ref="H3:J3" si="1">COUNTIF(B$1:B$101,$G3)</f>
        <v>22</v>
      </c>
      <c r="I3" s="3">
        <f t="shared" si="1"/>
        <v>7</v>
      </c>
      <c r="J3" s="3">
        <f t="shared" si="1"/>
        <v>0</v>
      </c>
    </row>
    <row r="4" spans="1:10" x14ac:dyDescent="0.25">
      <c r="A4" s="1">
        <v>3</v>
      </c>
      <c r="B4" s="1">
        <v>0</v>
      </c>
      <c r="C4" s="1">
        <v>6</v>
      </c>
      <c r="D4" s="1">
        <v>10</v>
      </c>
      <c r="G4" s="3">
        <v>3</v>
      </c>
      <c r="H4" s="3">
        <f t="shared" ref="H4:J4" si="2">COUNTIF(B$1:B$101,$G4)</f>
        <v>22</v>
      </c>
      <c r="I4" s="3">
        <f t="shared" si="2"/>
        <v>10</v>
      </c>
      <c r="J4" s="3">
        <f t="shared" si="2"/>
        <v>2</v>
      </c>
    </row>
    <row r="5" spans="1:10" x14ac:dyDescent="0.25">
      <c r="A5" s="1">
        <v>4</v>
      </c>
      <c r="B5" s="1">
        <v>1</v>
      </c>
      <c r="C5" s="1">
        <v>9</v>
      </c>
      <c r="D5" s="1">
        <v>9</v>
      </c>
      <c r="G5" s="3">
        <v>4</v>
      </c>
      <c r="H5" s="3">
        <f t="shared" ref="H5:J5" si="3">COUNTIF(B$1:B$101,$G5)</f>
        <v>12</v>
      </c>
      <c r="I5" s="3">
        <f t="shared" si="3"/>
        <v>13</v>
      </c>
      <c r="J5" s="3">
        <f t="shared" si="3"/>
        <v>4</v>
      </c>
    </row>
    <row r="6" spans="1:10" x14ac:dyDescent="0.25">
      <c r="A6" s="1">
        <v>5</v>
      </c>
      <c r="B6" s="1">
        <v>1</v>
      </c>
      <c r="C6" s="1">
        <v>5</v>
      </c>
      <c r="D6" s="1">
        <v>9</v>
      </c>
      <c r="G6" s="3">
        <v>5</v>
      </c>
      <c r="H6" s="3">
        <f t="shared" ref="H6:J6" si="4">COUNTIF(B$1:B$101,$G6)</f>
        <v>12</v>
      </c>
      <c r="I6" s="3">
        <f t="shared" si="4"/>
        <v>16</v>
      </c>
      <c r="J6" s="3">
        <f t="shared" si="4"/>
        <v>12</v>
      </c>
    </row>
    <row r="7" spans="1:10" x14ac:dyDescent="0.25">
      <c r="A7" s="1">
        <v>6</v>
      </c>
      <c r="B7" s="1">
        <v>3</v>
      </c>
      <c r="C7" s="1">
        <v>7</v>
      </c>
      <c r="D7" s="1">
        <v>7</v>
      </c>
      <c r="G7" s="3">
        <v>6</v>
      </c>
      <c r="H7" s="3">
        <f t="shared" ref="H7:J7" si="5">COUNTIF(B$1:B$101,$G7)</f>
        <v>4</v>
      </c>
      <c r="I7" s="3">
        <f t="shared" si="5"/>
        <v>16</v>
      </c>
      <c r="J7" s="3">
        <f t="shared" si="5"/>
        <v>12</v>
      </c>
    </row>
    <row r="8" spans="1:10" x14ac:dyDescent="0.25">
      <c r="A8" s="1">
        <v>7</v>
      </c>
      <c r="B8" s="1">
        <v>4</v>
      </c>
      <c r="C8" s="1">
        <v>1</v>
      </c>
      <c r="D8" s="1">
        <v>6</v>
      </c>
      <c r="G8" s="3">
        <v>7</v>
      </c>
      <c r="H8" s="3">
        <f t="shared" ref="H8:J8" si="6">COUNTIF(B$1:B$101,$G8)</f>
        <v>2</v>
      </c>
      <c r="I8" s="3">
        <f t="shared" si="6"/>
        <v>13</v>
      </c>
      <c r="J8" s="3">
        <f t="shared" si="6"/>
        <v>22</v>
      </c>
    </row>
    <row r="9" spans="1:10" x14ac:dyDescent="0.25">
      <c r="A9" s="1">
        <v>8</v>
      </c>
      <c r="B9" s="1">
        <v>0</v>
      </c>
      <c r="C9" s="1">
        <v>2</v>
      </c>
      <c r="D9" s="1">
        <v>10</v>
      </c>
      <c r="G9" s="3">
        <v>8</v>
      </c>
      <c r="H9" s="3">
        <f t="shared" ref="H9:J9" si="7">COUNTIF(B$1:B$101,$G9)</f>
        <v>0</v>
      </c>
      <c r="I9" s="3">
        <f t="shared" si="7"/>
        <v>10</v>
      </c>
      <c r="J9" s="3">
        <f t="shared" si="7"/>
        <v>22</v>
      </c>
    </row>
    <row r="10" spans="1:10" x14ac:dyDescent="0.25">
      <c r="A10" s="1">
        <v>9</v>
      </c>
      <c r="B10" s="1">
        <v>3</v>
      </c>
      <c r="C10" s="1">
        <v>3</v>
      </c>
      <c r="D10" s="1">
        <v>7</v>
      </c>
      <c r="G10" s="3">
        <v>9</v>
      </c>
      <c r="H10" s="3">
        <f t="shared" ref="H10:J10" si="8">COUNTIF(B$1:B$101,$G10)</f>
        <v>0</v>
      </c>
      <c r="I10" s="3">
        <f t="shared" si="8"/>
        <v>7</v>
      </c>
      <c r="J10" s="3">
        <f t="shared" si="8"/>
        <v>16</v>
      </c>
    </row>
    <row r="11" spans="1:10" x14ac:dyDescent="0.25">
      <c r="A11" s="1">
        <v>10</v>
      </c>
      <c r="B11" s="1">
        <v>2</v>
      </c>
      <c r="C11" s="1">
        <v>5</v>
      </c>
      <c r="D11" s="1">
        <v>8</v>
      </c>
      <c r="G11" s="3">
        <v>10</v>
      </c>
      <c r="H11" s="3">
        <f t="shared" ref="H11:J11" si="9">COUNTIF(B$1:B$101,$G11)</f>
        <v>0</v>
      </c>
      <c r="I11" s="3">
        <f t="shared" si="9"/>
        <v>4</v>
      </c>
      <c r="J11" s="3">
        <f t="shared" si="9"/>
        <v>10</v>
      </c>
    </row>
    <row r="12" spans="1:10" x14ac:dyDescent="0.25">
      <c r="A12" s="1">
        <v>11</v>
      </c>
      <c r="B12" s="1">
        <v>2</v>
      </c>
      <c r="C12" s="1">
        <v>8</v>
      </c>
      <c r="D12" s="1">
        <v>8</v>
      </c>
      <c r="G12" s="4" t="s">
        <v>10</v>
      </c>
      <c r="H12" s="4">
        <f>AVERAGE(B2:B101)</f>
        <v>2.72</v>
      </c>
      <c r="I12" s="4">
        <f>AVERAGE(C2:C11)</f>
        <v>4.9000000000000004</v>
      </c>
      <c r="J12" s="4">
        <f>AVERAGE(D2:D1011)</f>
        <v>7.28</v>
      </c>
    </row>
    <row r="13" spans="1:10" x14ac:dyDescent="0.25">
      <c r="A13" s="1">
        <v>12</v>
      </c>
      <c r="B13" s="1">
        <v>1</v>
      </c>
      <c r="C13" s="1">
        <v>7</v>
      </c>
      <c r="D13" s="1">
        <v>9</v>
      </c>
      <c r="G13" s="4" t="s">
        <v>7</v>
      </c>
      <c r="H13" s="4">
        <f t="shared" ref="H13:I13" si="10">MODE(B2:B1011)</f>
        <v>2</v>
      </c>
      <c r="I13" s="4">
        <f t="shared" si="10"/>
        <v>5</v>
      </c>
      <c r="J13" s="4">
        <f>MODE(D2:D101)</f>
        <v>8</v>
      </c>
    </row>
    <row r="14" spans="1:10" x14ac:dyDescent="0.25">
      <c r="A14" s="1">
        <v>13</v>
      </c>
      <c r="B14" s="1">
        <v>4</v>
      </c>
      <c r="C14" s="1">
        <v>2</v>
      </c>
      <c r="D14" s="1">
        <v>6</v>
      </c>
      <c r="G14" s="4" t="s">
        <v>8</v>
      </c>
      <c r="H14" s="4">
        <f t="shared" ref="H14:J14" si="11">MEDIAN(B2:B101)</f>
        <v>3</v>
      </c>
      <c r="I14" s="4">
        <f t="shared" si="11"/>
        <v>5.5</v>
      </c>
      <c r="J14" s="4">
        <f t="shared" si="11"/>
        <v>7</v>
      </c>
    </row>
    <row r="15" spans="1:10" x14ac:dyDescent="0.25">
      <c r="A15" s="1">
        <v>14</v>
      </c>
      <c r="B15" s="1">
        <v>6</v>
      </c>
      <c r="C15" s="1">
        <v>1</v>
      </c>
      <c r="D15" s="1">
        <v>4</v>
      </c>
      <c r="G15" s="4" t="s">
        <v>11</v>
      </c>
      <c r="H15" s="6">
        <f t="shared" ref="H15:J15" si="12">SKEW(B2:B101)</f>
        <v>0.34854954365928986</v>
      </c>
      <c r="I15" s="6">
        <f t="shared" si="12"/>
        <v>-1.4304048451674352E-17</v>
      </c>
      <c r="J15" s="6">
        <f t="shared" si="12"/>
        <v>-0.34854954365929125</v>
      </c>
    </row>
    <row r="16" spans="1:10" x14ac:dyDescent="0.25">
      <c r="A16" s="1">
        <v>15</v>
      </c>
      <c r="B16" s="1">
        <v>5</v>
      </c>
      <c r="C16" s="1">
        <v>7</v>
      </c>
      <c r="D16" s="1">
        <v>5</v>
      </c>
    </row>
    <row r="17" spans="1:4" x14ac:dyDescent="0.25">
      <c r="A17" s="1">
        <v>16</v>
      </c>
      <c r="B17" s="1">
        <v>0</v>
      </c>
      <c r="C17" s="1">
        <v>7</v>
      </c>
      <c r="D17" s="1">
        <v>10</v>
      </c>
    </row>
    <row r="18" spans="1:4" x14ac:dyDescent="0.25">
      <c r="A18" s="1">
        <v>17</v>
      </c>
      <c r="B18" s="1">
        <v>3</v>
      </c>
      <c r="C18" s="1">
        <v>8</v>
      </c>
      <c r="D18" s="1">
        <v>7</v>
      </c>
    </row>
    <row r="19" spans="1:4" x14ac:dyDescent="0.25">
      <c r="A19" s="1">
        <v>18</v>
      </c>
      <c r="B19" s="1">
        <v>5</v>
      </c>
      <c r="C19" s="1">
        <v>3</v>
      </c>
      <c r="D19" s="1">
        <v>5</v>
      </c>
    </row>
    <row r="20" spans="1:4" x14ac:dyDescent="0.25">
      <c r="A20" s="1">
        <v>19</v>
      </c>
      <c r="B20" s="1">
        <v>0</v>
      </c>
      <c r="C20" s="1">
        <v>8</v>
      </c>
      <c r="D20" s="1">
        <v>10</v>
      </c>
    </row>
    <row r="21" spans="1:4" ht="15.75" customHeight="1" x14ac:dyDescent="0.25">
      <c r="A21" s="1">
        <v>20</v>
      </c>
      <c r="B21" s="1">
        <v>1</v>
      </c>
      <c r="C21" s="1">
        <v>6</v>
      </c>
      <c r="D21" s="1">
        <v>9</v>
      </c>
    </row>
    <row r="22" spans="1:4" ht="15.75" customHeight="1" x14ac:dyDescent="0.25">
      <c r="A22" s="1">
        <v>21</v>
      </c>
      <c r="B22" s="1">
        <v>2</v>
      </c>
      <c r="C22" s="1">
        <v>2</v>
      </c>
      <c r="D22" s="1">
        <v>8</v>
      </c>
    </row>
    <row r="23" spans="1:4" ht="15.75" customHeight="1" x14ac:dyDescent="0.25">
      <c r="A23" s="1">
        <v>22</v>
      </c>
      <c r="B23" s="1">
        <v>7</v>
      </c>
      <c r="C23" s="1">
        <v>5</v>
      </c>
      <c r="D23" s="1">
        <v>3</v>
      </c>
    </row>
    <row r="24" spans="1:4" ht="15.75" customHeight="1" x14ac:dyDescent="0.25">
      <c r="A24" s="1">
        <v>23</v>
      </c>
      <c r="B24" s="1">
        <v>4</v>
      </c>
      <c r="C24" s="1">
        <v>3</v>
      </c>
      <c r="D24" s="1">
        <v>6</v>
      </c>
    </row>
    <row r="25" spans="1:4" ht="15.75" customHeight="1" x14ac:dyDescent="0.25">
      <c r="A25" s="1">
        <v>24</v>
      </c>
      <c r="B25" s="1">
        <v>3</v>
      </c>
      <c r="C25" s="1">
        <v>7</v>
      </c>
      <c r="D25" s="1">
        <v>7</v>
      </c>
    </row>
    <row r="26" spans="1:4" ht="15.75" customHeight="1" x14ac:dyDescent="0.25">
      <c r="A26" s="1">
        <v>25</v>
      </c>
      <c r="B26" s="1">
        <v>2</v>
      </c>
      <c r="C26" s="1">
        <v>9</v>
      </c>
      <c r="D26" s="1">
        <v>8</v>
      </c>
    </row>
    <row r="27" spans="1:4" ht="15.75" customHeight="1" x14ac:dyDescent="0.25">
      <c r="A27" s="1">
        <v>26</v>
      </c>
      <c r="B27" s="1">
        <v>2</v>
      </c>
      <c r="C27" s="1">
        <v>2</v>
      </c>
      <c r="D27" s="1">
        <v>8</v>
      </c>
    </row>
    <row r="28" spans="1:4" ht="15.75" customHeight="1" x14ac:dyDescent="0.25">
      <c r="A28" s="1">
        <v>27</v>
      </c>
      <c r="B28" s="1">
        <v>2</v>
      </c>
      <c r="C28" s="1">
        <v>6</v>
      </c>
      <c r="D28" s="1">
        <v>8</v>
      </c>
    </row>
    <row r="29" spans="1:4" ht="15.75" customHeight="1" x14ac:dyDescent="0.25">
      <c r="A29" s="1">
        <v>28</v>
      </c>
      <c r="B29" s="1">
        <v>3</v>
      </c>
      <c r="C29" s="1">
        <v>9</v>
      </c>
      <c r="D29" s="1">
        <v>7</v>
      </c>
    </row>
    <row r="30" spans="1:4" ht="15.75" customHeight="1" x14ac:dyDescent="0.25">
      <c r="A30" s="1">
        <v>29</v>
      </c>
      <c r="B30" s="1">
        <v>4</v>
      </c>
      <c r="C30" s="1">
        <v>4</v>
      </c>
      <c r="D30" s="1">
        <v>6</v>
      </c>
    </row>
    <row r="31" spans="1:4" ht="15.75" customHeight="1" x14ac:dyDescent="0.25">
      <c r="A31" s="1">
        <v>30</v>
      </c>
      <c r="B31" s="1">
        <v>6</v>
      </c>
      <c r="C31" s="1">
        <v>4</v>
      </c>
      <c r="D31" s="1">
        <v>4</v>
      </c>
    </row>
    <row r="32" spans="1:4" ht="15.75" customHeight="1" x14ac:dyDescent="0.25">
      <c r="A32" s="1">
        <v>31</v>
      </c>
      <c r="B32" s="1">
        <v>3</v>
      </c>
      <c r="C32" s="1">
        <v>5</v>
      </c>
      <c r="D32" s="1">
        <v>7</v>
      </c>
    </row>
    <row r="33" spans="1:4" ht="15.75" customHeight="1" x14ac:dyDescent="0.25">
      <c r="A33" s="1">
        <v>32</v>
      </c>
      <c r="B33" s="1">
        <v>1</v>
      </c>
      <c r="C33" s="1">
        <v>9</v>
      </c>
      <c r="D33" s="1">
        <v>9</v>
      </c>
    </row>
    <row r="34" spans="1:4" ht="15.75" customHeight="1" x14ac:dyDescent="0.25">
      <c r="A34" s="1">
        <v>33</v>
      </c>
      <c r="B34" s="1">
        <v>5</v>
      </c>
      <c r="C34" s="1">
        <v>3</v>
      </c>
      <c r="D34" s="1">
        <v>5</v>
      </c>
    </row>
    <row r="35" spans="1:4" ht="15.75" customHeight="1" x14ac:dyDescent="0.25">
      <c r="A35" s="1">
        <v>34</v>
      </c>
      <c r="B35" s="1">
        <v>3</v>
      </c>
      <c r="C35" s="1">
        <v>5</v>
      </c>
      <c r="D35" s="1">
        <v>7</v>
      </c>
    </row>
    <row r="36" spans="1:4" ht="15.75" customHeight="1" x14ac:dyDescent="0.25">
      <c r="A36" s="1">
        <v>35</v>
      </c>
      <c r="B36" s="1">
        <v>2</v>
      </c>
      <c r="C36" s="1">
        <v>4</v>
      </c>
      <c r="D36" s="1">
        <v>8</v>
      </c>
    </row>
    <row r="37" spans="1:4" ht="15.75" customHeight="1" x14ac:dyDescent="0.25">
      <c r="A37" s="1">
        <v>36</v>
      </c>
      <c r="B37" s="1">
        <v>3</v>
      </c>
      <c r="C37" s="1">
        <v>6</v>
      </c>
      <c r="D37" s="1">
        <v>7</v>
      </c>
    </row>
    <row r="38" spans="1:4" ht="15.75" customHeight="1" x14ac:dyDescent="0.25">
      <c r="A38" s="1">
        <v>37</v>
      </c>
      <c r="B38" s="1">
        <v>4</v>
      </c>
      <c r="C38" s="1">
        <v>7</v>
      </c>
      <c r="D38" s="1">
        <v>6</v>
      </c>
    </row>
    <row r="39" spans="1:4" ht="15.75" customHeight="1" x14ac:dyDescent="0.25">
      <c r="A39" s="1">
        <v>38</v>
      </c>
      <c r="B39" s="1">
        <v>1</v>
      </c>
      <c r="C39" s="1">
        <v>8</v>
      </c>
      <c r="D39" s="1">
        <v>9</v>
      </c>
    </row>
    <row r="40" spans="1:4" ht="15.75" customHeight="1" x14ac:dyDescent="0.25">
      <c r="A40" s="1">
        <v>39</v>
      </c>
      <c r="B40" s="1">
        <v>5</v>
      </c>
      <c r="C40" s="1">
        <v>6</v>
      </c>
      <c r="D40" s="1">
        <v>5</v>
      </c>
    </row>
    <row r="41" spans="1:4" ht="15.75" customHeight="1" x14ac:dyDescent="0.25">
      <c r="A41" s="1">
        <v>40</v>
      </c>
      <c r="B41" s="1">
        <v>2</v>
      </c>
      <c r="C41" s="1">
        <v>4</v>
      </c>
      <c r="D41" s="1">
        <v>8</v>
      </c>
    </row>
    <row r="42" spans="1:4" ht="15.75" customHeight="1" x14ac:dyDescent="0.25">
      <c r="A42" s="1">
        <v>41</v>
      </c>
      <c r="B42" s="1">
        <v>2</v>
      </c>
      <c r="C42" s="1">
        <v>5</v>
      </c>
      <c r="D42" s="1">
        <v>8</v>
      </c>
    </row>
    <row r="43" spans="1:4" ht="15.75" customHeight="1" x14ac:dyDescent="0.25">
      <c r="A43" s="1">
        <v>42</v>
      </c>
      <c r="B43" s="1">
        <v>0</v>
      </c>
      <c r="C43" s="1">
        <v>4</v>
      </c>
      <c r="D43" s="1">
        <v>10</v>
      </c>
    </row>
    <row r="44" spans="1:4" ht="15.75" customHeight="1" x14ac:dyDescent="0.25">
      <c r="A44" s="1">
        <v>43</v>
      </c>
      <c r="B44" s="1">
        <v>0</v>
      </c>
      <c r="C44" s="1">
        <v>6</v>
      </c>
      <c r="D44" s="1">
        <v>10</v>
      </c>
    </row>
    <row r="45" spans="1:4" ht="15.75" customHeight="1" x14ac:dyDescent="0.25">
      <c r="A45" s="1">
        <v>44</v>
      </c>
      <c r="B45" s="1">
        <v>1</v>
      </c>
      <c r="C45" s="1">
        <v>9</v>
      </c>
      <c r="D45" s="1">
        <v>9</v>
      </c>
    </row>
    <row r="46" spans="1:4" ht="15.75" customHeight="1" x14ac:dyDescent="0.25">
      <c r="A46" s="1">
        <v>45</v>
      </c>
      <c r="B46" s="1">
        <v>1</v>
      </c>
      <c r="C46" s="1">
        <v>5</v>
      </c>
      <c r="D46" s="1">
        <v>9</v>
      </c>
    </row>
    <row r="47" spans="1:4" ht="15.75" customHeight="1" x14ac:dyDescent="0.25">
      <c r="A47" s="1">
        <v>46</v>
      </c>
      <c r="B47" s="1">
        <v>3</v>
      </c>
      <c r="C47" s="1">
        <v>7</v>
      </c>
      <c r="D47" s="1">
        <v>7</v>
      </c>
    </row>
    <row r="48" spans="1:4" ht="15.75" customHeight="1" x14ac:dyDescent="0.25">
      <c r="A48" s="1">
        <v>47</v>
      </c>
      <c r="B48" s="1">
        <v>4</v>
      </c>
      <c r="C48" s="1">
        <v>1</v>
      </c>
      <c r="D48" s="1">
        <v>6</v>
      </c>
    </row>
    <row r="49" spans="1:4" ht="15.75" customHeight="1" x14ac:dyDescent="0.25">
      <c r="A49" s="1">
        <v>48</v>
      </c>
      <c r="B49" s="1">
        <v>0</v>
      </c>
      <c r="C49" s="1">
        <v>2</v>
      </c>
      <c r="D49" s="1">
        <v>10</v>
      </c>
    </row>
    <row r="50" spans="1:4" ht="15.75" customHeight="1" x14ac:dyDescent="0.25">
      <c r="A50" s="1">
        <v>49</v>
      </c>
      <c r="B50" s="1">
        <v>3</v>
      </c>
      <c r="C50" s="1">
        <v>3</v>
      </c>
      <c r="D50" s="1">
        <v>7</v>
      </c>
    </row>
    <row r="51" spans="1:4" ht="15.75" customHeight="1" x14ac:dyDescent="0.25">
      <c r="A51" s="1">
        <v>50</v>
      </c>
      <c r="B51" s="1">
        <v>2</v>
      </c>
      <c r="C51" s="1">
        <v>5</v>
      </c>
      <c r="D51" s="1">
        <v>8</v>
      </c>
    </row>
    <row r="52" spans="1:4" ht="15.75" customHeight="1" x14ac:dyDescent="0.25">
      <c r="A52" s="1">
        <v>51</v>
      </c>
      <c r="B52" s="1">
        <v>2</v>
      </c>
      <c r="C52" s="1">
        <v>8</v>
      </c>
      <c r="D52" s="1">
        <v>8</v>
      </c>
    </row>
    <row r="53" spans="1:4" ht="15.75" customHeight="1" x14ac:dyDescent="0.25">
      <c r="A53" s="1">
        <v>52</v>
      </c>
      <c r="B53" s="1">
        <v>1</v>
      </c>
      <c r="C53" s="1">
        <v>7</v>
      </c>
      <c r="D53" s="1">
        <v>9</v>
      </c>
    </row>
    <row r="54" spans="1:4" ht="15.75" customHeight="1" x14ac:dyDescent="0.25">
      <c r="A54" s="1">
        <v>53</v>
      </c>
      <c r="B54" s="1">
        <v>4</v>
      </c>
      <c r="C54" s="1">
        <v>1</v>
      </c>
      <c r="D54" s="1">
        <v>6</v>
      </c>
    </row>
    <row r="55" spans="1:4" ht="15.75" customHeight="1" x14ac:dyDescent="0.25">
      <c r="A55" s="1">
        <v>54</v>
      </c>
      <c r="B55" s="1">
        <v>6</v>
      </c>
      <c r="C55" s="1">
        <v>10</v>
      </c>
      <c r="D55" s="1">
        <v>4</v>
      </c>
    </row>
    <row r="56" spans="1:4" ht="15.75" customHeight="1" x14ac:dyDescent="0.25">
      <c r="A56" s="1">
        <v>55</v>
      </c>
      <c r="B56" s="1">
        <v>5</v>
      </c>
      <c r="C56" s="1">
        <v>7</v>
      </c>
      <c r="D56" s="1">
        <v>5</v>
      </c>
    </row>
    <row r="57" spans="1:4" ht="15.75" customHeight="1" x14ac:dyDescent="0.25">
      <c r="A57" s="1">
        <v>56</v>
      </c>
      <c r="B57" s="1">
        <v>0</v>
      </c>
      <c r="C57" s="1">
        <v>6</v>
      </c>
      <c r="D57" s="1">
        <v>10</v>
      </c>
    </row>
    <row r="58" spans="1:4" ht="15.75" customHeight="1" x14ac:dyDescent="0.25">
      <c r="A58" s="1">
        <v>57</v>
      </c>
      <c r="B58" s="1">
        <v>3</v>
      </c>
      <c r="C58" s="1">
        <v>8</v>
      </c>
      <c r="D58" s="1">
        <v>7</v>
      </c>
    </row>
    <row r="59" spans="1:4" ht="15.75" customHeight="1" x14ac:dyDescent="0.25">
      <c r="A59" s="1">
        <v>58</v>
      </c>
      <c r="B59" s="1">
        <v>5</v>
      </c>
      <c r="C59" s="1">
        <v>3</v>
      </c>
      <c r="D59" s="1">
        <v>5</v>
      </c>
    </row>
    <row r="60" spans="1:4" ht="15.75" customHeight="1" x14ac:dyDescent="0.25">
      <c r="A60" s="1">
        <v>59</v>
      </c>
      <c r="B60" s="1">
        <v>0</v>
      </c>
      <c r="C60" s="1">
        <v>8</v>
      </c>
      <c r="D60" s="1">
        <v>10</v>
      </c>
    </row>
    <row r="61" spans="1:4" ht="15.75" customHeight="1" x14ac:dyDescent="0.25">
      <c r="A61" s="1">
        <v>60</v>
      </c>
      <c r="B61" s="1">
        <v>1</v>
      </c>
      <c r="C61" s="1">
        <v>6</v>
      </c>
      <c r="D61" s="1">
        <v>9</v>
      </c>
    </row>
    <row r="62" spans="1:4" ht="15.75" customHeight="1" x14ac:dyDescent="0.25">
      <c r="A62" s="1">
        <v>61</v>
      </c>
      <c r="B62" s="1">
        <v>2</v>
      </c>
      <c r="C62" s="1">
        <v>2</v>
      </c>
      <c r="D62" s="1">
        <v>8</v>
      </c>
    </row>
    <row r="63" spans="1:4" ht="15.75" customHeight="1" x14ac:dyDescent="0.25">
      <c r="A63" s="1">
        <v>62</v>
      </c>
      <c r="B63" s="1">
        <v>7</v>
      </c>
      <c r="C63" s="1">
        <v>5</v>
      </c>
      <c r="D63" s="1">
        <v>3</v>
      </c>
    </row>
    <row r="64" spans="1:4" ht="15.75" customHeight="1" x14ac:dyDescent="0.25">
      <c r="A64" s="1">
        <v>63</v>
      </c>
      <c r="B64" s="1">
        <v>4</v>
      </c>
      <c r="C64" s="1">
        <v>3</v>
      </c>
      <c r="D64" s="1">
        <v>6</v>
      </c>
    </row>
    <row r="65" spans="1:4" ht="15.75" customHeight="1" x14ac:dyDescent="0.25">
      <c r="A65" s="1">
        <v>64</v>
      </c>
      <c r="B65" s="1">
        <v>3</v>
      </c>
      <c r="C65" s="1">
        <v>7</v>
      </c>
      <c r="D65" s="1">
        <v>7</v>
      </c>
    </row>
    <row r="66" spans="1:4" ht="15.75" customHeight="1" x14ac:dyDescent="0.25">
      <c r="A66" s="1">
        <v>65</v>
      </c>
      <c r="B66" s="1">
        <v>2</v>
      </c>
      <c r="C66" s="1">
        <v>9</v>
      </c>
      <c r="D66" s="1">
        <v>8</v>
      </c>
    </row>
    <row r="67" spans="1:4" ht="15.75" customHeight="1" x14ac:dyDescent="0.25">
      <c r="A67" s="1">
        <v>66</v>
      </c>
      <c r="B67" s="1">
        <v>2</v>
      </c>
      <c r="C67" s="1">
        <v>2</v>
      </c>
      <c r="D67" s="1">
        <v>8</v>
      </c>
    </row>
    <row r="68" spans="1:4" ht="15.75" customHeight="1" x14ac:dyDescent="0.25">
      <c r="A68" s="1">
        <v>67</v>
      </c>
      <c r="B68" s="1">
        <v>2</v>
      </c>
      <c r="C68" s="1">
        <v>6</v>
      </c>
      <c r="D68" s="1">
        <v>8</v>
      </c>
    </row>
    <row r="69" spans="1:4" ht="15.75" customHeight="1" x14ac:dyDescent="0.25">
      <c r="A69" s="1">
        <v>68</v>
      </c>
      <c r="B69" s="1">
        <v>3</v>
      </c>
      <c r="C69" s="1">
        <v>9</v>
      </c>
      <c r="D69" s="1">
        <v>7</v>
      </c>
    </row>
    <row r="70" spans="1:4" ht="15.75" customHeight="1" x14ac:dyDescent="0.25">
      <c r="A70" s="1">
        <v>69</v>
      </c>
      <c r="B70" s="1">
        <v>4</v>
      </c>
      <c r="C70" s="1">
        <v>4</v>
      </c>
      <c r="D70" s="1">
        <v>6</v>
      </c>
    </row>
    <row r="71" spans="1:4" ht="15.75" customHeight="1" x14ac:dyDescent="0.25">
      <c r="A71" s="1">
        <v>70</v>
      </c>
      <c r="B71" s="1">
        <v>6</v>
      </c>
      <c r="C71" s="1">
        <v>4</v>
      </c>
      <c r="D71" s="1">
        <v>4</v>
      </c>
    </row>
    <row r="72" spans="1:4" ht="15.75" customHeight="1" x14ac:dyDescent="0.25">
      <c r="A72" s="1">
        <v>71</v>
      </c>
      <c r="B72" s="1">
        <v>3</v>
      </c>
      <c r="C72" s="1">
        <v>5</v>
      </c>
      <c r="D72" s="1">
        <v>7</v>
      </c>
    </row>
    <row r="73" spans="1:4" ht="15.75" customHeight="1" x14ac:dyDescent="0.25">
      <c r="A73" s="1">
        <v>72</v>
      </c>
      <c r="B73" s="1">
        <v>1</v>
      </c>
      <c r="C73" s="1">
        <v>10</v>
      </c>
      <c r="D73" s="1">
        <v>9</v>
      </c>
    </row>
    <row r="74" spans="1:4" ht="15.75" customHeight="1" x14ac:dyDescent="0.25">
      <c r="A74" s="1">
        <v>73</v>
      </c>
      <c r="B74" s="1">
        <v>5</v>
      </c>
      <c r="C74" s="1">
        <v>3</v>
      </c>
      <c r="D74" s="1">
        <v>5</v>
      </c>
    </row>
    <row r="75" spans="1:4" ht="15.75" customHeight="1" x14ac:dyDescent="0.25">
      <c r="A75" s="1">
        <v>74</v>
      </c>
      <c r="B75" s="1">
        <v>3</v>
      </c>
      <c r="C75" s="1">
        <v>5</v>
      </c>
      <c r="D75" s="1">
        <v>7</v>
      </c>
    </row>
    <row r="76" spans="1:4" ht="15.75" customHeight="1" x14ac:dyDescent="0.25">
      <c r="A76" s="1">
        <v>75</v>
      </c>
      <c r="B76" s="1">
        <v>2</v>
      </c>
      <c r="C76" s="1">
        <v>4</v>
      </c>
      <c r="D76" s="1">
        <v>8</v>
      </c>
    </row>
    <row r="77" spans="1:4" ht="15.75" customHeight="1" x14ac:dyDescent="0.25">
      <c r="A77" s="1">
        <v>76</v>
      </c>
      <c r="B77" s="1">
        <v>3</v>
      </c>
      <c r="C77" s="1">
        <v>6</v>
      </c>
      <c r="D77" s="1">
        <v>7</v>
      </c>
    </row>
    <row r="78" spans="1:4" ht="15.75" customHeight="1" x14ac:dyDescent="0.25">
      <c r="A78" s="1">
        <v>77</v>
      </c>
      <c r="B78" s="1">
        <v>4</v>
      </c>
      <c r="C78" s="1">
        <v>7</v>
      </c>
      <c r="D78" s="1">
        <v>6</v>
      </c>
    </row>
    <row r="79" spans="1:4" ht="15.75" customHeight="1" x14ac:dyDescent="0.25">
      <c r="A79" s="1">
        <v>78</v>
      </c>
      <c r="B79" s="1">
        <v>1</v>
      </c>
      <c r="C79" s="1">
        <v>8</v>
      </c>
      <c r="D79" s="1">
        <v>9</v>
      </c>
    </row>
    <row r="80" spans="1:4" ht="15.75" customHeight="1" x14ac:dyDescent="0.25">
      <c r="A80" s="1">
        <v>79</v>
      </c>
      <c r="B80" s="1">
        <v>5</v>
      </c>
      <c r="C80" s="1">
        <v>6</v>
      </c>
      <c r="D80" s="1">
        <v>5</v>
      </c>
    </row>
    <row r="81" spans="1:4" ht="15.75" customHeight="1" x14ac:dyDescent="0.25">
      <c r="A81" s="1">
        <v>80</v>
      </c>
      <c r="B81" s="1">
        <v>2</v>
      </c>
      <c r="C81" s="1">
        <v>4</v>
      </c>
      <c r="D81" s="1">
        <v>8</v>
      </c>
    </row>
    <row r="82" spans="1:4" ht="15.75" customHeight="1" x14ac:dyDescent="0.25">
      <c r="A82" s="1">
        <v>81</v>
      </c>
      <c r="B82" s="1">
        <v>3</v>
      </c>
      <c r="C82" s="1">
        <v>5</v>
      </c>
      <c r="D82" s="1">
        <v>7</v>
      </c>
    </row>
    <row r="83" spans="1:4" ht="15.75" customHeight="1" x14ac:dyDescent="0.25">
      <c r="A83" s="1">
        <v>82</v>
      </c>
      <c r="B83" s="1">
        <v>1</v>
      </c>
      <c r="C83" s="1">
        <v>10</v>
      </c>
      <c r="D83" s="1">
        <v>9</v>
      </c>
    </row>
    <row r="84" spans="1:4" ht="15.75" customHeight="1" x14ac:dyDescent="0.25">
      <c r="A84" s="1">
        <v>83</v>
      </c>
      <c r="B84" s="1">
        <v>5</v>
      </c>
      <c r="C84" s="1">
        <v>3</v>
      </c>
      <c r="D84" s="1">
        <v>5</v>
      </c>
    </row>
    <row r="85" spans="1:4" ht="15.75" customHeight="1" x14ac:dyDescent="0.25">
      <c r="A85" s="1">
        <v>84</v>
      </c>
      <c r="B85" s="1">
        <v>3</v>
      </c>
      <c r="C85" s="1">
        <v>5</v>
      </c>
      <c r="D85" s="1">
        <v>7</v>
      </c>
    </row>
    <row r="86" spans="1:4" ht="15.75" customHeight="1" x14ac:dyDescent="0.25">
      <c r="A86" s="1">
        <v>85</v>
      </c>
      <c r="B86" s="1">
        <v>2</v>
      </c>
      <c r="C86" s="1">
        <v>4</v>
      </c>
      <c r="D86" s="1">
        <v>8</v>
      </c>
    </row>
    <row r="87" spans="1:4" ht="15.75" customHeight="1" x14ac:dyDescent="0.25">
      <c r="A87" s="1">
        <v>86</v>
      </c>
      <c r="B87" s="1">
        <v>3</v>
      </c>
      <c r="C87" s="1">
        <v>6</v>
      </c>
      <c r="D87" s="1">
        <v>7</v>
      </c>
    </row>
    <row r="88" spans="1:4" ht="15.75" customHeight="1" x14ac:dyDescent="0.25">
      <c r="A88" s="1">
        <v>87</v>
      </c>
      <c r="B88" s="1">
        <v>4</v>
      </c>
      <c r="C88" s="1">
        <v>7</v>
      </c>
      <c r="D88" s="1">
        <v>6</v>
      </c>
    </row>
    <row r="89" spans="1:4" ht="15.75" customHeight="1" x14ac:dyDescent="0.25">
      <c r="A89" s="1">
        <v>88</v>
      </c>
      <c r="B89" s="1">
        <v>1</v>
      </c>
      <c r="C89" s="1">
        <v>8</v>
      </c>
      <c r="D89" s="1">
        <v>9</v>
      </c>
    </row>
    <row r="90" spans="1:4" ht="15.75" customHeight="1" x14ac:dyDescent="0.25">
      <c r="A90" s="1">
        <v>89</v>
      </c>
      <c r="B90" s="1">
        <v>5</v>
      </c>
      <c r="C90" s="1">
        <v>6</v>
      </c>
      <c r="D90" s="1">
        <v>5</v>
      </c>
    </row>
    <row r="91" spans="1:4" ht="15.75" customHeight="1" x14ac:dyDescent="0.25">
      <c r="A91" s="1">
        <v>90</v>
      </c>
      <c r="B91" s="1">
        <v>2</v>
      </c>
      <c r="C91" s="1">
        <v>4</v>
      </c>
      <c r="D91" s="1">
        <v>8</v>
      </c>
    </row>
    <row r="92" spans="1:4" ht="15.75" customHeight="1" x14ac:dyDescent="0.25">
      <c r="A92" s="1">
        <v>91</v>
      </c>
      <c r="B92" s="1">
        <v>3</v>
      </c>
      <c r="C92" s="1">
        <v>5</v>
      </c>
      <c r="D92" s="1">
        <v>7</v>
      </c>
    </row>
    <row r="93" spans="1:4" ht="15.75" customHeight="1" x14ac:dyDescent="0.25">
      <c r="A93" s="1">
        <v>92</v>
      </c>
      <c r="B93" s="1">
        <v>1</v>
      </c>
      <c r="C93" s="1">
        <v>10</v>
      </c>
      <c r="D93" s="1">
        <v>9</v>
      </c>
    </row>
    <row r="94" spans="1:4" ht="15.75" customHeight="1" x14ac:dyDescent="0.25">
      <c r="A94" s="1">
        <v>93</v>
      </c>
      <c r="B94" s="1">
        <v>5</v>
      </c>
      <c r="C94" s="1">
        <v>3</v>
      </c>
      <c r="D94" s="1">
        <v>5</v>
      </c>
    </row>
    <row r="95" spans="1:4" ht="15.75" customHeight="1" x14ac:dyDescent="0.25">
      <c r="A95" s="1">
        <v>94</v>
      </c>
      <c r="B95" s="1">
        <v>3</v>
      </c>
      <c r="C95" s="1">
        <v>5</v>
      </c>
      <c r="D95" s="1">
        <v>7</v>
      </c>
    </row>
    <row r="96" spans="1:4" ht="15.75" customHeight="1" x14ac:dyDescent="0.25">
      <c r="A96" s="1">
        <v>95</v>
      </c>
      <c r="B96" s="1">
        <v>2</v>
      </c>
      <c r="C96" s="1">
        <v>4</v>
      </c>
      <c r="D96" s="1">
        <v>8</v>
      </c>
    </row>
    <row r="97" spans="1:4" ht="15.75" customHeight="1" x14ac:dyDescent="0.25">
      <c r="A97" s="1">
        <v>96</v>
      </c>
      <c r="B97" s="1">
        <v>3</v>
      </c>
      <c r="C97" s="1">
        <v>6</v>
      </c>
      <c r="D97" s="1">
        <v>7</v>
      </c>
    </row>
    <row r="98" spans="1:4" ht="15.75" customHeight="1" x14ac:dyDescent="0.25">
      <c r="A98" s="1">
        <v>97</v>
      </c>
      <c r="B98" s="1">
        <v>4</v>
      </c>
      <c r="C98" s="1">
        <v>7</v>
      </c>
      <c r="D98" s="1">
        <v>6</v>
      </c>
    </row>
    <row r="99" spans="1:4" ht="15.75" customHeight="1" x14ac:dyDescent="0.25">
      <c r="A99" s="1">
        <v>98</v>
      </c>
      <c r="B99" s="1">
        <v>1</v>
      </c>
      <c r="C99" s="1">
        <v>8</v>
      </c>
      <c r="D99" s="1">
        <v>9</v>
      </c>
    </row>
    <row r="100" spans="1:4" ht="15.75" customHeight="1" x14ac:dyDescent="0.25">
      <c r="A100" s="1">
        <v>99</v>
      </c>
      <c r="B100" s="1">
        <v>5</v>
      </c>
      <c r="C100" s="1">
        <v>6</v>
      </c>
      <c r="D100" s="1">
        <v>5</v>
      </c>
    </row>
    <row r="101" spans="1:4" ht="15.75" customHeight="1" x14ac:dyDescent="0.25">
      <c r="A101" s="1">
        <v>100</v>
      </c>
      <c r="B101" s="1">
        <v>2</v>
      </c>
      <c r="C101" s="1">
        <v>4</v>
      </c>
      <c r="D101" s="1">
        <v>8</v>
      </c>
    </row>
    <row r="102" spans="1:4" ht="15.75" customHeight="1" x14ac:dyDescent="0.25"/>
    <row r="103" spans="1:4" ht="15.75" customHeight="1" x14ac:dyDescent="0.25"/>
    <row r="104" spans="1:4" ht="15.75" customHeight="1" x14ac:dyDescent="0.25"/>
    <row r="105" spans="1:4" ht="15.75" customHeight="1" x14ac:dyDescent="0.25"/>
    <row r="106" spans="1:4" ht="15.75" customHeight="1" x14ac:dyDescent="0.25"/>
    <row r="107" spans="1:4" ht="15.75" customHeight="1" x14ac:dyDescent="0.25"/>
    <row r="108" spans="1:4" ht="15.75" customHeight="1" x14ac:dyDescent="0.25"/>
    <row r="109" spans="1:4" ht="15.75" customHeight="1" x14ac:dyDescent="0.25"/>
    <row r="110" spans="1:4" ht="15.75" customHeight="1" x14ac:dyDescent="0.25"/>
    <row r="111" spans="1:4" ht="15.75" customHeight="1" x14ac:dyDescent="0.25"/>
    <row r="112" spans="1:4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H2:J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00"/>
  <sheetViews>
    <sheetView workbookViewId="0">
      <selection activeCell="J6" sqref="J6"/>
    </sheetView>
  </sheetViews>
  <sheetFormatPr defaultColWidth="14.42578125" defaultRowHeight="15" customHeight="1" x14ac:dyDescent="0.25"/>
  <cols>
    <col min="1" max="6" width="8.7109375" customWidth="1"/>
    <col min="7" max="7" width="12.7109375" customWidth="1"/>
    <col min="8" max="10" width="7.140625" customWidth="1"/>
    <col min="11" max="29" width="8.7109375" customWidth="1"/>
  </cols>
  <sheetData>
    <row r="1" spans="1:10" x14ac:dyDescent="0.25">
      <c r="A1" s="3" t="s">
        <v>0</v>
      </c>
      <c r="B1" s="3" t="s">
        <v>3</v>
      </c>
      <c r="C1" s="3" t="s">
        <v>1</v>
      </c>
      <c r="D1" s="3" t="s">
        <v>9</v>
      </c>
      <c r="G1" s="7" t="s">
        <v>2</v>
      </c>
      <c r="H1" s="7" t="s">
        <v>3</v>
      </c>
      <c r="I1" s="7" t="s">
        <v>1</v>
      </c>
      <c r="J1" s="7" t="s">
        <v>9</v>
      </c>
    </row>
    <row r="2" spans="1:10" x14ac:dyDescent="0.25">
      <c r="A2" s="3">
        <v>1</v>
      </c>
      <c r="B2" s="3">
        <v>5</v>
      </c>
      <c r="C2" s="3">
        <v>5</v>
      </c>
      <c r="D2" s="3">
        <v>9</v>
      </c>
      <c r="G2" s="3">
        <v>1</v>
      </c>
      <c r="H2" s="3">
        <f t="shared" ref="H2:J2" si="0">COUNTIF(B$1:B$101,$G2)</f>
        <v>1</v>
      </c>
      <c r="I2" s="3">
        <f t="shared" si="0"/>
        <v>2</v>
      </c>
      <c r="J2" s="3">
        <f t="shared" si="0"/>
        <v>7</v>
      </c>
    </row>
    <row r="3" spans="1:10" x14ac:dyDescent="0.25">
      <c r="A3" s="3">
        <v>2</v>
      </c>
      <c r="B3" s="3">
        <v>5</v>
      </c>
      <c r="C3" s="3">
        <v>4</v>
      </c>
      <c r="D3" s="3">
        <v>4</v>
      </c>
      <c r="G3" s="3">
        <v>2</v>
      </c>
      <c r="H3" s="3">
        <f t="shared" ref="H3:J3" si="1">COUNTIF(B$1:B$101,$G3)</f>
        <v>1</v>
      </c>
      <c r="I3" s="3">
        <f t="shared" si="1"/>
        <v>5</v>
      </c>
      <c r="J3" s="3">
        <f t="shared" si="1"/>
        <v>9</v>
      </c>
    </row>
    <row r="4" spans="1:10" x14ac:dyDescent="0.25">
      <c r="A4" s="3">
        <v>3</v>
      </c>
      <c r="B4" s="3">
        <v>5</v>
      </c>
      <c r="C4" s="3">
        <v>6</v>
      </c>
      <c r="D4" s="3">
        <v>10</v>
      </c>
      <c r="G4" s="3">
        <v>3</v>
      </c>
      <c r="H4" s="3">
        <f t="shared" ref="H4:J4" si="2">COUNTIF(B$1:B$101,$G4)</f>
        <v>4</v>
      </c>
      <c r="I4" s="3">
        <f t="shared" si="2"/>
        <v>7</v>
      </c>
      <c r="J4" s="3">
        <f t="shared" si="2"/>
        <v>10</v>
      </c>
    </row>
    <row r="5" spans="1:10" x14ac:dyDescent="0.25">
      <c r="A5" s="3">
        <v>4</v>
      </c>
      <c r="B5" s="3">
        <v>1</v>
      </c>
      <c r="C5" s="3">
        <v>9</v>
      </c>
      <c r="D5" s="3">
        <v>6</v>
      </c>
      <c r="G5" s="3">
        <v>4</v>
      </c>
      <c r="H5" s="3">
        <f t="shared" ref="H5:J5" si="3">COUNTIF(B$1:B$101,$G5)</f>
        <v>25</v>
      </c>
      <c r="I5" s="3">
        <f t="shared" si="3"/>
        <v>14</v>
      </c>
      <c r="J5" s="3">
        <f t="shared" si="3"/>
        <v>12</v>
      </c>
    </row>
    <row r="6" spans="1:10" x14ac:dyDescent="0.25">
      <c r="A6" s="3">
        <v>5</v>
      </c>
      <c r="B6" s="3">
        <v>9</v>
      </c>
      <c r="C6" s="3">
        <v>5</v>
      </c>
      <c r="D6" s="3">
        <v>3</v>
      </c>
      <c r="G6" s="3">
        <v>5</v>
      </c>
      <c r="H6" s="3">
        <f t="shared" ref="H6:J6" si="4">COUNTIF(B$1:B$101,$G6)</f>
        <v>38</v>
      </c>
      <c r="I6" s="3">
        <f t="shared" si="4"/>
        <v>23</v>
      </c>
      <c r="J6" s="3">
        <f t="shared" si="4"/>
        <v>13</v>
      </c>
    </row>
    <row r="7" spans="1:10" x14ac:dyDescent="0.25">
      <c r="A7" s="3">
        <v>6</v>
      </c>
      <c r="B7" s="3">
        <v>5</v>
      </c>
      <c r="C7" s="3">
        <v>7</v>
      </c>
      <c r="D7" s="3">
        <v>3</v>
      </c>
      <c r="G7" s="3">
        <v>6</v>
      </c>
      <c r="H7" s="3">
        <f t="shared" ref="H7:J7" si="5">COUNTIF(B$1:B$101,$G7)</f>
        <v>25</v>
      </c>
      <c r="I7" s="3">
        <f t="shared" si="5"/>
        <v>23</v>
      </c>
      <c r="J7" s="3">
        <f t="shared" si="5"/>
        <v>12</v>
      </c>
    </row>
    <row r="8" spans="1:10" x14ac:dyDescent="0.25">
      <c r="A8" s="3">
        <v>7</v>
      </c>
      <c r="B8" s="3">
        <v>2</v>
      </c>
      <c r="C8" s="3">
        <v>2</v>
      </c>
      <c r="D8" s="3">
        <v>8</v>
      </c>
      <c r="G8" s="3">
        <v>7</v>
      </c>
      <c r="H8" s="3">
        <f t="shared" ref="H8:J8" si="6">COUNTIF(B$1:B$101,$G8)</f>
        <v>4</v>
      </c>
      <c r="I8" s="3">
        <f t="shared" si="6"/>
        <v>12</v>
      </c>
      <c r="J8" s="3">
        <f t="shared" si="6"/>
        <v>11</v>
      </c>
    </row>
    <row r="9" spans="1:10" x14ac:dyDescent="0.25">
      <c r="A9" s="3">
        <v>8</v>
      </c>
      <c r="B9" s="3">
        <v>5</v>
      </c>
      <c r="C9" s="3">
        <v>2</v>
      </c>
      <c r="D9" s="3">
        <v>2</v>
      </c>
      <c r="G9" s="3">
        <v>8</v>
      </c>
      <c r="H9" s="3">
        <f t="shared" ref="H9:J9" si="7">COUNTIF(B$1:B$101,$G9)</f>
        <v>1</v>
      </c>
      <c r="I9" s="3">
        <f t="shared" si="7"/>
        <v>7</v>
      </c>
      <c r="J9" s="3">
        <f t="shared" si="7"/>
        <v>10</v>
      </c>
    </row>
    <row r="10" spans="1:10" x14ac:dyDescent="0.25">
      <c r="A10" s="3">
        <v>9</v>
      </c>
      <c r="B10" s="3">
        <v>5</v>
      </c>
      <c r="C10" s="3">
        <v>3</v>
      </c>
      <c r="D10" s="3">
        <v>6</v>
      </c>
      <c r="G10" s="3">
        <v>9</v>
      </c>
      <c r="H10" s="3">
        <f t="shared" ref="H10:J10" si="8">COUNTIF(B$1:B$101,$G10)</f>
        <v>1</v>
      </c>
      <c r="I10" s="3">
        <f t="shared" si="8"/>
        <v>5</v>
      </c>
      <c r="J10" s="3">
        <f t="shared" si="8"/>
        <v>9</v>
      </c>
    </row>
    <row r="11" spans="1:10" x14ac:dyDescent="0.25">
      <c r="A11" s="3">
        <v>10</v>
      </c>
      <c r="B11" s="3">
        <v>5</v>
      </c>
      <c r="C11" s="3">
        <v>5</v>
      </c>
      <c r="D11" s="3">
        <v>3</v>
      </c>
      <c r="G11" s="3">
        <v>10</v>
      </c>
      <c r="H11" s="3">
        <f t="shared" ref="H11:J11" si="9">COUNTIF(B$1:B$101,$G11)</f>
        <v>0</v>
      </c>
      <c r="I11" s="3">
        <f t="shared" si="9"/>
        <v>2</v>
      </c>
      <c r="J11" s="3">
        <f t="shared" si="9"/>
        <v>7</v>
      </c>
    </row>
    <row r="12" spans="1:10" x14ac:dyDescent="0.25">
      <c r="A12" s="3">
        <v>11</v>
      </c>
      <c r="B12" s="3">
        <v>8</v>
      </c>
      <c r="C12" s="3">
        <v>4</v>
      </c>
      <c r="D12" s="3">
        <v>2</v>
      </c>
      <c r="G12" s="4" t="s">
        <v>10</v>
      </c>
      <c r="H12" s="4">
        <f>AVERAGE(B2:B11)</f>
        <v>4.7</v>
      </c>
      <c r="I12" s="4">
        <f>AVERAGE(C2:C101)</f>
        <v>5.47</v>
      </c>
      <c r="J12" s="4">
        <f>AVERAGE(D2:D1011)</f>
        <v>5.48</v>
      </c>
    </row>
    <row r="13" spans="1:10" x14ac:dyDescent="0.25">
      <c r="A13" s="3">
        <v>12</v>
      </c>
      <c r="B13" s="3">
        <v>5</v>
      </c>
      <c r="C13" s="3">
        <v>7</v>
      </c>
      <c r="D13" s="3">
        <v>3</v>
      </c>
      <c r="G13" s="4" t="s">
        <v>7</v>
      </c>
      <c r="H13" s="4">
        <f t="shared" ref="H13:I13" si="10">MODE(B2:B1011)</f>
        <v>5</v>
      </c>
      <c r="I13" s="4">
        <f t="shared" si="10"/>
        <v>5</v>
      </c>
      <c r="J13" s="4">
        <f>MODE(D2:D101)</f>
        <v>5</v>
      </c>
    </row>
    <row r="14" spans="1:10" x14ac:dyDescent="0.25">
      <c r="A14" s="3">
        <v>13</v>
      </c>
      <c r="B14" s="3">
        <v>5</v>
      </c>
      <c r="C14" s="3">
        <v>1</v>
      </c>
      <c r="D14" s="3">
        <v>4</v>
      </c>
      <c r="G14" s="4" t="s">
        <v>8</v>
      </c>
      <c r="H14" s="4">
        <f t="shared" ref="H14:J14" si="11">MEDIAN(B2:B101)</f>
        <v>5</v>
      </c>
      <c r="I14" s="4">
        <f t="shared" si="11"/>
        <v>5</v>
      </c>
      <c r="J14" s="4">
        <f t="shared" si="11"/>
        <v>5</v>
      </c>
    </row>
    <row r="15" spans="1:10" x14ac:dyDescent="0.25">
      <c r="A15" s="3">
        <v>14</v>
      </c>
      <c r="B15" s="3">
        <v>6</v>
      </c>
      <c r="C15" s="3">
        <v>5</v>
      </c>
      <c r="D15" s="3">
        <v>4</v>
      </c>
      <c r="G15" s="4" t="s">
        <v>12</v>
      </c>
      <c r="H15" s="6">
        <f t="shared" ref="H15:J15" si="12">KURT(B2:B101)</f>
        <v>2.0503031578142044</v>
      </c>
      <c r="I15" s="6">
        <f t="shared" si="12"/>
        <v>-5.5815692916625359E-3</v>
      </c>
      <c r="J15" s="6">
        <f t="shared" si="12"/>
        <v>-1.010697511461728</v>
      </c>
    </row>
    <row r="16" spans="1:10" x14ac:dyDescent="0.25">
      <c r="A16" s="3">
        <v>15</v>
      </c>
      <c r="B16" s="3">
        <v>6</v>
      </c>
      <c r="C16" s="3">
        <v>7</v>
      </c>
      <c r="D16" s="3">
        <v>9</v>
      </c>
      <c r="G16" s="8" t="s">
        <v>13</v>
      </c>
    </row>
    <row r="17" spans="1:4" x14ac:dyDescent="0.25">
      <c r="A17" s="3">
        <v>16</v>
      </c>
      <c r="B17" s="3">
        <v>4</v>
      </c>
      <c r="C17" s="3">
        <v>6</v>
      </c>
      <c r="D17" s="3">
        <v>7</v>
      </c>
    </row>
    <row r="18" spans="1:4" x14ac:dyDescent="0.25">
      <c r="A18" s="3">
        <v>17</v>
      </c>
      <c r="B18" s="3">
        <v>4</v>
      </c>
      <c r="C18" s="3">
        <v>8</v>
      </c>
      <c r="D18" s="3">
        <v>3</v>
      </c>
    </row>
    <row r="19" spans="1:4" x14ac:dyDescent="0.25">
      <c r="A19" s="3">
        <v>18</v>
      </c>
      <c r="B19" s="3">
        <v>4</v>
      </c>
      <c r="C19" s="3">
        <v>3</v>
      </c>
      <c r="D19" s="3">
        <v>2</v>
      </c>
    </row>
    <row r="20" spans="1:4" x14ac:dyDescent="0.25">
      <c r="A20" s="3">
        <v>19</v>
      </c>
      <c r="B20" s="3">
        <v>4</v>
      </c>
      <c r="C20" s="3">
        <v>8</v>
      </c>
      <c r="D20" s="3">
        <v>5</v>
      </c>
    </row>
    <row r="21" spans="1:4" ht="15.75" customHeight="1" x14ac:dyDescent="0.25">
      <c r="A21" s="3">
        <v>20</v>
      </c>
      <c r="B21" s="3">
        <v>4</v>
      </c>
      <c r="C21" s="3">
        <v>6</v>
      </c>
      <c r="D21" s="3">
        <v>5</v>
      </c>
    </row>
    <row r="22" spans="1:4" ht="15.75" customHeight="1" x14ac:dyDescent="0.25">
      <c r="A22" s="3">
        <v>21</v>
      </c>
      <c r="B22" s="3">
        <v>3</v>
      </c>
      <c r="C22" s="3">
        <v>5</v>
      </c>
      <c r="D22" s="3">
        <v>4</v>
      </c>
    </row>
    <row r="23" spans="1:4" ht="15.75" customHeight="1" x14ac:dyDescent="0.25">
      <c r="A23" s="3">
        <v>22</v>
      </c>
      <c r="B23" s="3">
        <v>3</v>
      </c>
      <c r="C23" s="3">
        <v>5</v>
      </c>
      <c r="D23" s="3">
        <v>5</v>
      </c>
    </row>
    <row r="24" spans="1:4" ht="15.75" customHeight="1" x14ac:dyDescent="0.25">
      <c r="A24" s="3">
        <v>23</v>
      </c>
      <c r="B24" s="3">
        <v>4</v>
      </c>
      <c r="C24" s="3">
        <v>5</v>
      </c>
      <c r="D24" s="3">
        <v>7</v>
      </c>
    </row>
    <row r="25" spans="1:4" ht="15.75" customHeight="1" x14ac:dyDescent="0.25">
      <c r="A25" s="3">
        <v>24</v>
      </c>
      <c r="B25" s="3">
        <v>4</v>
      </c>
      <c r="C25" s="3">
        <v>6</v>
      </c>
      <c r="D25" s="3">
        <v>5</v>
      </c>
    </row>
    <row r="26" spans="1:4" ht="15.75" customHeight="1" x14ac:dyDescent="0.25">
      <c r="A26" s="3">
        <v>25</v>
      </c>
      <c r="B26" s="3">
        <v>5</v>
      </c>
      <c r="C26" s="3">
        <v>6</v>
      </c>
      <c r="D26" s="3">
        <v>9</v>
      </c>
    </row>
    <row r="27" spans="1:4" ht="15.75" customHeight="1" x14ac:dyDescent="0.25">
      <c r="A27" s="3">
        <v>26</v>
      </c>
      <c r="B27" s="3">
        <v>4</v>
      </c>
      <c r="C27" s="3">
        <v>2</v>
      </c>
      <c r="D27" s="3">
        <v>2</v>
      </c>
    </row>
    <row r="28" spans="1:4" ht="15.75" customHeight="1" x14ac:dyDescent="0.25">
      <c r="A28" s="3">
        <v>27</v>
      </c>
      <c r="B28" s="3">
        <v>4</v>
      </c>
      <c r="C28" s="3">
        <v>6</v>
      </c>
      <c r="D28" s="3">
        <v>6</v>
      </c>
    </row>
    <row r="29" spans="1:4" ht="15.75" customHeight="1" x14ac:dyDescent="0.25">
      <c r="A29" s="3">
        <v>28</v>
      </c>
      <c r="B29" s="3">
        <v>6</v>
      </c>
      <c r="C29" s="3">
        <v>7</v>
      </c>
      <c r="D29" s="3">
        <v>8</v>
      </c>
    </row>
    <row r="30" spans="1:4" ht="15.75" customHeight="1" x14ac:dyDescent="0.25">
      <c r="A30" s="3">
        <v>29</v>
      </c>
      <c r="B30" s="3">
        <v>5</v>
      </c>
      <c r="C30" s="3">
        <v>6</v>
      </c>
      <c r="D30" s="3">
        <v>2</v>
      </c>
    </row>
    <row r="31" spans="1:4" ht="15.75" customHeight="1" x14ac:dyDescent="0.25">
      <c r="A31" s="3">
        <v>30</v>
      </c>
      <c r="B31" s="3">
        <v>4</v>
      </c>
      <c r="C31" s="3">
        <v>4</v>
      </c>
      <c r="D31" s="3">
        <v>4</v>
      </c>
    </row>
    <row r="32" spans="1:4" ht="15.75" customHeight="1" x14ac:dyDescent="0.25">
      <c r="A32" s="3">
        <v>31</v>
      </c>
      <c r="B32" s="3">
        <v>5</v>
      </c>
      <c r="C32" s="3">
        <v>5</v>
      </c>
      <c r="D32" s="3">
        <v>3</v>
      </c>
    </row>
    <row r="33" spans="1:4" ht="15.75" customHeight="1" x14ac:dyDescent="0.25">
      <c r="A33" s="3">
        <v>32</v>
      </c>
      <c r="B33" s="3">
        <v>6</v>
      </c>
      <c r="C33" s="3">
        <v>5</v>
      </c>
      <c r="D33" s="3">
        <v>10</v>
      </c>
    </row>
    <row r="34" spans="1:4" ht="15.75" customHeight="1" x14ac:dyDescent="0.25">
      <c r="A34" s="3">
        <v>33</v>
      </c>
      <c r="B34" s="3">
        <v>5</v>
      </c>
      <c r="C34" s="3">
        <v>5</v>
      </c>
      <c r="D34" s="3">
        <v>8</v>
      </c>
    </row>
    <row r="35" spans="1:4" ht="15.75" customHeight="1" x14ac:dyDescent="0.25">
      <c r="A35" s="3">
        <v>34</v>
      </c>
      <c r="B35" s="3">
        <v>7</v>
      </c>
      <c r="C35" s="3">
        <v>5</v>
      </c>
      <c r="D35" s="3">
        <v>6</v>
      </c>
    </row>
    <row r="36" spans="1:4" ht="15.75" customHeight="1" x14ac:dyDescent="0.25">
      <c r="A36" s="3">
        <v>35</v>
      </c>
      <c r="B36" s="3">
        <v>5</v>
      </c>
      <c r="C36" s="3">
        <v>4</v>
      </c>
      <c r="D36" s="3">
        <v>8</v>
      </c>
    </row>
    <row r="37" spans="1:4" ht="15.75" customHeight="1" x14ac:dyDescent="0.25">
      <c r="A37" s="3">
        <v>36</v>
      </c>
      <c r="B37" s="3">
        <v>6</v>
      </c>
      <c r="C37" s="3">
        <v>6</v>
      </c>
      <c r="D37" s="3">
        <v>3</v>
      </c>
    </row>
    <row r="38" spans="1:4" ht="15.75" customHeight="1" x14ac:dyDescent="0.25">
      <c r="A38" s="3">
        <v>37</v>
      </c>
      <c r="B38" s="3">
        <v>6</v>
      </c>
      <c r="C38" s="3">
        <v>7</v>
      </c>
      <c r="D38" s="3">
        <v>1</v>
      </c>
    </row>
    <row r="39" spans="1:4" ht="15.75" customHeight="1" x14ac:dyDescent="0.25">
      <c r="A39" s="3">
        <v>38</v>
      </c>
      <c r="B39" s="3">
        <v>6</v>
      </c>
      <c r="C39" s="3">
        <v>5</v>
      </c>
      <c r="D39" s="3">
        <v>3</v>
      </c>
    </row>
    <row r="40" spans="1:4" ht="15.75" customHeight="1" x14ac:dyDescent="0.25">
      <c r="A40" s="3">
        <v>39</v>
      </c>
      <c r="B40" s="3">
        <v>6</v>
      </c>
      <c r="C40" s="3">
        <v>6</v>
      </c>
      <c r="D40" s="3">
        <v>3</v>
      </c>
    </row>
    <row r="41" spans="1:4" ht="15.75" customHeight="1" x14ac:dyDescent="0.25">
      <c r="A41" s="3">
        <v>40</v>
      </c>
      <c r="B41" s="3">
        <v>4</v>
      </c>
      <c r="C41" s="3">
        <v>7</v>
      </c>
      <c r="D41" s="3">
        <v>3</v>
      </c>
    </row>
    <row r="42" spans="1:4" ht="15.75" customHeight="1" x14ac:dyDescent="0.25">
      <c r="A42" s="3">
        <v>41</v>
      </c>
      <c r="B42" s="3">
        <v>5</v>
      </c>
      <c r="C42" s="3">
        <v>5</v>
      </c>
      <c r="D42" s="3">
        <v>7</v>
      </c>
    </row>
    <row r="43" spans="1:4" ht="15.75" customHeight="1" x14ac:dyDescent="0.25">
      <c r="A43" s="3">
        <v>42</v>
      </c>
      <c r="B43" s="3">
        <v>5</v>
      </c>
      <c r="C43" s="3">
        <v>4</v>
      </c>
      <c r="D43" s="3">
        <v>1</v>
      </c>
    </row>
    <row r="44" spans="1:4" ht="15.75" customHeight="1" x14ac:dyDescent="0.25">
      <c r="A44" s="3">
        <v>43</v>
      </c>
      <c r="B44" s="3">
        <v>5</v>
      </c>
      <c r="C44" s="3">
        <v>6</v>
      </c>
      <c r="D44" s="3">
        <v>5</v>
      </c>
    </row>
    <row r="45" spans="1:4" ht="15.75" customHeight="1" x14ac:dyDescent="0.25">
      <c r="A45" s="3">
        <v>44</v>
      </c>
      <c r="B45" s="3">
        <v>5</v>
      </c>
      <c r="C45" s="3">
        <v>9</v>
      </c>
      <c r="D45" s="3">
        <v>5</v>
      </c>
    </row>
    <row r="46" spans="1:4" ht="15.75" customHeight="1" x14ac:dyDescent="0.25">
      <c r="A46" s="3">
        <v>45</v>
      </c>
      <c r="B46" s="3">
        <v>5</v>
      </c>
      <c r="C46" s="3">
        <v>5</v>
      </c>
      <c r="D46" s="3">
        <v>8</v>
      </c>
    </row>
    <row r="47" spans="1:4" ht="15.75" customHeight="1" x14ac:dyDescent="0.25">
      <c r="A47" s="3">
        <v>46</v>
      </c>
      <c r="B47" s="3">
        <v>5</v>
      </c>
      <c r="C47" s="3">
        <v>7</v>
      </c>
      <c r="D47" s="3">
        <v>9</v>
      </c>
    </row>
    <row r="48" spans="1:4" ht="15.75" customHeight="1" x14ac:dyDescent="0.25">
      <c r="A48" s="3">
        <v>47</v>
      </c>
      <c r="B48" s="3">
        <v>5</v>
      </c>
      <c r="C48" s="3">
        <v>1</v>
      </c>
      <c r="D48" s="3">
        <v>7</v>
      </c>
    </row>
    <row r="49" spans="1:4" ht="15.75" customHeight="1" x14ac:dyDescent="0.25">
      <c r="A49" s="3">
        <v>48</v>
      </c>
      <c r="B49" s="3">
        <v>5</v>
      </c>
      <c r="C49" s="3">
        <v>2</v>
      </c>
      <c r="D49" s="3">
        <v>2</v>
      </c>
    </row>
    <row r="50" spans="1:4" ht="15.75" customHeight="1" x14ac:dyDescent="0.25">
      <c r="A50" s="3">
        <v>49</v>
      </c>
      <c r="B50" s="3">
        <v>5</v>
      </c>
      <c r="C50" s="3">
        <v>3</v>
      </c>
      <c r="D50" s="3">
        <v>4</v>
      </c>
    </row>
    <row r="51" spans="1:4" ht="15.75" customHeight="1" x14ac:dyDescent="0.25">
      <c r="A51" s="3">
        <v>50</v>
      </c>
      <c r="B51" s="3">
        <v>5</v>
      </c>
      <c r="C51" s="3">
        <v>5</v>
      </c>
      <c r="D51" s="3">
        <v>7</v>
      </c>
    </row>
    <row r="52" spans="1:4" ht="15.75" customHeight="1" x14ac:dyDescent="0.25">
      <c r="A52" s="3">
        <v>51</v>
      </c>
      <c r="B52" s="3">
        <v>5</v>
      </c>
      <c r="C52" s="3">
        <v>8</v>
      </c>
      <c r="D52" s="3">
        <v>4</v>
      </c>
    </row>
    <row r="53" spans="1:4" ht="15.75" customHeight="1" x14ac:dyDescent="0.25">
      <c r="A53" s="3">
        <v>52</v>
      </c>
      <c r="B53" s="3">
        <v>5</v>
      </c>
      <c r="C53" s="3">
        <v>7</v>
      </c>
      <c r="D53" s="3">
        <v>1</v>
      </c>
    </row>
    <row r="54" spans="1:4" ht="15.75" customHeight="1" x14ac:dyDescent="0.25">
      <c r="A54" s="3">
        <v>53</v>
      </c>
      <c r="B54" s="3">
        <v>5</v>
      </c>
      <c r="C54" s="3">
        <v>5</v>
      </c>
      <c r="D54" s="3">
        <v>9</v>
      </c>
    </row>
    <row r="55" spans="1:4" ht="15.75" customHeight="1" x14ac:dyDescent="0.25">
      <c r="A55" s="3">
        <v>54</v>
      </c>
      <c r="B55" s="3">
        <v>6</v>
      </c>
      <c r="C55" s="3">
        <v>6</v>
      </c>
      <c r="D55" s="3">
        <v>2</v>
      </c>
    </row>
    <row r="56" spans="1:4" ht="15.75" customHeight="1" x14ac:dyDescent="0.25">
      <c r="A56" s="3">
        <v>55</v>
      </c>
      <c r="B56" s="3">
        <v>6</v>
      </c>
      <c r="C56" s="3">
        <v>7</v>
      </c>
      <c r="D56" s="3">
        <v>6</v>
      </c>
    </row>
    <row r="57" spans="1:4" ht="15.75" customHeight="1" x14ac:dyDescent="0.25">
      <c r="A57" s="3">
        <v>56</v>
      </c>
      <c r="B57" s="3">
        <v>6</v>
      </c>
      <c r="C57" s="3">
        <v>6</v>
      </c>
      <c r="D57" s="3">
        <v>9</v>
      </c>
    </row>
    <row r="58" spans="1:4" ht="15.75" customHeight="1" x14ac:dyDescent="0.25">
      <c r="A58" s="3">
        <v>57</v>
      </c>
      <c r="B58" s="3">
        <v>4</v>
      </c>
      <c r="C58" s="3">
        <v>6</v>
      </c>
      <c r="D58" s="3">
        <v>1</v>
      </c>
    </row>
    <row r="59" spans="1:4" ht="15.75" customHeight="1" x14ac:dyDescent="0.25">
      <c r="A59" s="3">
        <v>58</v>
      </c>
      <c r="B59" s="3">
        <v>4</v>
      </c>
      <c r="C59" s="3">
        <v>3</v>
      </c>
      <c r="D59" s="3">
        <v>5</v>
      </c>
    </row>
    <row r="60" spans="1:4" ht="15.75" customHeight="1" x14ac:dyDescent="0.25">
      <c r="A60" s="3">
        <v>59</v>
      </c>
      <c r="B60" s="3">
        <v>4</v>
      </c>
      <c r="C60" s="3">
        <v>8</v>
      </c>
      <c r="D60" s="3">
        <v>9</v>
      </c>
    </row>
    <row r="61" spans="1:4" ht="15.75" customHeight="1" x14ac:dyDescent="0.25">
      <c r="A61" s="3">
        <v>60</v>
      </c>
      <c r="B61" s="3">
        <v>4</v>
      </c>
      <c r="C61" s="3">
        <v>6</v>
      </c>
      <c r="D61" s="3">
        <v>8</v>
      </c>
    </row>
    <row r="62" spans="1:4" ht="15.75" customHeight="1" x14ac:dyDescent="0.25">
      <c r="A62" s="3">
        <v>61</v>
      </c>
      <c r="B62" s="3">
        <v>3</v>
      </c>
      <c r="C62" s="3">
        <v>5</v>
      </c>
      <c r="D62" s="3">
        <v>7</v>
      </c>
    </row>
    <row r="63" spans="1:4" ht="15.75" customHeight="1" x14ac:dyDescent="0.25">
      <c r="A63" s="3">
        <v>62</v>
      </c>
      <c r="B63" s="3">
        <v>3</v>
      </c>
      <c r="C63" s="3">
        <v>5</v>
      </c>
      <c r="D63" s="3">
        <v>1</v>
      </c>
    </row>
    <row r="64" spans="1:4" ht="15.75" customHeight="1" x14ac:dyDescent="0.25">
      <c r="A64" s="3">
        <v>63</v>
      </c>
      <c r="B64" s="3">
        <v>4</v>
      </c>
      <c r="C64" s="3">
        <v>3</v>
      </c>
      <c r="D64" s="3">
        <v>9</v>
      </c>
    </row>
    <row r="65" spans="1:4" ht="15.75" customHeight="1" x14ac:dyDescent="0.25">
      <c r="A65" s="3">
        <v>64</v>
      </c>
      <c r="B65" s="3">
        <v>7</v>
      </c>
      <c r="C65" s="3">
        <v>7</v>
      </c>
      <c r="D65" s="3">
        <v>10</v>
      </c>
    </row>
    <row r="66" spans="1:4" ht="15.75" customHeight="1" x14ac:dyDescent="0.25">
      <c r="A66" s="3">
        <v>65</v>
      </c>
      <c r="B66" s="3">
        <v>5</v>
      </c>
      <c r="C66" s="3">
        <v>6</v>
      </c>
      <c r="D66" s="3">
        <v>7</v>
      </c>
    </row>
    <row r="67" spans="1:4" ht="15.75" customHeight="1" x14ac:dyDescent="0.25">
      <c r="A67" s="3">
        <v>66</v>
      </c>
      <c r="B67" s="3">
        <v>4</v>
      </c>
      <c r="C67" s="3">
        <v>2</v>
      </c>
      <c r="D67" s="3">
        <v>6</v>
      </c>
    </row>
    <row r="68" spans="1:4" ht="15.75" customHeight="1" x14ac:dyDescent="0.25">
      <c r="A68" s="3">
        <v>67</v>
      </c>
      <c r="B68" s="3">
        <v>4</v>
      </c>
      <c r="C68" s="3">
        <v>6</v>
      </c>
      <c r="D68" s="3">
        <v>4</v>
      </c>
    </row>
    <row r="69" spans="1:4" ht="15.75" customHeight="1" x14ac:dyDescent="0.25">
      <c r="A69" s="3">
        <v>68</v>
      </c>
      <c r="B69" s="3">
        <v>6</v>
      </c>
      <c r="C69" s="3">
        <v>8</v>
      </c>
      <c r="D69" s="3">
        <v>4</v>
      </c>
    </row>
    <row r="70" spans="1:4" ht="15.75" customHeight="1" x14ac:dyDescent="0.25">
      <c r="A70" s="3">
        <v>69</v>
      </c>
      <c r="B70" s="3">
        <v>5</v>
      </c>
      <c r="C70" s="3">
        <v>6</v>
      </c>
      <c r="D70" s="3">
        <v>5</v>
      </c>
    </row>
    <row r="71" spans="1:4" ht="15.75" customHeight="1" x14ac:dyDescent="0.25">
      <c r="A71" s="3">
        <v>70</v>
      </c>
      <c r="B71" s="3">
        <v>4</v>
      </c>
      <c r="C71" s="3">
        <v>4</v>
      </c>
      <c r="D71" s="3">
        <v>7</v>
      </c>
    </row>
    <row r="72" spans="1:4" ht="15.75" customHeight="1" x14ac:dyDescent="0.25">
      <c r="A72" s="3">
        <v>71</v>
      </c>
      <c r="B72" s="3">
        <v>5</v>
      </c>
      <c r="C72" s="3">
        <v>5</v>
      </c>
      <c r="D72" s="3">
        <v>2</v>
      </c>
    </row>
    <row r="73" spans="1:4" ht="15.75" customHeight="1" x14ac:dyDescent="0.25">
      <c r="A73" s="3">
        <v>72</v>
      </c>
      <c r="B73" s="3">
        <v>6</v>
      </c>
      <c r="C73" s="3">
        <v>9</v>
      </c>
      <c r="D73" s="3">
        <v>6</v>
      </c>
    </row>
    <row r="74" spans="1:4" ht="15.75" customHeight="1" x14ac:dyDescent="0.25">
      <c r="A74" s="3">
        <v>73</v>
      </c>
      <c r="B74" s="3">
        <v>5</v>
      </c>
      <c r="C74" s="3">
        <v>3</v>
      </c>
      <c r="D74" s="3">
        <v>7</v>
      </c>
    </row>
    <row r="75" spans="1:4" ht="15.75" customHeight="1" x14ac:dyDescent="0.25">
      <c r="A75" s="3">
        <v>74</v>
      </c>
      <c r="B75" s="3">
        <v>7</v>
      </c>
      <c r="C75" s="3">
        <v>5</v>
      </c>
      <c r="D75" s="3">
        <v>8</v>
      </c>
    </row>
    <row r="76" spans="1:4" ht="15.75" customHeight="1" x14ac:dyDescent="0.25">
      <c r="A76" s="3">
        <v>75</v>
      </c>
      <c r="B76" s="3">
        <v>5</v>
      </c>
      <c r="C76" s="3">
        <v>4</v>
      </c>
      <c r="D76" s="3">
        <v>9</v>
      </c>
    </row>
    <row r="77" spans="1:4" ht="15.75" customHeight="1" x14ac:dyDescent="0.25">
      <c r="A77" s="3">
        <v>76</v>
      </c>
      <c r="B77" s="3">
        <v>6</v>
      </c>
      <c r="C77" s="3">
        <v>6</v>
      </c>
      <c r="D77" s="3">
        <v>5</v>
      </c>
    </row>
    <row r="78" spans="1:4" ht="15.75" customHeight="1" x14ac:dyDescent="0.25">
      <c r="A78" s="3">
        <v>77</v>
      </c>
      <c r="B78" s="3">
        <v>6</v>
      </c>
      <c r="C78" s="3">
        <v>7</v>
      </c>
      <c r="D78" s="3">
        <v>5</v>
      </c>
    </row>
    <row r="79" spans="1:4" ht="15.75" customHeight="1" x14ac:dyDescent="0.25">
      <c r="A79" s="3">
        <v>78</v>
      </c>
      <c r="B79" s="3">
        <v>6</v>
      </c>
      <c r="C79" s="3">
        <v>8</v>
      </c>
      <c r="D79" s="3">
        <v>4</v>
      </c>
    </row>
    <row r="80" spans="1:4" ht="15.75" customHeight="1" x14ac:dyDescent="0.25">
      <c r="A80" s="3">
        <v>79</v>
      </c>
      <c r="B80" s="3">
        <v>6</v>
      </c>
      <c r="C80" s="3">
        <v>6</v>
      </c>
      <c r="D80" s="3">
        <v>4</v>
      </c>
    </row>
    <row r="81" spans="1:4" ht="15.75" customHeight="1" x14ac:dyDescent="0.25">
      <c r="A81" s="3">
        <v>80</v>
      </c>
      <c r="B81" s="3">
        <v>4</v>
      </c>
      <c r="C81" s="3">
        <v>4</v>
      </c>
      <c r="D81" s="3">
        <v>6</v>
      </c>
    </row>
    <row r="82" spans="1:4" ht="15.75" customHeight="1" x14ac:dyDescent="0.25">
      <c r="A82" s="3">
        <v>81</v>
      </c>
      <c r="B82" s="3">
        <v>4</v>
      </c>
      <c r="C82" s="3">
        <v>6</v>
      </c>
      <c r="D82" s="3">
        <v>7</v>
      </c>
    </row>
    <row r="83" spans="1:4" ht="15.75" customHeight="1" x14ac:dyDescent="0.25">
      <c r="A83" s="3">
        <v>82</v>
      </c>
      <c r="B83" s="3">
        <v>6</v>
      </c>
      <c r="C83" s="3">
        <v>9</v>
      </c>
      <c r="D83" s="3">
        <v>6</v>
      </c>
    </row>
    <row r="84" spans="1:4" ht="15.75" customHeight="1" x14ac:dyDescent="0.25">
      <c r="A84" s="3">
        <v>83</v>
      </c>
      <c r="B84" s="3">
        <v>5</v>
      </c>
      <c r="C84" s="3">
        <v>4</v>
      </c>
      <c r="D84" s="3">
        <v>10</v>
      </c>
    </row>
    <row r="85" spans="1:4" ht="15.75" customHeight="1" x14ac:dyDescent="0.25">
      <c r="A85" s="3">
        <v>84</v>
      </c>
      <c r="B85" s="3">
        <v>4</v>
      </c>
      <c r="C85" s="3">
        <v>4</v>
      </c>
      <c r="D85" s="3">
        <v>10</v>
      </c>
    </row>
    <row r="86" spans="1:4" ht="15.75" customHeight="1" x14ac:dyDescent="0.25">
      <c r="A86" s="3">
        <v>85</v>
      </c>
      <c r="B86" s="3">
        <v>5</v>
      </c>
      <c r="C86" s="3">
        <v>5</v>
      </c>
      <c r="D86" s="3">
        <v>6</v>
      </c>
    </row>
    <row r="87" spans="1:4" ht="15.75" customHeight="1" x14ac:dyDescent="0.25">
      <c r="A87" s="3">
        <v>86</v>
      </c>
      <c r="B87" s="3">
        <v>6</v>
      </c>
      <c r="C87" s="3">
        <v>10</v>
      </c>
      <c r="D87" s="3">
        <v>5</v>
      </c>
    </row>
    <row r="88" spans="1:4" ht="15.75" customHeight="1" x14ac:dyDescent="0.25">
      <c r="A88" s="3">
        <v>87</v>
      </c>
      <c r="B88" s="3">
        <v>5</v>
      </c>
      <c r="C88" s="3">
        <v>3</v>
      </c>
      <c r="D88" s="3">
        <v>1</v>
      </c>
    </row>
    <row r="89" spans="1:4" ht="15.75" customHeight="1" x14ac:dyDescent="0.25">
      <c r="A89" s="3">
        <v>88</v>
      </c>
      <c r="B89" s="3">
        <v>7</v>
      </c>
      <c r="C89" s="3">
        <v>5</v>
      </c>
      <c r="D89" s="3">
        <v>10</v>
      </c>
    </row>
    <row r="90" spans="1:4" ht="15.75" customHeight="1" x14ac:dyDescent="0.25">
      <c r="A90" s="3">
        <v>89</v>
      </c>
      <c r="B90" s="3">
        <v>5</v>
      </c>
      <c r="C90" s="3">
        <v>4</v>
      </c>
      <c r="D90" s="3">
        <v>8</v>
      </c>
    </row>
    <row r="91" spans="1:4" ht="15.75" customHeight="1" x14ac:dyDescent="0.25">
      <c r="A91" s="3">
        <v>90</v>
      </c>
      <c r="B91" s="3">
        <v>6</v>
      </c>
      <c r="C91" s="3">
        <v>6</v>
      </c>
      <c r="D91" s="3">
        <v>6</v>
      </c>
    </row>
    <row r="92" spans="1:4" ht="15.75" customHeight="1" x14ac:dyDescent="0.25">
      <c r="A92" s="3">
        <v>91</v>
      </c>
      <c r="B92" s="3">
        <v>6</v>
      </c>
      <c r="C92" s="3">
        <v>7</v>
      </c>
      <c r="D92" s="3">
        <v>10</v>
      </c>
    </row>
    <row r="93" spans="1:4" ht="15.75" customHeight="1" x14ac:dyDescent="0.25">
      <c r="A93" s="3">
        <v>92</v>
      </c>
      <c r="B93" s="3">
        <v>6</v>
      </c>
      <c r="C93" s="3">
        <v>8</v>
      </c>
      <c r="D93" s="3">
        <v>1</v>
      </c>
    </row>
    <row r="94" spans="1:4" ht="15.75" customHeight="1" x14ac:dyDescent="0.25">
      <c r="A94" s="3">
        <v>93</v>
      </c>
      <c r="B94" s="3">
        <v>6</v>
      </c>
      <c r="C94" s="3">
        <v>6</v>
      </c>
      <c r="D94" s="3">
        <v>6</v>
      </c>
    </row>
    <row r="95" spans="1:4" ht="15.75" customHeight="1" x14ac:dyDescent="0.25">
      <c r="A95" s="3">
        <v>94</v>
      </c>
      <c r="B95" s="3">
        <v>4</v>
      </c>
      <c r="C95" s="3">
        <v>4</v>
      </c>
      <c r="D95" s="3">
        <v>4</v>
      </c>
    </row>
    <row r="96" spans="1:4" ht="15.75" customHeight="1" x14ac:dyDescent="0.25">
      <c r="A96" s="3">
        <v>95</v>
      </c>
      <c r="B96" s="3">
        <v>4</v>
      </c>
      <c r="C96" s="3">
        <v>6</v>
      </c>
      <c r="D96" s="3">
        <v>5</v>
      </c>
    </row>
    <row r="97" spans="1:4" ht="15.75" customHeight="1" x14ac:dyDescent="0.25">
      <c r="A97" s="3">
        <v>96</v>
      </c>
      <c r="B97" s="3">
        <v>6</v>
      </c>
      <c r="C97" s="3">
        <v>9</v>
      </c>
      <c r="D97" s="3">
        <v>5</v>
      </c>
    </row>
    <row r="98" spans="1:4" ht="15.75" customHeight="1" x14ac:dyDescent="0.25">
      <c r="A98" s="3">
        <v>97</v>
      </c>
      <c r="B98" s="3">
        <v>5</v>
      </c>
      <c r="C98" s="3">
        <v>4</v>
      </c>
      <c r="D98" s="3">
        <v>2</v>
      </c>
    </row>
    <row r="99" spans="1:4" ht="15.75" customHeight="1" x14ac:dyDescent="0.25">
      <c r="A99" s="3">
        <v>98</v>
      </c>
      <c r="B99" s="3">
        <v>4</v>
      </c>
      <c r="C99" s="3">
        <v>4</v>
      </c>
      <c r="D99" s="3">
        <v>8</v>
      </c>
    </row>
    <row r="100" spans="1:4" ht="15.75" customHeight="1" x14ac:dyDescent="0.25">
      <c r="A100" s="3">
        <v>99</v>
      </c>
      <c r="B100" s="3">
        <v>5</v>
      </c>
      <c r="C100" s="3">
        <v>5</v>
      </c>
      <c r="D100" s="3">
        <v>8</v>
      </c>
    </row>
    <row r="101" spans="1:4" ht="15.75" customHeight="1" x14ac:dyDescent="0.25">
      <c r="A101" s="3">
        <v>100</v>
      </c>
      <c r="B101" s="3">
        <v>6</v>
      </c>
      <c r="C101" s="3">
        <v>10</v>
      </c>
      <c r="D101" s="3">
        <v>7</v>
      </c>
    </row>
    <row r="102" spans="1:4" ht="15.75" customHeight="1" x14ac:dyDescent="0.25"/>
    <row r="103" spans="1:4" ht="15.75" customHeight="1" x14ac:dyDescent="0.25"/>
    <row r="104" spans="1:4" ht="15.75" customHeight="1" x14ac:dyDescent="0.25"/>
    <row r="105" spans="1:4" ht="15.75" customHeight="1" x14ac:dyDescent="0.25"/>
    <row r="106" spans="1:4" ht="15.75" customHeight="1" x14ac:dyDescent="0.25"/>
    <row r="107" spans="1:4" ht="15.75" customHeight="1" x14ac:dyDescent="0.25"/>
    <row r="108" spans="1:4" ht="15.75" customHeight="1" x14ac:dyDescent="0.25"/>
    <row r="109" spans="1:4" ht="15.75" customHeight="1" x14ac:dyDescent="0.25"/>
    <row r="110" spans="1:4" ht="15.75" customHeight="1" x14ac:dyDescent="0.25"/>
    <row r="111" spans="1:4" ht="15.75" customHeight="1" x14ac:dyDescent="0.25"/>
    <row r="112" spans="1:4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H2:J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workbookViewId="0">
      <selection activeCell="J15" sqref="J15"/>
    </sheetView>
  </sheetViews>
  <sheetFormatPr defaultColWidth="14.42578125" defaultRowHeight="15" customHeight="1" x14ac:dyDescent="0.25"/>
  <cols>
    <col min="1" max="6" width="8.7109375" customWidth="1"/>
    <col min="7" max="7" width="12.7109375" customWidth="1"/>
    <col min="8" max="10" width="7.140625" customWidth="1"/>
    <col min="11" max="29" width="8.7109375" customWidth="1"/>
  </cols>
  <sheetData>
    <row r="1" spans="1:10" x14ac:dyDescent="0.25">
      <c r="A1" s="3" t="s">
        <v>0</v>
      </c>
      <c r="B1" s="3" t="s">
        <v>3</v>
      </c>
      <c r="C1" s="3" t="s">
        <v>1</v>
      </c>
      <c r="D1" s="3" t="s">
        <v>9</v>
      </c>
      <c r="G1" s="7" t="s">
        <v>2</v>
      </c>
      <c r="H1" s="7" t="s">
        <v>3</v>
      </c>
      <c r="I1" s="7" t="s">
        <v>1</v>
      </c>
      <c r="J1" s="7" t="s">
        <v>9</v>
      </c>
    </row>
    <row r="2" spans="1:10" x14ac:dyDescent="0.25">
      <c r="A2" s="3">
        <v>1</v>
      </c>
      <c r="B2" s="3">
        <v>5</v>
      </c>
      <c r="C2" s="3">
        <v>5</v>
      </c>
      <c r="D2" s="3">
        <v>9</v>
      </c>
      <c r="G2" s="3">
        <v>1</v>
      </c>
      <c r="H2" s="3">
        <f t="shared" ref="H2:J2" si="0">COUNTIF(B$1:B$101,$G2)</f>
        <v>1</v>
      </c>
      <c r="I2" s="3">
        <f t="shared" si="0"/>
        <v>2</v>
      </c>
      <c r="J2" s="3">
        <f t="shared" si="0"/>
        <v>7</v>
      </c>
    </row>
    <row r="3" spans="1:10" x14ac:dyDescent="0.25">
      <c r="A3" s="3">
        <v>2</v>
      </c>
      <c r="B3" s="3">
        <v>5</v>
      </c>
      <c r="C3" s="3">
        <v>4</v>
      </c>
      <c r="D3" s="3">
        <v>4</v>
      </c>
      <c r="G3" s="3">
        <v>2</v>
      </c>
      <c r="H3" s="3">
        <f t="shared" ref="H3:J3" si="1">COUNTIF(B$1:B$101,$G3)</f>
        <v>1</v>
      </c>
      <c r="I3" s="3">
        <f t="shared" si="1"/>
        <v>5</v>
      </c>
      <c r="J3" s="3">
        <f t="shared" si="1"/>
        <v>9</v>
      </c>
    </row>
    <row r="4" spans="1:10" x14ac:dyDescent="0.25">
      <c r="A4" s="3">
        <v>3</v>
      </c>
      <c r="B4" s="3">
        <v>5</v>
      </c>
      <c r="C4" s="3">
        <v>6</v>
      </c>
      <c r="D4" s="3">
        <v>10</v>
      </c>
      <c r="G4" s="3">
        <v>3</v>
      </c>
      <c r="H4" s="3">
        <f t="shared" ref="H4:J4" si="2">COUNTIF(B$1:B$101,$G4)</f>
        <v>4</v>
      </c>
      <c r="I4" s="3">
        <f t="shared" si="2"/>
        <v>7</v>
      </c>
      <c r="J4" s="3">
        <f t="shared" si="2"/>
        <v>10</v>
      </c>
    </row>
    <row r="5" spans="1:10" x14ac:dyDescent="0.25">
      <c r="A5" s="3">
        <v>4</v>
      </c>
      <c r="B5" s="3">
        <v>1</v>
      </c>
      <c r="C5" s="3">
        <v>9</v>
      </c>
      <c r="D5" s="3">
        <v>6</v>
      </c>
      <c r="G5" s="3">
        <v>4</v>
      </c>
      <c r="H5" s="3">
        <f t="shared" ref="H5:J5" si="3">COUNTIF(B$1:B$101,$G5)</f>
        <v>25</v>
      </c>
      <c r="I5" s="3">
        <f t="shared" si="3"/>
        <v>14</v>
      </c>
      <c r="J5" s="3">
        <f t="shared" si="3"/>
        <v>12</v>
      </c>
    </row>
    <row r="6" spans="1:10" x14ac:dyDescent="0.25">
      <c r="A6" s="3">
        <v>5</v>
      </c>
      <c r="B6" s="3">
        <v>9</v>
      </c>
      <c r="C6" s="3">
        <v>5</v>
      </c>
      <c r="D6" s="3">
        <v>3</v>
      </c>
      <c r="G6" s="3">
        <v>5</v>
      </c>
      <c r="H6" s="3">
        <f t="shared" ref="H6:J6" si="4">COUNTIF(B$1:B$101,$G6)</f>
        <v>38</v>
      </c>
      <c r="I6" s="3">
        <f t="shared" si="4"/>
        <v>23</v>
      </c>
      <c r="J6" s="3">
        <f t="shared" si="4"/>
        <v>13</v>
      </c>
    </row>
    <row r="7" spans="1:10" x14ac:dyDescent="0.25">
      <c r="A7" s="3">
        <v>6</v>
      </c>
      <c r="B7" s="3">
        <v>5</v>
      </c>
      <c r="C7" s="3">
        <v>7</v>
      </c>
      <c r="D7" s="3">
        <v>3</v>
      </c>
      <c r="G7" s="3">
        <v>6</v>
      </c>
      <c r="H7" s="3">
        <f t="shared" ref="H7:J7" si="5">COUNTIF(B$1:B$101,$G7)</f>
        <v>25</v>
      </c>
      <c r="I7" s="3">
        <f t="shared" si="5"/>
        <v>23</v>
      </c>
      <c r="J7" s="3">
        <f t="shared" si="5"/>
        <v>12</v>
      </c>
    </row>
    <row r="8" spans="1:10" x14ac:dyDescent="0.25">
      <c r="A8" s="3">
        <v>7</v>
      </c>
      <c r="B8" s="3">
        <v>2</v>
      </c>
      <c r="C8" s="3">
        <v>2</v>
      </c>
      <c r="D8" s="3">
        <v>8</v>
      </c>
      <c r="G8" s="3">
        <v>7</v>
      </c>
      <c r="H8" s="3">
        <f t="shared" ref="H8:J8" si="6">COUNTIF(B$1:B$101,$G8)</f>
        <v>4</v>
      </c>
      <c r="I8" s="3">
        <f t="shared" si="6"/>
        <v>12</v>
      </c>
      <c r="J8" s="3">
        <f t="shared" si="6"/>
        <v>11</v>
      </c>
    </row>
    <row r="9" spans="1:10" x14ac:dyDescent="0.25">
      <c r="A9" s="3">
        <v>8</v>
      </c>
      <c r="B9" s="3">
        <v>5</v>
      </c>
      <c r="C9" s="3">
        <v>2</v>
      </c>
      <c r="D9" s="3">
        <v>2</v>
      </c>
      <c r="G9" s="3">
        <v>8</v>
      </c>
      <c r="H9" s="3">
        <f t="shared" ref="H9:J9" si="7">COUNTIF(B$1:B$101,$G9)</f>
        <v>1</v>
      </c>
      <c r="I9" s="3">
        <f t="shared" si="7"/>
        <v>7</v>
      </c>
      <c r="J9" s="3">
        <f t="shared" si="7"/>
        <v>10</v>
      </c>
    </row>
    <row r="10" spans="1:10" x14ac:dyDescent="0.25">
      <c r="A10" s="3">
        <v>9</v>
      </c>
      <c r="B10" s="3">
        <v>5</v>
      </c>
      <c r="C10" s="3">
        <v>3</v>
      </c>
      <c r="D10" s="3">
        <v>6</v>
      </c>
      <c r="G10" s="3">
        <v>9</v>
      </c>
      <c r="H10" s="3">
        <f t="shared" ref="H10:J10" si="8">COUNTIF(B$1:B$101,$G10)</f>
        <v>1</v>
      </c>
      <c r="I10" s="3">
        <f t="shared" si="8"/>
        <v>5</v>
      </c>
      <c r="J10" s="3">
        <f t="shared" si="8"/>
        <v>9</v>
      </c>
    </row>
    <row r="11" spans="1:10" x14ac:dyDescent="0.25">
      <c r="A11" s="3">
        <v>10</v>
      </c>
      <c r="B11" s="3">
        <v>5</v>
      </c>
      <c r="C11" s="3">
        <v>5</v>
      </c>
      <c r="D11" s="3">
        <v>3</v>
      </c>
      <c r="G11" s="3">
        <v>10</v>
      </c>
      <c r="H11" s="3">
        <f t="shared" ref="H11:J11" si="9">COUNTIF(B$1:B$101,$G11)</f>
        <v>0</v>
      </c>
      <c r="I11" s="3">
        <f t="shared" si="9"/>
        <v>2</v>
      </c>
      <c r="J11" s="3">
        <f t="shared" si="9"/>
        <v>7</v>
      </c>
    </row>
    <row r="12" spans="1:10" x14ac:dyDescent="0.25">
      <c r="A12" s="3">
        <v>11</v>
      </c>
      <c r="B12" s="3">
        <v>8</v>
      </c>
      <c r="C12" s="3">
        <v>4</v>
      </c>
      <c r="D12" s="3">
        <v>2</v>
      </c>
      <c r="G12" s="4" t="s">
        <v>10</v>
      </c>
      <c r="H12" s="4">
        <f>AVERAGE(B2:B11)</f>
        <v>4.7</v>
      </c>
      <c r="I12" s="4">
        <f>AVERAGE(C2:C101)</f>
        <v>5.47</v>
      </c>
      <c r="J12" s="4">
        <f>AVERAGE(D2:D1011)</f>
        <v>5.48</v>
      </c>
    </row>
    <row r="13" spans="1:10" x14ac:dyDescent="0.25">
      <c r="A13" s="3">
        <v>12</v>
      </c>
      <c r="B13" s="3">
        <v>5</v>
      </c>
      <c r="C13" s="3">
        <v>7</v>
      </c>
      <c r="D13" s="3">
        <v>3</v>
      </c>
      <c r="G13" s="4" t="s">
        <v>7</v>
      </c>
      <c r="H13" s="4">
        <f t="shared" ref="H13:I13" si="10">MODE(B2:B1011)</f>
        <v>5</v>
      </c>
      <c r="I13" s="4">
        <f t="shared" si="10"/>
        <v>5</v>
      </c>
      <c r="J13" s="4">
        <f>MODE(D2:D101)</f>
        <v>5</v>
      </c>
    </row>
    <row r="14" spans="1:10" x14ac:dyDescent="0.25">
      <c r="A14" s="3">
        <v>13</v>
      </c>
      <c r="B14" s="3">
        <v>5</v>
      </c>
      <c r="C14" s="3">
        <v>1</v>
      </c>
      <c r="D14" s="3">
        <v>4</v>
      </c>
      <c r="G14" s="4" t="s">
        <v>8</v>
      </c>
      <c r="H14" s="4">
        <f t="shared" ref="H14:J14" si="11">MEDIAN(B2:B101)</f>
        <v>5</v>
      </c>
      <c r="I14" s="4">
        <f t="shared" si="11"/>
        <v>5</v>
      </c>
      <c r="J14" s="4">
        <f t="shared" si="11"/>
        <v>5</v>
      </c>
    </row>
    <row r="15" spans="1:10" x14ac:dyDescent="0.25">
      <c r="A15" s="3">
        <v>14</v>
      </c>
      <c r="B15" s="3">
        <v>6</v>
      </c>
      <c r="C15" s="3">
        <v>5</v>
      </c>
      <c r="D15" s="3">
        <v>4</v>
      </c>
      <c r="G15" s="4" t="s">
        <v>14</v>
      </c>
      <c r="H15" s="9">
        <f t="shared" ref="H15:J15" si="12">STDEV(B2:B101)</f>
        <v>1.1547005383792515</v>
      </c>
      <c r="I15" s="9">
        <f t="shared" si="12"/>
        <v>1.9093337988826244</v>
      </c>
      <c r="J15" s="9">
        <f t="shared" si="12"/>
        <v>2.6341962529374876</v>
      </c>
    </row>
    <row r="16" spans="1:10" x14ac:dyDescent="0.25">
      <c r="A16" s="3">
        <v>15</v>
      </c>
      <c r="B16" s="3">
        <v>6</v>
      </c>
      <c r="C16" s="3">
        <v>7</v>
      </c>
      <c r="D16" s="3">
        <v>9</v>
      </c>
      <c r="G16" s="10" t="s">
        <v>15</v>
      </c>
      <c r="H16" s="3">
        <f t="shared" ref="H16:J16" si="13">_xlfn.STDEV.S(B2:B101)/SQRT(COUNT(B2:B101)
)</f>
        <v>0.11547005383792515</v>
      </c>
      <c r="I16" s="3">
        <f t="shared" si="13"/>
        <v>0.19093337988826245</v>
      </c>
      <c r="J16" s="3">
        <f t="shared" si="13"/>
        <v>0.26341962529374874</v>
      </c>
    </row>
    <row r="17" spans="1:4" x14ac:dyDescent="0.25">
      <c r="A17" s="3">
        <v>16</v>
      </c>
      <c r="B17" s="3">
        <v>4</v>
      </c>
      <c r="C17" s="3">
        <v>6</v>
      </c>
      <c r="D17" s="3">
        <v>7</v>
      </c>
    </row>
    <row r="18" spans="1:4" x14ac:dyDescent="0.25">
      <c r="A18" s="3">
        <v>17</v>
      </c>
      <c r="B18" s="3">
        <v>4</v>
      </c>
      <c r="C18" s="3">
        <v>8</v>
      </c>
      <c r="D18" s="3">
        <v>3</v>
      </c>
    </row>
    <row r="19" spans="1:4" x14ac:dyDescent="0.25">
      <c r="A19" s="3">
        <v>18</v>
      </c>
      <c r="B19" s="3">
        <v>4</v>
      </c>
      <c r="C19" s="3">
        <v>3</v>
      </c>
      <c r="D19" s="3">
        <v>2</v>
      </c>
    </row>
    <row r="20" spans="1:4" x14ac:dyDescent="0.25">
      <c r="A20" s="3">
        <v>19</v>
      </c>
      <c r="B20" s="3">
        <v>4</v>
      </c>
      <c r="C20" s="3">
        <v>8</v>
      </c>
      <c r="D20" s="3">
        <v>5</v>
      </c>
    </row>
    <row r="21" spans="1:4" ht="15.75" customHeight="1" x14ac:dyDescent="0.25">
      <c r="A21" s="3">
        <v>20</v>
      </c>
      <c r="B21" s="3">
        <v>4</v>
      </c>
      <c r="C21" s="3">
        <v>6</v>
      </c>
      <c r="D21" s="3">
        <v>5</v>
      </c>
    </row>
    <row r="22" spans="1:4" ht="15.75" customHeight="1" x14ac:dyDescent="0.25">
      <c r="A22" s="3">
        <v>21</v>
      </c>
      <c r="B22" s="3">
        <v>3</v>
      </c>
      <c r="C22" s="3">
        <v>5</v>
      </c>
      <c r="D22" s="3">
        <v>4</v>
      </c>
    </row>
    <row r="23" spans="1:4" ht="15.75" customHeight="1" x14ac:dyDescent="0.25">
      <c r="A23" s="3">
        <v>22</v>
      </c>
      <c r="B23" s="3">
        <v>3</v>
      </c>
      <c r="C23" s="3">
        <v>5</v>
      </c>
      <c r="D23" s="3">
        <v>5</v>
      </c>
    </row>
    <row r="24" spans="1:4" ht="15.75" customHeight="1" x14ac:dyDescent="0.25">
      <c r="A24" s="3">
        <v>23</v>
      </c>
      <c r="B24" s="3">
        <v>4</v>
      </c>
      <c r="C24" s="3">
        <v>5</v>
      </c>
      <c r="D24" s="3">
        <v>7</v>
      </c>
    </row>
    <row r="25" spans="1:4" ht="15.75" customHeight="1" x14ac:dyDescent="0.25">
      <c r="A25" s="3">
        <v>24</v>
      </c>
      <c r="B25" s="3">
        <v>4</v>
      </c>
      <c r="C25" s="3">
        <v>6</v>
      </c>
      <c r="D25" s="3">
        <v>5</v>
      </c>
    </row>
    <row r="26" spans="1:4" ht="15.75" customHeight="1" x14ac:dyDescent="0.25">
      <c r="A26" s="3">
        <v>25</v>
      </c>
      <c r="B26" s="3">
        <v>5</v>
      </c>
      <c r="C26" s="3">
        <v>6</v>
      </c>
      <c r="D26" s="3">
        <v>9</v>
      </c>
    </row>
    <row r="27" spans="1:4" ht="15.75" customHeight="1" x14ac:dyDescent="0.25">
      <c r="A27" s="3">
        <v>26</v>
      </c>
      <c r="B27" s="3">
        <v>4</v>
      </c>
      <c r="C27" s="3">
        <v>2</v>
      </c>
      <c r="D27" s="3">
        <v>2</v>
      </c>
    </row>
    <row r="28" spans="1:4" ht="15.75" customHeight="1" x14ac:dyDescent="0.25">
      <c r="A28" s="3">
        <v>27</v>
      </c>
      <c r="B28" s="3">
        <v>4</v>
      </c>
      <c r="C28" s="3">
        <v>6</v>
      </c>
      <c r="D28" s="3">
        <v>6</v>
      </c>
    </row>
    <row r="29" spans="1:4" ht="15.75" customHeight="1" x14ac:dyDescent="0.25">
      <c r="A29" s="3">
        <v>28</v>
      </c>
      <c r="B29" s="3">
        <v>6</v>
      </c>
      <c r="C29" s="3">
        <v>7</v>
      </c>
      <c r="D29" s="3">
        <v>8</v>
      </c>
    </row>
    <row r="30" spans="1:4" ht="15.75" customHeight="1" x14ac:dyDescent="0.25">
      <c r="A30" s="3">
        <v>29</v>
      </c>
      <c r="B30" s="3">
        <v>5</v>
      </c>
      <c r="C30" s="3">
        <v>6</v>
      </c>
      <c r="D30" s="3">
        <v>2</v>
      </c>
    </row>
    <row r="31" spans="1:4" ht="15.75" customHeight="1" x14ac:dyDescent="0.25">
      <c r="A31" s="3">
        <v>30</v>
      </c>
      <c r="B31" s="3">
        <v>4</v>
      </c>
      <c r="C31" s="3">
        <v>4</v>
      </c>
      <c r="D31" s="3">
        <v>4</v>
      </c>
    </row>
    <row r="32" spans="1:4" ht="15.75" customHeight="1" x14ac:dyDescent="0.25">
      <c r="A32" s="3">
        <v>31</v>
      </c>
      <c r="B32" s="3">
        <v>5</v>
      </c>
      <c r="C32" s="3">
        <v>5</v>
      </c>
      <c r="D32" s="3">
        <v>3</v>
      </c>
    </row>
    <row r="33" spans="1:4" ht="15.75" customHeight="1" x14ac:dyDescent="0.25">
      <c r="A33" s="3">
        <v>32</v>
      </c>
      <c r="B33" s="3">
        <v>6</v>
      </c>
      <c r="C33" s="3">
        <v>5</v>
      </c>
      <c r="D33" s="3">
        <v>10</v>
      </c>
    </row>
    <row r="34" spans="1:4" ht="15.75" customHeight="1" x14ac:dyDescent="0.25">
      <c r="A34" s="3">
        <v>33</v>
      </c>
      <c r="B34" s="3">
        <v>5</v>
      </c>
      <c r="C34" s="3">
        <v>5</v>
      </c>
      <c r="D34" s="3">
        <v>8</v>
      </c>
    </row>
    <row r="35" spans="1:4" ht="15.75" customHeight="1" x14ac:dyDescent="0.25">
      <c r="A35" s="3">
        <v>34</v>
      </c>
      <c r="B35" s="3">
        <v>7</v>
      </c>
      <c r="C35" s="3">
        <v>5</v>
      </c>
      <c r="D35" s="3">
        <v>6</v>
      </c>
    </row>
    <row r="36" spans="1:4" ht="15.75" customHeight="1" x14ac:dyDescent="0.25">
      <c r="A36" s="3">
        <v>35</v>
      </c>
      <c r="B36" s="3">
        <v>5</v>
      </c>
      <c r="C36" s="3">
        <v>4</v>
      </c>
      <c r="D36" s="3">
        <v>8</v>
      </c>
    </row>
    <row r="37" spans="1:4" ht="15.75" customHeight="1" x14ac:dyDescent="0.25">
      <c r="A37" s="3">
        <v>36</v>
      </c>
      <c r="B37" s="3">
        <v>6</v>
      </c>
      <c r="C37" s="3">
        <v>6</v>
      </c>
      <c r="D37" s="3">
        <v>3</v>
      </c>
    </row>
    <row r="38" spans="1:4" ht="15.75" customHeight="1" x14ac:dyDescent="0.25">
      <c r="A38" s="3">
        <v>37</v>
      </c>
      <c r="B38" s="3">
        <v>6</v>
      </c>
      <c r="C38" s="3">
        <v>7</v>
      </c>
      <c r="D38" s="3">
        <v>1</v>
      </c>
    </row>
    <row r="39" spans="1:4" ht="15.75" customHeight="1" x14ac:dyDescent="0.25">
      <c r="A39" s="3">
        <v>38</v>
      </c>
      <c r="B39" s="3">
        <v>6</v>
      </c>
      <c r="C39" s="3">
        <v>5</v>
      </c>
      <c r="D39" s="3">
        <v>3</v>
      </c>
    </row>
    <row r="40" spans="1:4" ht="15.75" customHeight="1" x14ac:dyDescent="0.25">
      <c r="A40" s="3">
        <v>39</v>
      </c>
      <c r="B40" s="3">
        <v>6</v>
      </c>
      <c r="C40" s="3">
        <v>6</v>
      </c>
      <c r="D40" s="3">
        <v>3</v>
      </c>
    </row>
    <row r="41" spans="1:4" ht="15.75" customHeight="1" x14ac:dyDescent="0.25">
      <c r="A41" s="3">
        <v>40</v>
      </c>
      <c r="B41" s="3">
        <v>4</v>
      </c>
      <c r="C41" s="3">
        <v>7</v>
      </c>
      <c r="D41" s="3">
        <v>3</v>
      </c>
    </row>
    <row r="42" spans="1:4" ht="15.75" customHeight="1" x14ac:dyDescent="0.25">
      <c r="A42" s="3">
        <v>41</v>
      </c>
      <c r="B42" s="3">
        <v>5</v>
      </c>
      <c r="C42" s="3">
        <v>5</v>
      </c>
      <c r="D42" s="3">
        <v>7</v>
      </c>
    </row>
    <row r="43" spans="1:4" ht="15.75" customHeight="1" x14ac:dyDescent="0.25">
      <c r="A43" s="3">
        <v>42</v>
      </c>
      <c r="B43" s="3">
        <v>5</v>
      </c>
      <c r="C43" s="3">
        <v>4</v>
      </c>
      <c r="D43" s="3">
        <v>1</v>
      </c>
    </row>
    <row r="44" spans="1:4" ht="15.75" customHeight="1" x14ac:dyDescent="0.25">
      <c r="A44" s="3">
        <v>43</v>
      </c>
      <c r="B44" s="3">
        <v>5</v>
      </c>
      <c r="C44" s="3">
        <v>6</v>
      </c>
      <c r="D44" s="3">
        <v>5</v>
      </c>
    </row>
    <row r="45" spans="1:4" ht="15.75" customHeight="1" x14ac:dyDescent="0.25">
      <c r="A45" s="3">
        <v>44</v>
      </c>
      <c r="B45" s="3">
        <v>5</v>
      </c>
      <c r="C45" s="3">
        <v>9</v>
      </c>
      <c r="D45" s="3">
        <v>5</v>
      </c>
    </row>
    <row r="46" spans="1:4" ht="15.75" customHeight="1" x14ac:dyDescent="0.25">
      <c r="A46" s="3">
        <v>45</v>
      </c>
      <c r="B46" s="3">
        <v>5</v>
      </c>
      <c r="C46" s="3">
        <v>5</v>
      </c>
      <c r="D46" s="3">
        <v>8</v>
      </c>
    </row>
    <row r="47" spans="1:4" ht="15.75" customHeight="1" x14ac:dyDescent="0.25">
      <c r="A47" s="3">
        <v>46</v>
      </c>
      <c r="B47" s="3">
        <v>5</v>
      </c>
      <c r="C47" s="3">
        <v>7</v>
      </c>
      <c r="D47" s="3">
        <v>9</v>
      </c>
    </row>
    <row r="48" spans="1:4" ht="15.75" customHeight="1" x14ac:dyDescent="0.25">
      <c r="A48" s="3">
        <v>47</v>
      </c>
      <c r="B48" s="3">
        <v>5</v>
      </c>
      <c r="C48" s="3">
        <v>1</v>
      </c>
      <c r="D48" s="3">
        <v>7</v>
      </c>
    </row>
    <row r="49" spans="1:4" ht="15.75" customHeight="1" x14ac:dyDescent="0.25">
      <c r="A49" s="3">
        <v>48</v>
      </c>
      <c r="B49" s="3">
        <v>5</v>
      </c>
      <c r="C49" s="3">
        <v>2</v>
      </c>
      <c r="D49" s="3">
        <v>2</v>
      </c>
    </row>
    <row r="50" spans="1:4" ht="15.75" customHeight="1" x14ac:dyDescent="0.25">
      <c r="A50" s="3">
        <v>49</v>
      </c>
      <c r="B50" s="3">
        <v>5</v>
      </c>
      <c r="C50" s="3">
        <v>3</v>
      </c>
      <c r="D50" s="3">
        <v>4</v>
      </c>
    </row>
    <row r="51" spans="1:4" ht="15.75" customHeight="1" x14ac:dyDescent="0.25">
      <c r="A51" s="3">
        <v>50</v>
      </c>
      <c r="B51" s="3">
        <v>5</v>
      </c>
      <c r="C51" s="3">
        <v>5</v>
      </c>
      <c r="D51" s="3">
        <v>7</v>
      </c>
    </row>
    <row r="52" spans="1:4" ht="15.75" customHeight="1" x14ac:dyDescent="0.25">
      <c r="A52" s="3">
        <v>51</v>
      </c>
      <c r="B52" s="3">
        <v>5</v>
      </c>
      <c r="C52" s="3">
        <v>8</v>
      </c>
      <c r="D52" s="3">
        <v>4</v>
      </c>
    </row>
    <row r="53" spans="1:4" ht="15.75" customHeight="1" x14ac:dyDescent="0.25">
      <c r="A53" s="3">
        <v>52</v>
      </c>
      <c r="B53" s="3">
        <v>5</v>
      </c>
      <c r="C53" s="3">
        <v>7</v>
      </c>
      <c r="D53" s="3">
        <v>1</v>
      </c>
    </row>
    <row r="54" spans="1:4" ht="15.75" customHeight="1" x14ac:dyDescent="0.25">
      <c r="A54" s="3">
        <v>53</v>
      </c>
      <c r="B54" s="3">
        <v>5</v>
      </c>
      <c r="C54" s="3">
        <v>5</v>
      </c>
      <c r="D54" s="3">
        <v>9</v>
      </c>
    </row>
    <row r="55" spans="1:4" ht="15.75" customHeight="1" x14ac:dyDescent="0.25">
      <c r="A55" s="3">
        <v>54</v>
      </c>
      <c r="B55" s="3">
        <v>6</v>
      </c>
      <c r="C55" s="3">
        <v>6</v>
      </c>
      <c r="D55" s="3">
        <v>2</v>
      </c>
    </row>
    <row r="56" spans="1:4" ht="15.75" customHeight="1" x14ac:dyDescent="0.25">
      <c r="A56" s="3">
        <v>55</v>
      </c>
      <c r="B56" s="3">
        <v>6</v>
      </c>
      <c r="C56" s="3">
        <v>7</v>
      </c>
      <c r="D56" s="3">
        <v>6</v>
      </c>
    </row>
    <row r="57" spans="1:4" ht="15.75" customHeight="1" x14ac:dyDescent="0.25">
      <c r="A57" s="3">
        <v>56</v>
      </c>
      <c r="B57" s="3">
        <v>6</v>
      </c>
      <c r="C57" s="3">
        <v>6</v>
      </c>
      <c r="D57" s="3">
        <v>9</v>
      </c>
    </row>
    <row r="58" spans="1:4" ht="15.75" customHeight="1" x14ac:dyDescent="0.25">
      <c r="A58" s="3">
        <v>57</v>
      </c>
      <c r="B58" s="3">
        <v>4</v>
      </c>
      <c r="C58" s="3">
        <v>6</v>
      </c>
      <c r="D58" s="3">
        <v>1</v>
      </c>
    </row>
    <row r="59" spans="1:4" ht="15.75" customHeight="1" x14ac:dyDescent="0.25">
      <c r="A59" s="3">
        <v>58</v>
      </c>
      <c r="B59" s="3">
        <v>4</v>
      </c>
      <c r="C59" s="3">
        <v>3</v>
      </c>
      <c r="D59" s="3">
        <v>5</v>
      </c>
    </row>
    <row r="60" spans="1:4" ht="15.75" customHeight="1" x14ac:dyDescent="0.25">
      <c r="A60" s="3">
        <v>59</v>
      </c>
      <c r="B60" s="3">
        <v>4</v>
      </c>
      <c r="C60" s="3">
        <v>8</v>
      </c>
      <c r="D60" s="3">
        <v>9</v>
      </c>
    </row>
    <row r="61" spans="1:4" ht="15.75" customHeight="1" x14ac:dyDescent="0.25">
      <c r="A61" s="3">
        <v>60</v>
      </c>
      <c r="B61" s="3">
        <v>4</v>
      </c>
      <c r="C61" s="3">
        <v>6</v>
      </c>
      <c r="D61" s="3">
        <v>8</v>
      </c>
    </row>
    <row r="62" spans="1:4" ht="15.75" customHeight="1" x14ac:dyDescent="0.25">
      <c r="A62" s="3">
        <v>61</v>
      </c>
      <c r="B62" s="3">
        <v>3</v>
      </c>
      <c r="C62" s="3">
        <v>5</v>
      </c>
      <c r="D62" s="3">
        <v>7</v>
      </c>
    </row>
    <row r="63" spans="1:4" ht="15.75" customHeight="1" x14ac:dyDescent="0.25">
      <c r="A63" s="3">
        <v>62</v>
      </c>
      <c r="B63" s="3">
        <v>3</v>
      </c>
      <c r="C63" s="3">
        <v>5</v>
      </c>
      <c r="D63" s="3">
        <v>1</v>
      </c>
    </row>
    <row r="64" spans="1:4" ht="15.75" customHeight="1" x14ac:dyDescent="0.25">
      <c r="A64" s="3">
        <v>63</v>
      </c>
      <c r="B64" s="3">
        <v>4</v>
      </c>
      <c r="C64" s="3">
        <v>3</v>
      </c>
      <c r="D64" s="3">
        <v>9</v>
      </c>
    </row>
    <row r="65" spans="1:4" ht="15.75" customHeight="1" x14ac:dyDescent="0.25">
      <c r="A65" s="3">
        <v>64</v>
      </c>
      <c r="B65" s="3">
        <v>7</v>
      </c>
      <c r="C65" s="3">
        <v>7</v>
      </c>
      <c r="D65" s="3">
        <v>10</v>
      </c>
    </row>
    <row r="66" spans="1:4" ht="15.75" customHeight="1" x14ac:dyDescent="0.25">
      <c r="A66" s="3">
        <v>65</v>
      </c>
      <c r="B66" s="3">
        <v>5</v>
      </c>
      <c r="C66" s="3">
        <v>6</v>
      </c>
      <c r="D66" s="3">
        <v>7</v>
      </c>
    </row>
    <row r="67" spans="1:4" ht="15.75" customHeight="1" x14ac:dyDescent="0.25">
      <c r="A67" s="3">
        <v>66</v>
      </c>
      <c r="B67" s="3">
        <v>4</v>
      </c>
      <c r="C67" s="3">
        <v>2</v>
      </c>
      <c r="D67" s="3">
        <v>6</v>
      </c>
    </row>
    <row r="68" spans="1:4" ht="15.75" customHeight="1" x14ac:dyDescent="0.25">
      <c r="A68" s="3">
        <v>67</v>
      </c>
      <c r="B68" s="3">
        <v>4</v>
      </c>
      <c r="C68" s="3">
        <v>6</v>
      </c>
      <c r="D68" s="3">
        <v>4</v>
      </c>
    </row>
    <row r="69" spans="1:4" ht="15.75" customHeight="1" x14ac:dyDescent="0.25">
      <c r="A69" s="3">
        <v>68</v>
      </c>
      <c r="B69" s="3">
        <v>6</v>
      </c>
      <c r="C69" s="3">
        <v>8</v>
      </c>
      <c r="D69" s="3">
        <v>4</v>
      </c>
    </row>
    <row r="70" spans="1:4" ht="15.75" customHeight="1" x14ac:dyDescent="0.25">
      <c r="A70" s="3">
        <v>69</v>
      </c>
      <c r="B70" s="3">
        <v>5</v>
      </c>
      <c r="C70" s="3">
        <v>6</v>
      </c>
      <c r="D70" s="3">
        <v>5</v>
      </c>
    </row>
    <row r="71" spans="1:4" ht="15.75" customHeight="1" x14ac:dyDescent="0.25">
      <c r="A71" s="3">
        <v>70</v>
      </c>
      <c r="B71" s="3">
        <v>4</v>
      </c>
      <c r="C71" s="3">
        <v>4</v>
      </c>
      <c r="D71" s="3">
        <v>7</v>
      </c>
    </row>
    <row r="72" spans="1:4" ht="15.75" customHeight="1" x14ac:dyDescent="0.25">
      <c r="A72" s="3">
        <v>71</v>
      </c>
      <c r="B72" s="3">
        <v>5</v>
      </c>
      <c r="C72" s="3">
        <v>5</v>
      </c>
      <c r="D72" s="3">
        <v>2</v>
      </c>
    </row>
    <row r="73" spans="1:4" ht="15.75" customHeight="1" x14ac:dyDescent="0.25">
      <c r="A73" s="3">
        <v>72</v>
      </c>
      <c r="B73" s="3">
        <v>6</v>
      </c>
      <c r="C73" s="3">
        <v>9</v>
      </c>
      <c r="D73" s="3">
        <v>6</v>
      </c>
    </row>
    <row r="74" spans="1:4" ht="15.75" customHeight="1" x14ac:dyDescent="0.25">
      <c r="A74" s="3">
        <v>73</v>
      </c>
      <c r="B74" s="3">
        <v>5</v>
      </c>
      <c r="C74" s="3">
        <v>3</v>
      </c>
      <c r="D74" s="3">
        <v>7</v>
      </c>
    </row>
    <row r="75" spans="1:4" ht="15.75" customHeight="1" x14ac:dyDescent="0.25">
      <c r="A75" s="3">
        <v>74</v>
      </c>
      <c r="B75" s="3">
        <v>7</v>
      </c>
      <c r="C75" s="3">
        <v>5</v>
      </c>
      <c r="D75" s="3">
        <v>8</v>
      </c>
    </row>
    <row r="76" spans="1:4" ht="15.75" customHeight="1" x14ac:dyDescent="0.25">
      <c r="A76" s="3">
        <v>75</v>
      </c>
      <c r="B76" s="3">
        <v>5</v>
      </c>
      <c r="C76" s="3">
        <v>4</v>
      </c>
      <c r="D76" s="3">
        <v>9</v>
      </c>
    </row>
    <row r="77" spans="1:4" ht="15.75" customHeight="1" x14ac:dyDescent="0.25">
      <c r="A77" s="3">
        <v>76</v>
      </c>
      <c r="B77" s="3">
        <v>6</v>
      </c>
      <c r="C77" s="3">
        <v>6</v>
      </c>
      <c r="D77" s="3">
        <v>5</v>
      </c>
    </row>
    <row r="78" spans="1:4" ht="15.75" customHeight="1" x14ac:dyDescent="0.25">
      <c r="A78" s="3">
        <v>77</v>
      </c>
      <c r="B78" s="3">
        <v>6</v>
      </c>
      <c r="C78" s="3">
        <v>7</v>
      </c>
      <c r="D78" s="3">
        <v>5</v>
      </c>
    </row>
    <row r="79" spans="1:4" ht="15.75" customHeight="1" x14ac:dyDescent="0.25">
      <c r="A79" s="3">
        <v>78</v>
      </c>
      <c r="B79" s="3">
        <v>6</v>
      </c>
      <c r="C79" s="3">
        <v>8</v>
      </c>
      <c r="D79" s="3">
        <v>4</v>
      </c>
    </row>
    <row r="80" spans="1:4" ht="15.75" customHeight="1" x14ac:dyDescent="0.25">
      <c r="A80" s="3">
        <v>79</v>
      </c>
      <c r="B80" s="3">
        <v>6</v>
      </c>
      <c r="C80" s="3">
        <v>6</v>
      </c>
      <c r="D80" s="3">
        <v>4</v>
      </c>
    </row>
    <row r="81" spans="1:4" ht="15.75" customHeight="1" x14ac:dyDescent="0.25">
      <c r="A81" s="3">
        <v>80</v>
      </c>
      <c r="B81" s="3">
        <v>4</v>
      </c>
      <c r="C81" s="3">
        <v>4</v>
      </c>
      <c r="D81" s="3">
        <v>6</v>
      </c>
    </row>
    <row r="82" spans="1:4" ht="15.75" customHeight="1" x14ac:dyDescent="0.25">
      <c r="A82" s="3">
        <v>81</v>
      </c>
      <c r="B82" s="3">
        <v>4</v>
      </c>
      <c r="C82" s="3">
        <v>6</v>
      </c>
      <c r="D82" s="3">
        <v>7</v>
      </c>
    </row>
    <row r="83" spans="1:4" ht="15.75" customHeight="1" x14ac:dyDescent="0.25">
      <c r="A83" s="3">
        <v>82</v>
      </c>
      <c r="B83" s="3">
        <v>6</v>
      </c>
      <c r="C83" s="3">
        <v>9</v>
      </c>
      <c r="D83" s="3">
        <v>6</v>
      </c>
    </row>
    <row r="84" spans="1:4" ht="15.75" customHeight="1" x14ac:dyDescent="0.25">
      <c r="A84" s="3">
        <v>83</v>
      </c>
      <c r="B84" s="3">
        <v>5</v>
      </c>
      <c r="C84" s="3">
        <v>4</v>
      </c>
      <c r="D84" s="3">
        <v>10</v>
      </c>
    </row>
    <row r="85" spans="1:4" ht="15.75" customHeight="1" x14ac:dyDescent="0.25">
      <c r="A85" s="3">
        <v>84</v>
      </c>
      <c r="B85" s="3">
        <v>4</v>
      </c>
      <c r="C85" s="3">
        <v>4</v>
      </c>
      <c r="D85" s="3">
        <v>10</v>
      </c>
    </row>
    <row r="86" spans="1:4" ht="15.75" customHeight="1" x14ac:dyDescent="0.25">
      <c r="A86" s="3">
        <v>85</v>
      </c>
      <c r="B86" s="3">
        <v>5</v>
      </c>
      <c r="C86" s="3">
        <v>5</v>
      </c>
      <c r="D86" s="3">
        <v>6</v>
      </c>
    </row>
    <row r="87" spans="1:4" ht="15.75" customHeight="1" x14ac:dyDescent="0.25">
      <c r="A87" s="3">
        <v>86</v>
      </c>
      <c r="B87" s="3">
        <v>6</v>
      </c>
      <c r="C87" s="3">
        <v>10</v>
      </c>
      <c r="D87" s="3">
        <v>5</v>
      </c>
    </row>
    <row r="88" spans="1:4" ht="15.75" customHeight="1" x14ac:dyDescent="0.25">
      <c r="A88" s="3">
        <v>87</v>
      </c>
      <c r="B88" s="3">
        <v>5</v>
      </c>
      <c r="C88" s="3">
        <v>3</v>
      </c>
      <c r="D88" s="3">
        <v>1</v>
      </c>
    </row>
    <row r="89" spans="1:4" ht="15.75" customHeight="1" x14ac:dyDescent="0.25">
      <c r="A89" s="3">
        <v>88</v>
      </c>
      <c r="B89" s="3">
        <v>7</v>
      </c>
      <c r="C89" s="3">
        <v>5</v>
      </c>
      <c r="D89" s="3">
        <v>10</v>
      </c>
    </row>
    <row r="90" spans="1:4" ht="15.75" customHeight="1" x14ac:dyDescent="0.25">
      <c r="A90" s="3">
        <v>89</v>
      </c>
      <c r="B90" s="3">
        <v>5</v>
      </c>
      <c r="C90" s="3">
        <v>4</v>
      </c>
      <c r="D90" s="3">
        <v>8</v>
      </c>
    </row>
    <row r="91" spans="1:4" ht="15.75" customHeight="1" x14ac:dyDescent="0.25">
      <c r="A91" s="3">
        <v>90</v>
      </c>
      <c r="B91" s="3">
        <v>6</v>
      </c>
      <c r="C91" s="3">
        <v>6</v>
      </c>
      <c r="D91" s="3">
        <v>6</v>
      </c>
    </row>
    <row r="92" spans="1:4" ht="15.75" customHeight="1" x14ac:dyDescent="0.25">
      <c r="A92" s="3">
        <v>91</v>
      </c>
      <c r="B92" s="3">
        <v>6</v>
      </c>
      <c r="C92" s="3">
        <v>7</v>
      </c>
      <c r="D92" s="3">
        <v>10</v>
      </c>
    </row>
    <row r="93" spans="1:4" ht="15.75" customHeight="1" x14ac:dyDescent="0.25">
      <c r="A93" s="3">
        <v>92</v>
      </c>
      <c r="B93" s="3">
        <v>6</v>
      </c>
      <c r="C93" s="3">
        <v>8</v>
      </c>
      <c r="D93" s="3">
        <v>1</v>
      </c>
    </row>
    <row r="94" spans="1:4" ht="15.75" customHeight="1" x14ac:dyDescent="0.25">
      <c r="A94" s="3">
        <v>93</v>
      </c>
      <c r="B94" s="3">
        <v>6</v>
      </c>
      <c r="C94" s="3">
        <v>6</v>
      </c>
      <c r="D94" s="3">
        <v>6</v>
      </c>
    </row>
    <row r="95" spans="1:4" ht="15.75" customHeight="1" x14ac:dyDescent="0.25">
      <c r="A95" s="3">
        <v>94</v>
      </c>
      <c r="B95" s="3">
        <v>4</v>
      </c>
      <c r="C95" s="3">
        <v>4</v>
      </c>
      <c r="D95" s="3">
        <v>4</v>
      </c>
    </row>
    <row r="96" spans="1:4" ht="15.75" customHeight="1" x14ac:dyDescent="0.25">
      <c r="A96" s="3">
        <v>95</v>
      </c>
      <c r="B96" s="3">
        <v>4</v>
      </c>
      <c r="C96" s="3">
        <v>6</v>
      </c>
      <c r="D96" s="3">
        <v>5</v>
      </c>
    </row>
    <row r="97" spans="1:4" ht="15.75" customHeight="1" x14ac:dyDescent="0.25">
      <c r="A97" s="3">
        <v>96</v>
      </c>
      <c r="B97" s="3">
        <v>6</v>
      </c>
      <c r="C97" s="3">
        <v>9</v>
      </c>
      <c r="D97" s="3">
        <v>5</v>
      </c>
    </row>
    <row r="98" spans="1:4" ht="15.75" customHeight="1" x14ac:dyDescent="0.25">
      <c r="A98" s="3">
        <v>97</v>
      </c>
      <c r="B98" s="3">
        <v>5</v>
      </c>
      <c r="C98" s="3">
        <v>4</v>
      </c>
      <c r="D98" s="3">
        <v>2</v>
      </c>
    </row>
    <row r="99" spans="1:4" ht="15.75" customHeight="1" x14ac:dyDescent="0.25">
      <c r="A99" s="3">
        <v>98</v>
      </c>
      <c r="B99" s="3">
        <v>4</v>
      </c>
      <c r="C99" s="3">
        <v>4</v>
      </c>
      <c r="D99" s="3">
        <v>8</v>
      </c>
    </row>
    <row r="100" spans="1:4" ht="15.75" customHeight="1" x14ac:dyDescent="0.25">
      <c r="A100" s="3">
        <v>99</v>
      </c>
      <c r="B100" s="3">
        <v>5</v>
      </c>
      <c r="C100" s="3">
        <v>5</v>
      </c>
      <c r="D100" s="3">
        <v>8</v>
      </c>
    </row>
    <row r="101" spans="1:4" ht="15.75" customHeight="1" x14ac:dyDescent="0.25">
      <c r="A101" s="3">
        <v>100</v>
      </c>
      <c r="B101" s="3">
        <v>6</v>
      </c>
      <c r="C101" s="3">
        <v>10</v>
      </c>
      <c r="D101" s="3">
        <v>7</v>
      </c>
    </row>
    <row r="102" spans="1:4" ht="15.75" customHeight="1" x14ac:dyDescent="0.25"/>
    <row r="103" spans="1:4" ht="15.75" customHeight="1" x14ac:dyDescent="0.25"/>
    <row r="104" spans="1:4" ht="15.75" customHeight="1" x14ac:dyDescent="0.25"/>
    <row r="105" spans="1:4" ht="15.75" customHeight="1" x14ac:dyDescent="0.25"/>
    <row r="106" spans="1:4" ht="15.75" customHeight="1" x14ac:dyDescent="0.25"/>
    <row r="107" spans="1:4" ht="15.75" customHeight="1" x14ac:dyDescent="0.25"/>
    <row r="108" spans="1:4" ht="15.75" customHeight="1" x14ac:dyDescent="0.25"/>
    <row r="109" spans="1:4" ht="15.75" customHeight="1" x14ac:dyDescent="0.25"/>
    <row r="110" spans="1:4" ht="15.75" customHeight="1" x14ac:dyDescent="0.25"/>
    <row r="111" spans="1:4" ht="15.75" customHeight="1" x14ac:dyDescent="0.25"/>
    <row r="112" spans="1:4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H2:J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basic</vt:lpstr>
      <vt:lpstr>skew</vt:lpstr>
      <vt:lpstr>kurtosis</vt:lpstr>
      <vt:lpstr>stdeverr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SMQE</dc:creator>
  <cp:lastModifiedBy>Teguh Prasetyo</cp:lastModifiedBy>
  <dcterms:created xsi:type="dcterms:W3CDTF">2022-06-06T08:14:19Z</dcterms:created>
  <dcterms:modified xsi:type="dcterms:W3CDTF">2024-03-12T01:00:15Z</dcterms:modified>
</cp:coreProperties>
</file>