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BS_Oracle\EBS_Automation\Datatable\"/>
    </mc:Choice>
  </mc:AlternateContent>
  <bookViews>
    <workbookView xWindow="1200" yWindow="780" windowWidth="18000" windowHeight="9360"/>
  </bookViews>
  <sheets>
    <sheet name="Receiving_YK_WS" sheetId="1" r:id="rId1"/>
    <sheet name="Sheet1" sheetId="2" r:id="rId2"/>
    <sheet name="Receiving-YKWS_HighlevelData" sheetId="3" r:id="rId3"/>
    <sheet name="Receiving_Testcases" sheetId="4" r:id="rId4"/>
    <sheet name="Receiving-Unknow_Testcases" sheetId="5" r:id="rId5"/>
    <sheet name="Receiving_LV" sheetId="6" r:id="rId6"/>
  </sheets>
  <definedNames>
    <definedName name="_xlnm._FilterDatabase" localSheetId="0" hidden="1">Receiving_YK_WS!$A$2:$DM$201</definedName>
  </definedNames>
  <calcPr calcId="162913"/>
</workbook>
</file>

<file path=xl/calcChain.xml><?xml version="1.0" encoding="utf-8"?>
<calcChain xmlns="http://schemas.openxmlformats.org/spreadsheetml/2006/main">
  <c r="G36" i="6" l="1"/>
  <c r="G33" i="6"/>
  <c r="G32" i="6"/>
  <c r="G29" i="6"/>
  <c r="G26" i="6"/>
  <c r="G25" i="6"/>
  <c r="G24" i="6"/>
  <c r="G22" i="6"/>
  <c r="G9" i="6"/>
  <c r="G6" i="6"/>
  <c r="G5" i="6"/>
  <c r="G3" i="6"/>
  <c r="D55" i="3"/>
  <c r="F181" i="2"/>
  <c r="F179" i="2"/>
  <c r="F178" i="2"/>
  <c r="F177" i="2"/>
  <c r="F176" i="2"/>
  <c r="F175" i="2"/>
  <c r="F173" i="2"/>
  <c r="F172" i="2"/>
  <c r="F170" i="2"/>
  <c r="F166" i="2"/>
  <c r="F164" i="2"/>
  <c r="F163" i="2"/>
  <c r="F162" i="2"/>
  <c r="F161" i="2"/>
  <c r="F160" i="2"/>
  <c r="F159" i="2"/>
  <c r="F158" i="2"/>
  <c r="F155" i="2"/>
  <c r="F154" i="2"/>
  <c r="F152" i="2"/>
  <c r="F148" i="2"/>
  <c r="G147" i="2"/>
  <c r="F147" i="2"/>
  <c r="F146" i="2"/>
  <c r="F144" i="2"/>
  <c r="F143" i="2"/>
  <c r="F142" i="2"/>
  <c r="F141" i="2"/>
  <c r="F140" i="2"/>
  <c r="F137" i="2"/>
  <c r="F136" i="2"/>
  <c r="F134" i="2"/>
  <c r="F130" i="2"/>
  <c r="F129" i="2"/>
  <c r="F128" i="2"/>
  <c r="F127" i="2"/>
  <c r="F126" i="2"/>
  <c r="F125" i="2"/>
  <c r="F123" i="2"/>
  <c r="F122" i="2"/>
  <c r="F118" i="2"/>
  <c r="F116" i="2"/>
  <c r="V113" i="2"/>
  <c r="F112" i="2"/>
  <c r="F111" i="2"/>
  <c r="F108" i="2"/>
  <c r="F107" i="2"/>
  <c r="F105" i="2"/>
  <c r="F104" i="2"/>
  <c r="F102" i="2"/>
  <c r="F181" i="1"/>
  <c r="F179" i="1"/>
  <c r="F178" i="1"/>
  <c r="F177" i="1"/>
  <c r="F176" i="1"/>
  <c r="F175" i="1"/>
  <c r="F173" i="1"/>
  <c r="F172" i="1"/>
  <c r="F170" i="1"/>
  <c r="F166" i="1"/>
  <c r="F164" i="1"/>
  <c r="F163" i="1"/>
  <c r="F162" i="1"/>
  <c r="F161" i="1"/>
  <c r="F160" i="1"/>
  <c r="F159" i="1"/>
  <c r="F158" i="1"/>
  <c r="F155" i="1"/>
  <c r="F154" i="1"/>
  <c r="F152" i="1"/>
  <c r="F148" i="1"/>
  <c r="G147" i="1"/>
  <c r="F147" i="1"/>
  <c r="F146" i="1"/>
  <c r="F144" i="1"/>
  <c r="F143" i="1"/>
  <c r="F142" i="1"/>
  <c r="F141" i="1"/>
  <c r="F140" i="1"/>
  <c r="F137" i="1"/>
  <c r="F136" i="1"/>
  <c r="F134" i="1"/>
  <c r="F130" i="1"/>
  <c r="F129" i="1"/>
  <c r="F128" i="1"/>
  <c r="F127" i="1"/>
  <c r="F126" i="1"/>
  <c r="F125" i="1"/>
  <c r="F123" i="1"/>
  <c r="F122" i="1"/>
  <c r="F118" i="1"/>
  <c r="V113" i="1"/>
  <c r="V111" i="1"/>
  <c r="F111" i="1"/>
  <c r="F2" i="1"/>
</calcChain>
</file>

<file path=xl/sharedStrings.xml><?xml version="1.0" encoding="utf-8"?>
<sst xmlns="http://schemas.openxmlformats.org/spreadsheetml/2006/main" count="3183" uniqueCount="819">
  <si>
    <t>Testcase_Name</t>
  </si>
  <si>
    <t>Data_Used</t>
  </si>
  <si>
    <t>Tracking_Num</t>
  </si>
  <si>
    <t>IMEI_Used</t>
  </si>
  <si>
    <t>IMEI_Num</t>
  </si>
  <si>
    <t>Instance_ID</t>
  </si>
  <si>
    <t>Comments</t>
  </si>
  <si>
    <t>Transaction_Result</t>
  </si>
  <si>
    <t>Trasaction_Result_PHBooth</t>
  </si>
  <si>
    <t>Trasaction_Result_Final</t>
  </si>
  <si>
    <t>SkuSwap</t>
  </si>
  <si>
    <t>TACcode</t>
  </si>
  <si>
    <t>Item_Swap</t>
  </si>
  <si>
    <t>IMEI_Swap</t>
  </si>
  <si>
    <t>SKUSwapStatus</t>
  </si>
  <si>
    <t>LPNPack</t>
  </si>
  <si>
    <t>SubInventory_SerialNum</t>
  </si>
  <si>
    <t>SubInventory_item</t>
  </si>
  <si>
    <t>SubInventory_subinventory</t>
  </si>
  <si>
    <t>SubInventory_Locator</t>
  </si>
  <si>
    <t>LPN</t>
  </si>
  <si>
    <t>Group_ID</t>
  </si>
  <si>
    <t>Phase_Status</t>
  </si>
  <si>
    <t>Order_Num</t>
  </si>
  <si>
    <t>Phase2</t>
  </si>
  <si>
    <t>FinalStatus</t>
  </si>
  <si>
    <t>ItemLookup_AfterShipment</t>
  </si>
  <si>
    <t>AF</t>
  </si>
  <si>
    <t>AG</t>
  </si>
  <si>
    <t>ProgEntered</t>
  </si>
  <si>
    <t>Progitem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</si>
  <si>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</si>
  <si>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</si>
  <si>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</si>
  <si>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</si>
  <si>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</si>
  <si>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</si>
  <si>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</si>
  <si>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</si>
  <si>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</si>
  <si>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</si>
  <si>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</si>
  <si>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</si>
  <si>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</si>
  <si>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</si>
  <si>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</si>
  <si>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</si>
  <si>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</si>
  <si>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</si>
  <si>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</si>
  <si>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</si>
  <si>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</si>
  <si>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</si>
  <si>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</si>
  <si>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</si>
  <si>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</si>
  <si>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</si>
  <si>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</si>
  <si>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</si>
  <si>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</si>
  <si>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</si>
  <si>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</si>
  <si>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</si>
  <si>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</si>
  <si>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</si>
  <si>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</si>
  <si>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</si>
  <si>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</si>
  <si>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</si>
  <si>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</si>
  <si>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</si>
  <si>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</si>
  <si>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</si>
  <si>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</si>
  <si>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</si>
  <si>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</si>
  <si>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</si>
  <si>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</si>
  <si>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</si>
  <si>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</si>
  <si>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</si>
  <si>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</si>
  <si>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</si>
  <si>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</si>
  <si>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</si>
  <si>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</si>
  <si>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</si>
  <si>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</si>
  <si>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</si>
  <si>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</si>
  <si>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</si>
  <si>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</si>
  <si>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</si>
  <si>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</si>
  <si>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</si>
  <si>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</si>
  <si>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</si>
  <si>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</si>
  <si>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</si>
  <si>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</si>
  <si>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</si>
  <si>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</si>
  <si>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</si>
  <si>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</si>
  <si>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</si>
  <si>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</si>
  <si>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</si>
  <si>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</si>
  <si>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</si>
  <si>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</si>
  <si>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</si>
  <si>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</si>
  <si>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</si>
  <si>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</si>
  <si>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</si>
  <si>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</si>
  <si>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</si>
  <si>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Receiving-YK_WS_Good_167A</t>
  </si>
  <si>
    <t>167,USC,Apple</t>
  </si>
  <si>
    <t>202003131047235</t>
  </si>
  <si>
    <t/>
  </si>
  <si>
    <t>No GSX Details Found</t>
  </si>
  <si>
    <t>IMEIItemSwap</t>
  </si>
  <si>
    <t>Yes</t>
  </si>
  <si>
    <t>TESTQALPN68248993</t>
  </si>
  <si>
    <t>Receiving-YK_WS_Good_167S</t>
  </si>
  <si>
    <t>167,USC,Samsung</t>
  </si>
  <si>
    <t>202003131059354</t>
  </si>
  <si>
    <t>Receiving-YK_WS_Good_183A</t>
  </si>
  <si>
    <t>183,Bluegrass AE,Apple</t>
  </si>
  <si>
    <t>089138816700078375</t>
  </si>
  <si>
    <t>Receiving-YK_WS_Good_183S</t>
  </si>
  <si>
    <t>183,Bluegrass AE,Samsung</t>
  </si>
  <si>
    <t>089138816700013910</t>
  </si>
  <si>
    <t>Receiving-YK_WS_Good_199A</t>
  </si>
  <si>
    <t>199,PYB,Apple</t>
  </si>
  <si>
    <t>013055276690066</t>
  </si>
  <si>
    <t>PYB</t>
  </si>
  <si>
    <t>Receiving-YK_WS_Good_199S</t>
  </si>
  <si>
    <t>199,PYB,Samsung</t>
  </si>
  <si>
    <t>111111111203574</t>
  </si>
  <si>
    <t>Receiving-YK_WS_Good_201A</t>
  </si>
  <si>
    <t>201,T-Mobile Hub and Spoke,Apple</t>
  </si>
  <si>
    <t>Receiving-YK_WS_Good_201S</t>
  </si>
  <si>
    <t>201,T-Mobile Hub and Spoke,Samsung</t>
  </si>
  <si>
    <t>Receiving-YK_WS_Good_269A</t>
  </si>
  <si>
    <t>269,Samsung Protection Plan,Apple</t>
  </si>
  <si>
    <t>358620098082525</t>
  </si>
  <si>
    <t>Receiving-YK_WS_Good_269S</t>
  </si>
  <si>
    <t>269,Samsung Protection Plan,Samsung</t>
  </si>
  <si>
    <t>356567098066572</t>
  </si>
  <si>
    <t>.</t>
  </si>
  <si>
    <t>Receiving-YK_WS_Good_270A</t>
  </si>
  <si>
    <t>270,OnePlus US,Apple</t>
  </si>
  <si>
    <t>123456771116832</t>
  </si>
  <si>
    <t>Receiving-YK_WS_Good_270S</t>
  </si>
  <si>
    <t>270,OnePlus US,Samsung</t>
  </si>
  <si>
    <t>357340094692273</t>
  </si>
  <si>
    <t>Receiving-YK_WS_Good_299A</t>
  </si>
  <si>
    <t>299,OnePlus Canada,Apple</t>
  </si>
  <si>
    <t>111111111300393</t>
  </si>
  <si>
    <t>Receiving-YK_WS_Good_299S</t>
  </si>
  <si>
    <t>299,OnePlus Canada,Samsung</t>
  </si>
  <si>
    <t>111111111184270</t>
  </si>
  <si>
    <t>Receiving-YK_WS_Good_300A</t>
  </si>
  <si>
    <t>300,XMPP Insurance,Apple</t>
  </si>
  <si>
    <t>899871257361098</t>
  </si>
  <si>
    <t>XMPP Insuranc</t>
  </si>
  <si>
    <t>Receiving-YK_WS_Good_300S</t>
  </si>
  <si>
    <t>300,XMPP Insurance,Samsung</t>
  </si>
  <si>
    <t>899871259681330</t>
  </si>
  <si>
    <t>XMPP Insurance</t>
  </si>
  <si>
    <t>Receiving-YK_WS_Good_301A</t>
  </si>
  <si>
    <t>301,AppleCare+ Theft Loss,Apple</t>
  </si>
  <si>
    <t>357260099175456</t>
  </si>
  <si>
    <t>AppleCare+ Theft Loss</t>
  </si>
  <si>
    <t>Receiving-YK_WS_Good_301S</t>
  </si>
  <si>
    <t>301,AppleCare+ Theft Loss,Samsung</t>
  </si>
  <si>
    <t>352112044671946</t>
  </si>
  <si>
    <t>Receiving-YK_WS_Good_302A</t>
  </si>
  <si>
    <t>302,Visible Insurance,Apple</t>
  </si>
  <si>
    <t>202001071633212</t>
  </si>
  <si>
    <t>Receiving-YK_WS_Good_302S</t>
  </si>
  <si>
    <t>302,Visible Insurance,Samsung</t>
  </si>
  <si>
    <t>202001071634079</t>
  </si>
  <si>
    <t>Receiving-YK_WS_Good_305A</t>
  </si>
  <si>
    <t>305,Spectrum Insurance,Apple</t>
  </si>
  <si>
    <t>202002130017470</t>
  </si>
  <si>
    <t>Receiving-YK_WS_Good_305S</t>
  </si>
  <si>
    <t>305,Spectrum Insurance,Samsung</t>
  </si>
  <si>
    <t>202003130111024</t>
  </si>
  <si>
    <t>Receiving-YK_WS_Good_402A</t>
  </si>
  <si>
    <t>402,T-Mobile MHP,Apple</t>
  </si>
  <si>
    <t>351771050204180</t>
  </si>
  <si>
    <t>Receiving-YK_WS_Good_402S</t>
  </si>
  <si>
    <t>402,T-Mobile MHP,Samsung</t>
  </si>
  <si>
    <t>012195002770232</t>
  </si>
  <si>
    <t>Receiving-YK_WS_Good_405A</t>
  </si>
  <si>
    <t>405,T-Mobile PHP,Apple</t>
  </si>
  <si>
    <t>353626075100235</t>
  </si>
  <si>
    <t>Receiving-YK_WS_Good_405S</t>
  </si>
  <si>
    <t>405,T-Mobile PHP,Samsung</t>
  </si>
  <si>
    <t>359775076250509</t>
  </si>
  <si>
    <t>Receiving-YK_WS_Good_409A</t>
  </si>
  <si>
    <t>409,T-Mobile SUR,Apple</t>
  </si>
  <si>
    <t>346547841321865</t>
  </si>
  <si>
    <t>Receiving-YK_WS_Good_409S</t>
  </si>
  <si>
    <t>409,T-Mobile SUR,Samsung</t>
  </si>
  <si>
    <t>357751074653343</t>
  </si>
  <si>
    <t>Receiving-YK_WS_Good_501A</t>
  </si>
  <si>
    <t>501,Altice New Device Sales,Apple</t>
  </si>
  <si>
    <t>32456234561432</t>
  </si>
  <si>
    <t>Receiving-YK_WS_Good_501S</t>
  </si>
  <si>
    <t>501,Altice New Device Sales,Samsung</t>
  </si>
  <si>
    <t>356787654321704</t>
  </si>
  <si>
    <t>Receiving-YK_WS_Good_502A</t>
  </si>
  <si>
    <t>502,Altice Returns,Apple</t>
  </si>
  <si>
    <t>8976452772878984</t>
  </si>
  <si>
    <t>Receiving-YK_WS_Good_502S</t>
  </si>
  <si>
    <t>502,Altice Returns,Samsung</t>
  </si>
  <si>
    <t>345234123216618</t>
  </si>
  <si>
    <t>Receiving-YK_WS_Good_505A</t>
  </si>
  <si>
    <t>505,Altice Trade In,Apple</t>
  </si>
  <si>
    <t>35484909296488</t>
  </si>
  <si>
    <t>Receiving-YK_WS_Good_505S</t>
  </si>
  <si>
    <t>505,Altice Trade In.Samsung</t>
  </si>
  <si>
    <t>35727709829083</t>
  </si>
  <si>
    <t>Receiving-YK_WS_Good_704A</t>
  </si>
  <si>
    <t>704,XMPP Trade Up,Apple</t>
  </si>
  <si>
    <t>35616909133601</t>
  </si>
  <si>
    <t>Receiving-YK_WS_Good_704S</t>
  </si>
  <si>
    <t>704,XMPP Trade Up,Samsung</t>
  </si>
  <si>
    <t>Receiving-YK_WS_Good_705A</t>
  </si>
  <si>
    <t>705,XMPP Trade In,Apple</t>
  </si>
  <si>
    <t>35206710848086</t>
  </si>
  <si>
    <t>Receiving-YK_WS_Good_705S</t>
  </si>
  <si>
    <t>705,XMPP Trade In,Samsung</t>
  </si>
  <si>
    <t>Receiving-YK_WS_Good_710A</t>
  </si>
  <si>
    <t>710,RadioShack R&amp;R,Apple</t>
  </si>
  <si>
    <t>Receiving-YK_WS_Good_710S</t>
  </si>
  <si>
    <t>710,RadioShack R&amp;R,Samsung</t>
  </si>
  <si>
    <t>Receiving-YK_WS_Good_719A</t>
  </si>
  <si>
    <t>719,Federal Warranty Seed Stock,Apple</t>
  </si>
  <si>
    <t>Receiving-YK_WS_Good_719S</t>
  </si>
  <si>
    <t>719,Federal Warranty Seed Stock,Samsung</t>
  </si>
  <si>
    <t>Receiving-YK_WS_Good_720A</t>
  </si>
  <si>
    <t>720,RadioShack AE,Apple</t>
  </si>
  <si>
    <t>Receiving-YK_WS_Good_720S</t>
  </si>
  <si>
    <t>720,RadioShack AE,Samsung</t>
  </si>
  <si>
    <t>Receiving-YK_WS_Good_725A</t>
  </si>
  <si>
    <t>725,eCommerce Returns,Apple</t>
  </si>
  <si>
    <t>201903061111409</t>
  </si>
  <si>
    <t>Receiving-YK_WS_Good_725S</t>
  </si>
  <si>
    <t>725,eCommerce Returns,Samsung</t>
  </si>
  <si>
    <t>029754071139181</t>
  </si>
  <si>
    <t>Receiving-YK_WS_Good_726A</t>
  </si>
  <si>
    <t>726,Verizone Ecom Return,Apple</t>
  </si>
  <si>
    <t>Receiving-YK_WS_Good_726S</t>
  </si>
  <si>
    <t>726,Verizone Ecom Return,Samsung</t>
  </si>
  <si>
    <t>Receiving-YK_WS_Good_730A</t>
  </si>
  <si>
    <t>730,Staples R&amp;R,Apple</t>
  </si>
  <si>
    <t>Receiving-YK_WS_Good_730S</t>
  </si>
  <si>
    <t>730,Staples R&amp;R,Samsung</t>
  </si>
  <si>
    <t>Receiving-YK_WS_Good_731A</t>
  </si>
  <si>
    <t>731,Staples AE,Apple</t>
  </si>
  <si>
    <t>Receiving-YK_WS_Good_731S</t>
  </si>
  <si>
    <t>731,Staples AE,Samsung</t>
  </si>
  <si>
    <t>Receiving-YK_WS_Good_733A</t>
  </si>
  <si>
    <t>733,T-Mobile DRP,Apple</t>
  </si>
  <si>
    <t>35948809061286</t>
  </si>
  <si>
    <t>Receiving-YK_WS_Good_733S</t>
  </si>
  <si>
    <t>733,T-Mobile DRP,Samsung</t>
  </si>
  <si>
    <t>Receiving-YK_WS_Good_734A</t>
  </si>
  <si>
    <t>734,T-Mobile AU,Apple</t>
  </si>
  <si>
    <t>Receiving-YK_WS_Good_734S</t>
  </si>
  <si>
    <t>734,T-Mobile AU,Samsung</t>
  </si>
  <si>
    <t>35332209075987</t>
  </si>
  <si>
    <t>Receiving-YK_WS_Good_735A</t>
  </si>
  <si>
    <t>735,T-Mobile NEA,Apple</t>
  </si>
  <si>
    <t>Receiving-YK_WS_Good_735S</t>
  </si>
  <si>
    <t>735,T-Mobile NEA,Samsung</t>
  </si>
  <si>
    <t>Receiving-YK_WS_Good_737A</t>
  </si>
  <si>
    <t>737,T-Mobile BR,Apple</t>
  </si>
  <si>
    <t>Receiving-YK_WS_Good_737S</t>
  </si>
  <si>
    <t>737,T-Mobile BR,Samsung</t>
  </si>
  <si>
    <t>Receiving-YK_WS_Good_738A</t>
  </si>
  <si>
    <t>738,T-Mobile BR Bulk Liquidation,Apple</t>
  </si>
  <si>
    <t>LBL520180308001246386</t>
  </si>
  <si>
    <t>Receiving-YK_WS_Good_738S</t>
  </si>
  <si>
    <t>738,T-Mobile BR Bulk Liquidation,Samsung</t>
  </si>
  <si>
    <t>LBL520180307001246313</t>
  </si>
  <si>
    <t>Receiving-YK_WS_Good_739A</t>
  </si>
  <si>
    <t>739,T-Mobile Accessories BR,Apple</t>
  </si>
  <si>
    <t>Receiving-YK_WS_Good_739S</t>
  </si>
  <si>
    <t>739,T-Mobile Accessories BR,Samsung</t>
  </si>
  <si>
    <t>Receiving-YK_WS_Good_740A</t>
  </si>
  <si>
    <t>740,NFM R&amp;R,Apple</t>
  </si>
  <si>
    <t>Receiving-YK_WS_Good_740S</t>
  </si>
  <si>
    <t>740,NFM R&amp;R,Samsung</t>
  </si>
  <si>
    <t>Receiving-YK_WS_Good_741A</t>
  </si>
  <si>
    <t>741,NFM AE,Apple</t>
  </si>
  <si>
    <t>Receiving-YK_WS_Good_741S</t>
  </si>
  <si>
    <t>741,NFM AE,Samsung</t>
  </si>
  <si>
    <t>Receiving-YK_WS_Good_748A</t>
  </si>
  <si>
    <t>748,T-Mobile In Warranty,Apple</t>
  </si>
  <si>
    <t>353816082752603</t>
  </si>
  <si>
    <t>Receiving-YK_WS_Good_748S</t>
  </si>
  <si>
    <t>748,T-Mobile In Warranty,Samsung</t>
  </si>
  <si>
    <t>358165081151515</t>
  </si>
  <si>
    <t>Receiving-YK_WS_Good_752A</t>
  </si>
  <si>
    <t>752,CWork Asset Dispo,Apple</t>
  </si>
  <si>
    <t>Receiving-YK_WS_Good_752S</t>
  </si>
  <si>
    <t>752,CWork Asset Dispo,Samsung</t>
  </si>
  <si>
    <t>Receiving-YK_WS_Good_783A</t>
  </si>
  <si>
    <t>783,Bluegrass R&amp;R,Apple</t>
  </si>
  <si>
    <t>356169091448186</t>
  </si>
  <si>
    <t>Receiving-YK_WS_Good_783S</t>
  </si>
  <si>
    <t>783,Bluegrass R&amp;R,Samsung</t>
  </si>
  <si>
    <t>089766707900427049</t>
  </si>
  <si>
    <t>Receiving-YK_WS_Good_787A</t>
  </si>
  <si>
    <t>787,Spectrum Trade In,Apple</t>
  </si>
  <si>
    <t>35676308893132</t>
  </si>
  <si>
    <t>Receiving-YK_WS_Good_787S</t>
  </si>
  <si>
    <t>787,Spectrum Trade In,Samsung</t>
  </si>
  <si>
    <t>Receiving-YK_WS_Good_788A</t>
  </si>
  <si>
    <t>788,Spectrum Trade Up,Apple</t>
  </si>
  <si>
    <t>35820209013394</t>
  </si>
  <si>
    <t>Receiving-YK_WS_Good_788S</t>
  </si>
  <si>
    <t>788,Spectrum Trade Up,Samsung</t>
  </si>
  <si>
    <t>Receiving-YK_WS_Good_799A</t>
  </si>
  <si>
    <t>799,Bluegrass BR,Apple</t>
  </si>
  <si>
    <t>353066102625849</t>
  </si>
  <si>
    <t>Receiving-YK_WS_Good_799S</t>
  </si>
  <si>
    <t>799,Bluegrass BR,Samsung</t>
  </si>
  <si>
    <t>089766707900344129</t>
  </si>
  <si>
    <t>Receiving-YK_WS_Good_800A</t>
  </si>
  <si>
    <t>800,Misshipped,Apple</t>
  </si>
  <si>
    <t>35918502149728</t>
  </si>
  <si>
    <t>Receiving-YK_WS_Good_800S</t>
  </si>
  <si>
    <t>800,Misshipped,Samsung</t>
  </si>
  <si>
    <t>35775908083597</t>
  </si>
  <si>
    <t>Receiving-YK_WS_Good_801A</t>
  </si>
  <si>
    <t>801,Lewisville Shipped,Apple</t>
  </si>
  <si>
    <t>Receiving-YK_WS_Good_801S</t>
  </si>
  <si>
    <t>801,Lewisville Shipped,Samsung</t>
  </si>
  <si>
    <t>Receiving-YK_WS_Good_802A</t>
  </si>
  <si>
    <t>802,York Shipped,Apple</t>
  </si>
  <si>
    <t>Receiving-YK_WS_Good_802S</t>
  </si>
  <si>
    <t>802,York Shipped,Samsung</t>
  </si>
  <si>
    <t>Receiving-YK_WS_Good_803A</t>
  </si>
  <si>
    <t>803,T-Mobile SCAR Lot,Apple</t>
  </si>
  <si>
    <t>Receiving-YK_WS_Good_803S</t>
  </si>
  <si>
    <t>803,T-Mobile SCAR Lot,Samsung</t>
  </si>
  <si>
    <t>Receiving-PSEUDO-YK_Good_TMPAssetA</t>
  </si>
  <si>
    <t>TMP-ASSET,PSEUDO Asset,Apple</t>
  </si>
  <si>
    <t>Receiving-PSEUDO-YK_Good_TMPAssetS</t>
  </si>
  <si>
    <t>TMP-ASSET,PSEUDO Asset,Samsung</t>
  </si>
  <si>
    <t>Receiving-PSEUDO-YK_Good_TMPInsuA</t>
  </si>
  <si>
    <t>TMP-INSURANCE,PSEUDO Insurance,Apple</t>
  </si>
  <si>
    <t>Receiving-PSEUDO-YK_Good_TMPInsuS</t>
  </si>
  <si>
    <t>TMP-INSURANCE,PSEUDO Insurance,Samsung</t>
  </si>
  <si>
    <t>Unknown-YK_CA_Good_405A</t>
  </si>
  <si>
    <t>405,Unknown CA,Apple</t>
  </si>
  <si>
    <t>Unknown CA</t>
  </si>
  <si>
    <t>Unknown-YK_CA_Good_405S</t>
  </si>
  <si>
    <t>405,Unknown CA,Samsung</t>
  </si>
  <si>
    <t>Unknown-YK_CA_Good_749A</t>
  </si>
  <si>
    <t>749,T-Mobile Green Program,Apple</t>
  </si>
  <si>
    <t>Unknown-YK_CA_Good_749S</t>
  </si>
  <si>
    <t>749,T-Mobile Green Program,Samsung</t>
  </si>
  <si>
    <t>Unknown-YK_Apple_Good_808A</t>
  </si>
  <si>
    <t>808,Unknown Apple,Apple</t>
  </si>
  <si>
    <t>Unknown-YK_Apple_Good_808S</t>
  </si>
  <si>
    <t>808,Unknown Apple,Samsung</t>
  </si>
  <si>
    <t>Unknown-YK_XM_Good_705A</t>
  </si>
  <si>
    <t>705,Unknown XM,Apple</t>
  </si>
  <si>
    <t>Unknown-YK_XM_Good_705S</t>
  </si>
  <si>
    <t>705,Unknown XM,Samsung</t>
  </si>
  <si>
    <t>Receiving-PSEUDO-YK_DmgAll_TMPAssetA</t>
  </si>
  <si>
    <t>Receiving-PSEUDO-YK_DmgAll_TMPAssetS</t>
  </si>
  <si>
    <t>Receiving-YK_WS_DmgAll_505A</t>
  </si>
  <si>
    <t>Receiving-YK_WS_DmgAll_505S</t>
  </si>
  <si>
    <t>505,Altice Trade In,Samsung</t>
  </si>
  <si>
    <t>Receiving-YK_WS_DmgAll_704A</t>
  </si>
  <si>
    <t>Receiving-YK_WS_DmgAll_704S</t>
  </si>
  <si>
    <t>Receiving-YK_WS_DmgAll_705A</t>
  </si>
  <si>
    <t>Receiving-YK_WS_DmgAll_705S</t>
  </si>
  <si>
    <t>Receiving-YK_WS_DmgAll_733A</t>
  </si>
  <si>
    <t>Receiving-YK_WS_DmgAll_733S</t>
  </si>
  <si>
    <t>RCV Photo Booth not In Process</t>
  </si>
  <si>
    <t>RCV Receipt Complete-In Process</t>
  </si>
  <si>
    <t>RCV Photo Booth-In Process</t>
  </si>
  <si>
    <t>RCV Receipt Complete-Completed</t>
  </si>
  <si>
    <t>TESTQALPN28098040</t>
  </si>
  <si>
    <t>Completed-Normal</t>
  </si>
  <si>
    <t>Delivered/Shipped Succuesfully</t>
  </si>
  <si>
    <t>Sales Order_Shipped</t>
  </si>
  <si>
    <t>Receiving-YK_WS_DmgAll_734A</t>
  </si>
  <si>
    <t>Receiving-YK_WS_DmgAll_734S</t>
  </si>
  <si>
    <t>Invalid Item.</t>
  </si>
  <si>
    <t>6REP</t>
  </si>
  <si>
    <t>6ST.0.0</t>
  </si>
  <si>
    <t>TESTQALPN41916400</t>
  </si>
  <si>
    <t>Unknown-YK_WS_DmgAll_749A</t>
  </si>
  <si>
    <t>Unknown-YK_WS_DmgAll_749S</t>
  </si>
  <si>
    <t>Receiving-YK_WS_DmgAll_787A</t>
  </si>
  <si>
    <t>Receiving-YK_WS_DmgAll_787S</t>
  </si>
  <si>
    <t>Receiving-YK_WS_DmgAll_788A</t>
  </si>
  <si>
    <t>Please process this record as TMP.Deliver to Engineering for Item Configuration.</t>
  </si>
  <si>
    <t>Receiving-YK_WS_DmgAll_788S</t>
  </si>
  <si>
    <t>Programe not mactching</t>
  </si>
  <si>
    <t>Receiving-PSEUDO-YK_LiqDmg_TMPAssetA</t>
  </si>
  <si>
    <t>Receiving-PSEUDO-YK_LiqDmg_TMPAssetS</t>
  </si>
  <si>
    <t>Receiving-YK_WS_LiqDmg_505A</t>
  </si>
  <si>
    <t>Receiving-YK_WS_LiqDmg_505S</t>
  </si>
  <si>
    <t>Lockable</t>
  </si>
  <si>
    <t>Receiving-YK_WS_LiqDmg_704A</t>
  </si>
  <si>
    <t>Receiving-YK_WS_LiqDmg_704S</t>
  </si>
  <si>
    <t>Receiving-YK_WS_LiqDmg_705A</t>
  </si>
  <si>
    <t>Receiving-YK_WS_LiqDmg_705S</t>
  </si>
  <si>
    <t>Please submit the item attribute details to proceed.</t>
  </si>
  <si>
    <t>Receiving-YK_WS_LiqDmg_733A</t>
  </si>
  <si>
    <t>Receiving-YK_WS_LiqDmg_733S</t>
  </si>
  <si>
    <t>Lockable (Supported)</t>
  </si>
  <si>
    <t>Receiving-YK_WS_LiqDmg_734A</t>
  </si>
  <si>
    <t>Receiving-YK_WS_LiqDmg_734S</t>
  </si>
  <si>
    <t>RCV Photo Booth-Completed</t>
  </si>
  <si>
    <t>Unknown-YK_WS_LiqDmg_749A</t>
  </si>
  <si>
    <t>Unknown-YK_WS_LiqDmg_749S</t>
  </si>
  <si>
    <t>Receiving-YK_WS_LiqDmg_787A</t>
  </si>
  <si>
    <t>Receiving-YK_WS_LiqDmg_787S</t>
  </si>
  <si>
    <t>Receiving-YK_WS_LiqDmg_788A</t>
  </si>
  <si>
    <t>Receiving-YK_WS_LiqDmg_788S</t>
  </si>
  <si>
    <t>IMEI already received.</t>
  </si>
  <si>
    <t>Receiving-PSEUDO-YK_PhyDmg_TMPAssetA</t>
  </si>
  <si>
    <t>Receiving-PSEUDO-YK_PhyDmg_TMPAssetS</t>
  </si>
  <si>
    <t>Receiving-YK_WS_PhyDmg_505A</t>
  </si>
  <si>
    <t>Receiving-YK_WS_PhyDmg_505S</t>
  </si>
  <si>
    <t>IMEI/Converted IMEI does not match with the Item TAC.</t>
  </si>
  <si>
    <t>Receiving-YK_WS_PhyDmg_704A</t>
  </si>
  <si>
    <t>Receiving-YK_WS_PhyDmg_704S</t>
  </si>
  <si>
    <t>Receiving-YK_WS_PhyDmg_705A</t>
  </si>
  <si>
    <t>Receiving-YK_WS_PhyDmg_705S</t>
  </si>
  <si>
    <t>Receiving-YK_WS_PhyDmg_733A</t>
  </si>
  <si>
    <t>Receiving-YK_WS_PhyDmg_733S</t>
  </si>
  <si>
    <t>Receiving-YK_WS_PhyDmg_734A</t>
  </si>
  <si>
    <t>Receiving-YK_WS_PhyDmg_734S</t>
  </si>
  <si>
    <t>Unknown-YK_WS_PhyDmg_749A</t>
  </si>
  <si>
    <t>Unknown-YK_WS_PhyDmg_749S</t>
  </si>
  <si>
    <t>Receiving-YK_WS_PhyDmg_787A</t>
  </si>
  <si>
    <t>Receiving-YK_WS_PhyDmg_787S</t>
  </si>
  <si>
    <t>Receiving-YK_WS_PhyDmg_788A</t>
  </si>
  <si>
    <t>Receiving-YK_WS_PhyDmg_788S</t>
  </si>
  <si>
    <t>Receiving-PSEUDO-YK_DisDmg_TMPAssetA</t>
  </si>
  <si>
    <t>Receiving-PSEUDO-YK_DisDmg_TMPAssetS</t>
  </si>
  <si>
    <t>Receiving-YK_WS_DisDmg_505A</t>
  </si>
  <si>
    <t>Receiving-YK_WS_DisDmg_505S</t>
  </si>
  <si>
    <t>Receiving-YK_WS_DisDmg_704A</t>
  </si>
  <si>
    <t>Receiving-YK_WS_DisDmg_704S</t>
  </si>
  <si>
    <t>Receiving-YK_WS_DisDmg_705A</t>
  </si>
  <si>
    <t>Receiving-YK_WS_DisDmg_705S</t>
  </si>
  <si>
    <t>Receiving-YK_WS_DisDmg_733A</t>
  </si>
  <si>
    <t>Receiving-YK_WS_DisDmg_733S</t>
  </si>
  <si>
    <t>Receiving-YK_WS_DisDmg_734A</t>
  </si>
  <si>
    <t>Receiving-YK_WS_DisDmg_734S</t>
  </si>
  <si>
    <t>Unknown-YK_WS_DisDmg_749A</t>
  </si>
  <si>
    <t>Unknown-YK_WS_DisDmg_749S</t>
  </si>
  <si>
    <t>Receiving-YK_WS_DisDmg_787A</t>
  </si>
  <si>
    <t>Receiving-YK_WS_DisDmg_787S</t>
  </si>
  <si>
    <t>Receiving-YK_WS_DisDmg_788A</t>
  </si>
  <si>
    <t>Receiving-YK_WS_DisDmg_788S</t>
  </si>
  <si>
    <t>Receiving-PSEUDO-YK_FMIP_TMPAssetA</t>
  </si>
  <si>
    <t>Receiving-YK_WS_FMIP_505A</t>
  </si>
  <si>
    <t>Receiving-YK_WS_FMIP_704A</t>
  </si>
  <si>
    <t>Receiving-YK_WS_FMIP_705A</t>
  </si>
  <si>
    <t>Receiving-YK_WS_FMIP_733A</t>
  </si>
  <si>
    <t>Receiving-YK_WS_FMIP_734A</t>
  </si>
  <si>
    <t>Unknown-YK_WS_FMIP_749A</t>
  </si>
  <si>
    <t>Receiving-YK_WS_FMIP_787A</t>
  </si>
  <si>
    <t>Receiving-YK_WS_FMIP_788A</t>
  </si>
  <si>
    <t>RCV Web Service Call-In Process</t>
  </si>
  <si>
    <t>TMP600000000000000951</t>
  </si>
  <si>
    <t>TMP600000000000000952</t>
  </si>
  <si>
    <t>TMP600000000000000953</t>
  </si>
  <si>
    <t>TMP600000000000000954</t>
  </si>
  <si>
    <t>TMP600000000000000957</t>
  </si>
  <si>
    <t>yes</t>
  </si>
  <si>
    <t>202003091308510</t>
  </si>
  <si>
    <t>001</t>
  </si>
  <si>
    <t>202003091307199</t>
  </si>
  <si>
    <t>089253607101585239</t>
  </si>
  <si>
    <t>089610061401318965</t>
  </si>
  <si>
    <t>111111111203477</t>
  </si>
  <si>
    <t>202003091204297</t>
  </si>
  <si>
    <t>202003091242131</t>
  </si>
  <si>
    <t>201907230928379</t>
  </si>
  <si>
    <t>111111111305166</t>
  </si>
  <si>
    <t>111111111278461</t>
  </si>
  <si>
    <t>202003091242586</t>
  </si>
  <si>
    <t>399353081403977</t>
  </si>
  <si>
    <t>352114957436283</t>
  </si>
  <si>
    <t>399402076930108</t>
  </si>
  <si>
    <t>Error deriving plan_id...ORA-01403: no data found</t>
  </si>
  <si>
    <t>201812131657566</t>
  </si>
  <si>
    <t>202003091201566</t>
  </si>
  <si>
    <t>202003091204065</t>
  </si>
  <si>
    <t>202003091152488</t>
  </si>
  <si>
    <t>202003091205591</t>
  </si>
  <si>
    <t>202003091227199</t>
  </si>
  <si>
    <t>202003091242370</t>
  </si>
  <si>
    <t>202003091204412</t>
  </si>
  <si>
    <t>356773081366140</t>
  </si>
  <si>
    <t>345678765432156</t>
  </si>
  <si>
    <t>8976452772878982</t>
  </si>
  <si>
    <t>356787654321688</t>
  </si>
  <si>
    <t>35439306651905</t>
  </si>
  <si>
    <t>35560308398402</t>
  </si>
  <si>
    <t>Altice Trade In is populated instead of Altice Trade In.Samsung</t>
  </si>
  <si>
    <t>35488909426286</t>
  </si>
  <si>
    <t>35763910010163</t>
  </si>
  <si>
    <t>Locable</t>
  </si>
  <si>
    <t>53388201483369</t>
  </si>
  <si>
    <t>35541809409705</t>
  </si>
  <si>
    <t>IMEI already exists for another Tracking Number.</t>
  </si>
  <si>
    <t>Please enter IMEI/MFG Serial.</t>
  </si>
  <si>
    <t>357209098757780</t>
  </si>
  <si>
    <t>353068104361274</t>
  </si>
  <si>
    <t>359464060120578</t>
  </si>
  <si>
    <t>359408089170254</t>
  </si>
  <si>
    <t>357268091253361</t>
  </si>
  <si>
    <t>89012602200289</t>
  </si>
  <si>
    <t>3557860490175818</t>
  </si>
  <si>
    <t>Item is Inactive, please select an active Item.</t>
  </si>
  <si>
    <t>35325707678228</t>
  </si>
  <si>
    <t>35851107967913</t>
  </si>
  <si>
    <t>356763089950227</t>
  </si>
  <si>
    <t>358505084381173</t>
  </si>
  <si>
    <t>LBL520180220001245237</t>
  </si>
  <si>
    <t>LBL520180209001244432</t>
  </si>
  <si>
    <t>355911071237795</t>
  </si>
  <si>
    <t>Unknown CA is populated instead of NFM R&amp;R</t>
  </si>
  <si>
    <t>357277091205172</t>
  </si>
  <si>
    <t>256691545605571865</t>
  </si>
  <si>
    <t>33301374464691</t>
  </si>
  <si>
    <t>50953225476648</t>
  </si>
  <si>
    <t>35243211019872</t>
  </si>
  <si>
    <t>35305510190625</t>
  </si>
  <si>
    <t>256691546008546120</t>
  </si>
  <si>
    <t>35490909865852</t>
  </si>
  <si>
    <t>35775908555971</t>
  </si>
  <si>
    <t>RCV ART-In Process</t>
  </si>
  <si>
    <t>RCV Post Item Receipt-In Process</t>
  </si>
  <si>
    <t>This Device Should be received as TMP Device.Cannot continue</t>
  </si>
  <si>
    <t>35946208054778</t>
  </si>
  <si>
    <t>35188106556740</t>
  </si>
  <si>
    <t>7SORT</t>
  </si>
  <si>
    <t>7ST.0.0</t>
  </si>
  <si>
    <t>35598708342526</t>
  </si>
  <si>
    <t>TESTQALPN31206256</t>
  </si>
  <si>
    <t>FHMVFLF9J5X4</t>
  </si>
  <si>
    <t>GJCY17HNJ5X4</t>
  </si>
  <si>
    <t>45991111515516</t>
  </si>
  <si>
    <t>33975698870874</t>
  </si>
  <si>
    <t>35947408532214</t>
  </si>
  <si>
    <t>35998109003907</t>
  </si>
  <si>
    <t>35304709876937</t>
  </si>
  <si>
    <t>35560308470563</t>
  </si>
  <si>
    <t>35864009010581</t>
  </si>
  <si>
    <t>35758509003966</t>
  </si>
  <si>
    <t>35775107219944</t>
  </si>
  <si>
    <t>49461837586129</t>
  </si>
  <si>
    <t>35582908442695</t>
  </si>
  <si>
    <t>89012605615674</t>
  </si>
  <si>
    <t>35658508056575</t>
  </si>
  <si>
    <t>35658508354423</t>
  </si>
  <si>
    <t>01025012420567</t>
  </si>
  <si>
    <t>52714992475727</t>
  </si>
  <si>
    <t>35611309626429</t>
  </si>
  <si>
    <t>35572607088319</t>
  </si>
  <si>
    <t>35832908017003</t>
  </si>
  <si>
    <t>35727509589448</t>
  </si>
  <si>
    <t>35482009035457</t>
  </si>
  <si>
    <t>33072301026014</t>
  </si>
  <si>
    <t>44247629466987</t>
  </si>
  <si>
    <t>89012604400203</t>
  </si>
  <si>
    <t>35944402416495</t>
  </si>
  <si>
    <t>35658508487800</t>
  </si>
  <si>
    <t>35658508134254</t>
  </si>
  <si>
    <t>30843495091214</t>
  </si>
  <si>
    <t>35304537380237</t>
  </si>
  <si>
    <t>35734609676922</t>
  </si>
  <si>
    <t>35582908318566</t>
  </si>
  <si>
    <t>35832908017017</t>
  </si>
  <si>
    <t>35656176827823</t>
  </si>
  <si>
    <t>35955907008386</t>
  </si>
  <si>
    <t>51828110904421</t>
  </si>
  <si>
    <t>54235525975202</t>
  </si>
  <si>
    <t>89012601417399</t>
  </si>
  <si>
    <t>89012609057810</t>
  </si>
  <si>
    <t>35300209289995</t>
  </si>
  <si>
    <t>35658508013059</t>
  </si>
  <si>
    <t>45185549197295</t>
  </si>
  <si>
    <t>35218296817311</t>
  </si>
  <si>
    <t>35793009021699</t>
  </si>
  <si>
    <t>35572107088292</t>
  </si>
  <si>
    <t>35677110015072</t>
  </si>
  <si>
    <t>52279999943069</t>
  </si>
  <si>
    <t>35658508718546</t>
  </si>
  <si>
    <t>51167401411214</t>
  </si>
  <si>
    <t>86292944830283</t>
  </si>
  <si>
    <t>35305310059490</t>
  </si>
  <si>
    <t>Transaction_Result_ItemLoopup</t>
  </si>
  <si>
    <t>Trasaction_Result_AfterPHBooth</t>
  </si>
  <si>
    <t>ShippingStatus</t>
  </si>
  <si>
    <t>AH</t>
  </si>
  <si>
    <t>AI</t>
  </si>
  <si>
    <t>RCV Receipt Complete_Completed</t>
  </si>
  <si>
    <t>IMEISwap_Device swapped successfully !</t>
  </si>
  <si>
    <t>TESTQALPN24453377</t>
  </si>
  <si>
    <t>RCV Receipt Complete_In Process</t>
  </si>
  <si>
    <t>IMEIItem_Device swapped successfully !</t>
  </si>
  <si>
    <t>TESTQALPN38032174</t>
  </si>
  <si>
    <t>TESTQALPN13757961</t>
  </si>
  <si>
    <t xml:space="preserve"> is populated instead of PYB</t>
  </si>
  <si>
    <t>RCV Receipt Complete</t>
  </si>
  <si>
    <t>Lewisville RCV Receipt Complete_Completed</t>
  </si>
  <si>
    <t>No Data</t>
  </si>
  <si>
    <t xml:space="preserve"> is populated instead of Samsung Protection Plan</t>
  </si>
  <si>
    <t xml:space="preserve"> is populated instead of OnePlus US</t>
  </si>
  <si>
    <t xml:space="preserve"> is populated instead of OnePlus Canada</t>
  </si>
  <si>
    <t>300,XMPP Insuranc,Apple</t>
  </si>
  <si>
    <t>300,XMPP Insuranc,Samsung</t>
  </si>
  <si>
    <t>XMPP Insurance is populated instead of XMPP Insuranc</t>
  </si>
  <si>
    <t>AppleCare+ Theft Loss is populated instead of T-Mobile MHP</t>
  </si>
  <si>
    <t>Unknown CA is populated instead of T-Mobile SUR</t>
  </si>
  <si>
    <t xml:space="preserve"> good M</t>
  </si>
  <si>
    <t>T-Mobile AU is populated instead of Apple GBTI</t>
  </si>
  <si>
    <t>TESTQALPN31324404</t>
  </si>
  <si>
    <t>Delivered Succuesfully</t>
  </si>
  <si>
    <t>TESTQALPN61158388</t>
  </si>
  <si>
    <t>TESTQALPN73506891</t>
  </si>
  <si>
    <t>eCommerce Returns is populated instead of T-Mobile DRP</t>
  </si>
  <si>
    <t>Item Swap_Choices in list: 26173</t>
  </si>
  <si>
    <t>Item Swap_FRM-40202: Field must be entered.</t>
  </si>
  <si>
    <t>TESTQALPN74267220</t>
  </si>
  <si>
    <t>Clear Record and deliver device to Engineering for review</t>
  </si>
  <si>
    <t>RCV Unknown Hold_In Process</t>
  </si>
  <si>
    <t>T-Mobile In Warranty is populated instead of Bluegrass R&amp;R</t>
  </si>
  <si>
    <t>RCV Photo Booth_In Process</t>
  </si>
  <si>
    <t>T-Mobile In Warranty is populated instead of Spectrum Trade In</t>
  </si>
  <si>
    <t>T-Mobile In Warranty is populated instead of Spectrum Trade Up</t>
  </si>
  <si>
    <t>T-Mobile In Warranty is populated instead of Bluegrass BR</t>
  </si>
  <si>
    <t>TESTQALPN79565066</t>
  </si>
  <si>
    <t>Receiving-YK_WS_Good_808A</t>
  </si>
  <si>
    <t>808,Apple GBTI,Apple</t>
  </si>
  <si>
    <t>Receiving-YK_WS_Good_808S</t>
  </si>
  <si>
    <t>808,Apple GBTI,Samsung</t>
  </si>
  <si>
    <t>Misshipped is populated instead of Apple GBTI</t>
  </si>
  <si>
    <t>TMP600000000000000873</t>
  </si>
  <si>
    <t>TMP600000000000000874</t>
  </si>
  <si>
    <t>TMP600000000000000875</t>
  </si>
  <si>
    <t>TMP600000000000000876</t>
  </si>
  <si>
    <t>Unknown-YK_CA-405A</t>
  </si>
  <si>
    <t>Unknown-YK_CA-405S</t>
  </si>
  <si>
    <t>Unknown-YK_Apple_808A</t>
  </si>
  <si>
    <t>Unknown-YK_Apple_808S</t>
  </si>
  <si>
    <t>808,Unknown Apple, Samsung</t>
  </si>
  <si>
    <t>Unknown-YK_XM_705A</t>
  </si>
  <si>
    <t>Unknown-YK_XM_705S</t>
  </si>
  <si>
    <t>705,Unknown XM, Samsung</t>
  </si>
  <si>
    <t>Unknown CA is populated instead of Unknown XM</t>
  </si>
  <si>
    <t>-</t>
  </si>
  <si>
    <t>TESTQALPN82659548</t>
  </si>
  <si>
    <t>TESTQALPN26633852</t>
  </si>
  <si>
    <t xml:space="preserve"> is populated instead of T-Mobile AU</t>
  </si>
  <si>
    <t>TESTQALPN80386859</t>
  </si>
  <si>
    <t>TESTQALPN69746035</t>
  </si>
  <si>
    <t>Receiving-YK_WS_DmgAll_749A</t>
  </si>
  <si>
    <t>Unknown CA is populated instead of T-Mobile Green Program</t>
  </si>
  <si>
    <t>Receiving-YK_WS_DmgAll_749S</t>
  </si>
  <si>
    <t>TESTQALPN66490679</t>
  </si>
  <si>
    <t>TESTQALPN65452218</t>
  </si>
  <si>
    <t>Receiving-YK_WS_DmgAll_808A</t>
  </si>
  <si>
    <t>TESTQALPN84758937</t>
  </si>
  <si>
    <t>Receiving-YK_WS_DmgAll_808S</t>
  </si>
  <si>
    <t>TESTQALPN46717035</t>
  </si>
  <si>
    <t>TESTQALPN75545245</t>
  </si>
  <si>
    <t>TESTQALPN35007882</t>
  </si>
  <si>
    <t>TESTQALPN23337781</t>
  </si>
  <si>
    <t>RCV Photo Booth_Completed</t>
  </si>
  <si>
    <t>TESTQALPN95367991</t>
  </si>
  <si>
    <t>Receiving-YK_WS_LiqDmg_749A</t>
  </si>
  <si>
    <t>TESTQALPN20570009</t>
  </si>
  <si>
    <t>Receiving-YK_WS_LiqDmg_749S</t>
  </si>
  <si>
    <t>TESTQALPN59741938</t>
  </si>
  <si>
    <t>Receiving-YK_WS_LiqDmg_808A</t>
  </si>
  <si>
    <t>Receiving-YK_WS_LiqDmg_808S</t>
  </si>
  <si>
    <t>TESTQALPN90687871</t>
  </si>
  <si>
    <t>TESTQALPN41613405</t>
  </si>
  <si>
    <t>TESTQALPN29375422</t>
  </si>
  <si>
    <t>Receiving-YK_WS_PhyDmg_749A</t>
  </si>
  <si>
    <t>TESTQALPN47823733</t>
  </si>
  <si>
    <t>Receiving-YK_WS_PhyDmg_749S</t>
  </si>
  <si>
    <t>TESTQALPN70897638</t>
  </si>
  <si>
    <t>TESTQALPN23538714</t>
  </si>
  <si>
    <t>Receiving-YK_WS_PhyDmg_808A</t>
  </si>
  <si>
    <t>TESTQALPN64567208</t>
  </si>
  <si>
    <t>Receiving-YK_WS_PhyDmg_808S</t>
  </si>
  <si>
    <t>TESTQALPN62578982</t>
  </si>
  <si>
    <t>TESTQALPN80486261</t>
  </si>
  <si>
    <t>TESTQALPN89945620</t>
  </si>
  <si>
    <t>TESTQALPN71444338</t>
  </si>
  <si>
    <t>RCV Web Service Call_In Process</t>
  </si>
  <si>
    <t>TESTQALPN23922145</t>
  </si>
  <si>
    <t>TESTQALPN15438258</t>
  </si>
  <si>
    <t>Receiving-YK_WS_DisDmg_749A</t>
  </si>
  <si>
    <t>TESTQALPN90423220</t>
  </si>
  <si>
    <t>Receiving-YK_WS_DisDmg_749S</t>
  </si>
  <si>
    <t>Receiving-YK_WS_DisDmg_808A</t>
  </si>
  <si>
    <t>Receiving-YK_WS_DisDmg_808S</t>
  </si>
  <si>
    <t>Receiving-YK_WS_FMIP_749A</t>
  </si>
  <si>
    <t>TESTQALPN52170526</t>
  </si>
  <si>
    <t>Receiving-YK_WS_FMIP_808A</t>
  </si>
  <si>
    <t>TESTQALPN17882281</t>
  </si>
  <si>
    <t>TESTQALPN34594368</t>
  </si>
  <si>
    <t>Run_Status</t>
  </si>
  <si>
    <t>TestCase_Name</t>
  </si>
  <si>
    <t>Dock_Receipt</t>
  </si>
  <si>
    <t>Item_Receipt</t>
  </si>
  <si>
    <t>Item_Lookup</t>
  </si>
  <si>
    <t>Photo_Booth</t>
  </si>
  <si>
    <t>ItemLookup_afterPhotobooth</t>
  </si>
  <si>
    <t>SubInventry_SKUSwap</t>
  </si>
  <si>
    <t>SKU_Swap_YK</t>
  </si>
  <si>
    <t>SubInventry_LPNPack</t>
  </si>
  <si>
    <t>LPNPAck_MobileClient</t>
  </si>
  <si>
    <t>Create_GroupID</t>
  </si>
  <si>
    <t>Book_Order</t>
  </si>
  <si>
    <t>Release_salesOrder</t>
  </si>
  <si>
    <t>Transaction</t>
  </si>
  <si>
    <t>ItemLookup-AfterShipment</t>
  </si>
  <si>
    <t>DockReceipt</t>
  </si>
  <si>
    <t>Itemreceipt</t>
  </si>
  <si>
    <t>ReceivingJob</t>
  </si>
  <si>
    <t>ItemLookup</t>
  </si>
  <si>
    <t>ExcelUpload</t>
  </si>
  <si>
    <t>ItemLookup_AfterExcelUpload</t>
  </si>
  <si>
    <t>ReceivingJob_AfterExcelUpload</t>
  </si>
  <si>
    <t>ItemLookup_FinalStatus</t>
  </si>
  <si>
    <t>Run_status</t>
  </si>
  <si>
    <t>Result</t>
  </si>
  <si>
    <t>LPNName</t>
  </si>
  <si>
    <t>Z</t>
  </si>
  <si>
    <t>AA</t>
  </si>
  <si>
    <t>AB</t>
  </si>
  <si>
    <t>AC</t>
  </si>
  <si>
    <t>AD</t>
  </si>
  <si>
    <t>AE</t>
  </si>
  <si>
    <t>Receiving-LV_Good_308A</t>
  </si>
  <si>
    <t>308,Metro PHP,Apple</t>
  </si>
  <si>
    <t>Receiving-LV_Good_308S</t>
  </si>
  <si>
    <t>308,Metro PHP,Samsung</t>
  </si>
  <si>
    <t>Receiving-LV_Good_733A</t>
  </si>
  <si>
    <t>E7856475645643</t>
  </si>
  <si>
    <t>Receiving-LV_Good_733S</t>
  </si>
  <si>
    <t>Receiving-LV_Good_734A</t>
  </si>
  <si>
    <t>Receiving-LV_Good_734S</t>
  </si>
  <si>
    <t>Lewisville RCV Receipt Complete</t>
  </si>
  <si>
    <t>Completed</t>
  </si>
  <si>
    <t>Receiving-LV_Good_808A</t>
  </si>
  <si>
    <t>Lewisvile RCV Web Service Call</t>
  </si>
  <si>
    <t>In Process</t>
  </si>
  <si>
    <t>Receiving-LV_Good_808S</t>
  </si>
  <si>
    <t>Receiving-PSEUDO-LV_Good_TMPAssetA</t>
  </si>
  <si>
    <t>Receiving-PSEUDO-LV_Good_TMPAssetS</t>
  </si>
  <si>
    <t>Receiving-PSEUDO-LV_Good_TMPInsuA</t>
  </si>
  <si>
    <t>Receiving-PSEUDO-LV_Good_TMPInsuS</t>
  </si>
  <si>
    <t>Unknown-CA_LV_Good_733A</t>
  </si>
  <si>
    <t>733,Unknown CA,Apple</t>
  </si>
  <si>
    <t>Unknown-CA_LV_Good_733S</t>
  </si>
  <si>
    <t>733,Unknown CA,Samsung</t>
  </si>
  <si>
    <t>Unknown-Apple_LV_Good_808A</t>
  </si>
  <si>
    <t>Unknown-Apple_LV_Good_808S</t>
  </si>
  <si>
    <t>Unknown-Metro_LV_Good_308A</t>
  </si>
  <si>
    <t>308,unknown Metro,Apple</t>
  </si>
  <si>
    <t>Unknown-Metro_LV_Good_308S</t>
  </si>
  <si>
    <t>308,unknown Metro,Samsung</t>
  </si>
  <si>
    <t>Receiving-LV_WS_DmgAll_505A</t>
  </si>
  <si>
    <t>Receiving-LV_DmgAll_733A</t>
  </si>
  <si>
    <t>Receiving-LV_DmgAll_733S</t>
  </si>
  <si>
    <t>Receiving-LV_DmgAll_734A</t>
  </si>
  <si>
    <t>Receiving-LV_DmgAll_734S</t>
  </si>
  <si>
    <t>Receiving-LV_DmgAll_808A</t>
  </si>
  <si>
    <t>Receiving-LV_DmgAll_808S</t>
  </si>
  <si>
    <t>Receiving-LV_WS_LiqDmg_505A</t>
  </si>
  <si>
    <t>Receiving-LV_LiqDmg_733A</t>
  </si>
  <si>
    <t>Receiving-LV_LiqDmg_733S</t>
  </si>
  <si>
    <t>Receiving-LV_LiqDmg_734A</t>
  </si>
  <si>
    <t>Receiving-LV_LiqDmg_734S</t>
  </si>
  <si>
    <t>Receiving-LV_LiqDmg_808A</t>
  </si>
  <si>
    <t>Receiving-LV_LiqDmg_808S</t>
  </si>
  <si>
    <t>Receiving-LV_WS_PhyDmg_505A</t>
  </si>
  <si>
    <t>Receiving-LV_PhyDmg_733A</t>
  </si>
  <si>
    <t>Receiving-LV_PhyDmg_733S</t>
  </si>
  <si>
    <t>Receiving-LV_PhyDmg_734A</t>
  </si>
  <si>
    <t>Receiving-LV_PhyDmg_734S</t>
  </si>
  <si>
    <t>Receiving-LV_PhyDmg_808A</t>
  </si>
  <si>
    <t>Receiving-LV_PhyDmg_808S</t>
  </si>
  <si>
    <t>Receiving-LV_WS_DisDmg_505A</t>
  </si>
  <si>
    <t>Receiving-LV_DisDmg_733A</t>
  </si>
  <si>
    <t>Receiving-LV_DisDmg_733S</t>
  </si>
  <si>
    <t>Receiving-LV_DisDmg_734A</t>
  </si>
  <si>
    <t>Receiving-LV_DisDmg_734S</t>
  </si>
  <si>
    <t>Receiving-LV_DisDmg_808A</t>
  </si>
  <si>
    <t>Receiving-LV_DisDmg_808S</t>
  </si>
  <si>
    <t>Receiving-LV_WS_FMIP_505A</t>
  </si>
  <si>
    <t>Receiving-LV_FMIP_733A</t>
  </si>
  <si>
    <t>Receiving-LV_FMIP_734A</t>
  </si>
  <si>
    <t>Receiving-LV_FMIP_808A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</si>
</sst>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" x14ac:knownFonts="1">
    <font>
      <sz val="10"/>
      <name val="Mic Shell Dlg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1" xfId="0" applyNumberFormat="1" applyFont="1" applyFill="1" applyBorder="1"/>
    <xf numFmtId="164" fontId="0" fillId="0" borderId="0" xfId="0" applyNumberFormat="1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2" xfId="0" applyNumberFormat="1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 applyAlignment="1">
      <alignment horizontal="left"/>
    </xf>
    <xf numFmtId="164" fontId="0" fillId="0" borderId="2" xfId="0" applyNumberFormat="1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164" fontId="0" fillId="0" borderId="2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164" fontId="0" fillId="0" borderId="2" xfId="0" applyNumberFormat="1" applyFont="1" applyFill="1" applyBorder="1" applyAlignment="1">
      <alignment horizontal="left"/>
    </xf>
    <xf numFmtId="49" fontId="0" fillId="0" borderId="2" xfId="0" applyNumberFormat="1" applyFont="1" applyFill="1" applyBorder="1" applyAlignment="1">
      <alignment horizontal="left"/>
    </xf>
    <xf numFmtId="49" fontId="0" fillId="0" borderId="2" xfId="0" applyNumberFormat="1" applyFont="1" applyFill="1" applyBorder="1"/>
    <xf numFmtId="1" fontId="0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056"/>
  <sheetViews>
    <sheetView tabSelected="1" topLeftCell="S1" zoomScale="115" workbookViewId="0">
      <pane ySplit="1" topLeftCell="A101" activePane="bottomLeft" state="frozen"/>
      <selection pane="bottomLeft" activeCell="AA113" sqref="AA113"/>
    </sheetView>
  </sheetViews>
  <sheetFormatPr defaultColWidth="9.1796875" defaultRowHeight="13" x14ac:dyDescent="0.3"/>
  <cols>
    <col min="1" max="1" width="35.1796875" style="1" customWidth="1"/>
    <col min="2" max="2" width="38.26953125" style="1" customWidth="1"/>
    <col min="3" max="3" width="20.54296875" style="2" customWidth="1"/>
    <col min="4" max="4" width="21.7265625" style="3" customWidth="1"/>
    <col min="5" max="5" width="23" style="4" customWidth="1"/>
    <col min="6" max="6" width="20.54296875" style="4" customWidth="1"/>
    <col min="7" max="7" width="68.81640625" style="4" customWidth="1"/>
    <col min="8" max="8" width="19.26953125" style="4" customWidth="1"/>
    <col min="9" max="9" width="25.81640625" style="4" customWidth="1"/>
    <col min="10" max="10" width="22.1796875" style="4" customWidth="1"/>
    <col min="11" max="12" width="11.81640625" style="4" customWidth="1"/>
    <col min="13" max="13" width="20" style="4" customWidth="1"/>
    <col min="14" max="14" width="16.1796875" style="4" customWidth="1"/>
    <col min="15" max="15" width="14.7265625" style="4" customWidth="1"/>
    <col min="16" max="16" width="9.1796875" style="4" customWidth="1"/>
    <col min="17" max="17" width="14.7265625" style="4" customWidth="1"/>
    <col min="18" max="18" width="16.81640625" style="4" customWidth="1"/>
    <col min="19" max="19" width="24.453125" style="4" customWidth="1"/>
    <col min="20" max="20" width="19.81640625" style="4" customWidth="1"/>
    <col min="21" max="21" width="9.1796875" style="4" customWidth="1"/>
    <col min="22" max="22" width="10.26953125" style="4" customWidth="1"/>
    <col min="23" max="23" width="11.453125" style="4" customWidth="1"/>
    <col min="24" max="24" width="14.81640625" style="4" customWidth="1"/>
    <col min="25" max="25" width="9.1796875" style="4" customWidth="1"/>
    <col min="26" max="26" width="20.81640625" style="4" customWidth="1"/>
    <col min="27" max="252" width="9.1796875" style="4" customWidth="1"/>
    <col min="253" max="256" width="9.1796875" style="5" customWidth="1"/>
  </cols>
  <sheetData>
    <row r="1" spans="1:117" ht="12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</row>
    <row r="2" spans="1:117" s="6" customFormat="1" x14ac:dyDescent="0.3">
      <c r="A2" s="7" t="s">
        <v>117</v>
      </c>
      <c r="B2" s="8" t="s">
        <v>118</v>
      </c>
      <c r="C2" s="9">
        <v>671332774937</v>
      </c>
      <c r="D2" s="15" t="s">
        <v>119</v>
      </c>
      <c r="E2" s="6" t="s">
        <v>120</v>
      </c>
      <c r="F2" s="6" t="str">
        <f>"001"</f>
        <v>001</v>
      </c>
      <c r="G2" s="6" t="s">
        <v>121</v>
      </c>
      <c r="K2" s="11" t="s">
        <v>122</v>
      </c>
      <c r="L2" s="11"/>
      <c r="P2" s="6" t="s">
        <v>123</v>
      </c>
      <c r="R2" s="6" t="s">
        <v>120</v>
      </c>
      <c r="S2" s="6" t="s">
        <v>120</v>
      </c>
      <c r="T2" s="6" t="s">
        <v>120</v>
      </c>
      <c r="U2" s="6" t="s">
        <v>124</v>
      </c>
    </row>
    <row r="3" spans="1:117" s="6" customFormat="1" x14ac:dyDescent="0.3">
      <c r="A3" s="7" t="s">
        <v>125</v>
      </c>
      <c r="B3" s="8" t="s">
        <v>126</v>
      </c>
      <c r="C3" s="9"/>
      <c r="D3" s="15" t="s">
        <v>127</v>
      </c>
      <c r="K3" s="11"/>
      <c r="L3" s="11"/>
    </row>
    <row r="4" spans="1:117" s="6" customFormat="1" x14ac:dyDescent="0.3">
      <c r="A4" s="7" t="s">
        <v>128</v>
      </c>
      <c r="B4" s="8" t="s">
        <v>129</v>
      </c>
      <c r="C4" s="9"/>
      <c r="D4" s="15" t="s">
        <v>130</v>
      </c>
      <c r="K4" s="11"/>
      <c r="L4" s="11"/>
    </row>
    <row r="5" spans="1:117" s="6" customFormat="1" x14ac:dyDescent="0.3">
      <c r="A5" s="7" t="s">
        <v>131</v>
      </c>
      <c r="B5" s="8" t="s">
        <v>132</v>
      </c>
      <c r="C5" s="9"/>
      <c r="D5" s="15" t="s">
        <v>133</v>
      </c>
      <c r="K5" s="11"/>
      <c r="L5" s="11"/>
    </row>
    <row r="6" spans="1:117" s="6" customFormat="1" x14ac:dyDescent="0.3">
      <c r="A6" s="7" t="s">
        <v>134</v>
      </c>
      <c r="B6" s="8" t="s">
        <v>135</v>
      </c>
      <c r="C6" s="9"/>
      <c r="D6" s="15" t="s">
        <v>136</v>
      </c>
      <c r="K6" s="11"/>
      <c r="L6" s="11"/>
      <c r="AD6" s="6" t="s">
        <v>137</v>
      </c>
      <c r="AE6" s="6" t="s">
        <v>120</v>
      </c>
    </row>
    <row r="7" spans="1:117" s="6" customFormat="1" x14ac:dyDescent="0.3">
      <c r="A7" s="7" t="s">
        <v>138</v>
      </c>
      <c r="B7" s="8" t="s">
        <v>139</v>
      </c>
      <c r="C7" s="9"/>
      <c r="D7" s="15" t="s">
        <v>140</v>
      </c>
      <c r="K7" s="11"/>
      <c r="L7" s="11"/>
      <c r="AD7" s="6" t="s">
        <v>137</v>
      </c>
      <c r="AE7" s="6" t="s">
        <v>120</v>
      </c>
    </row>
    <row r="8" spans="1:117" s="6" customFormat="1" x14ac:dyDescent="0.3">
      <c r="A8" s="7" t="s">
        <v>141</v>
      </c>
      <c r="B8" s="8" t="s">
        <v>142</v>
      </c>
      <c r="C8" s="9"/>
      <c r="K8" s="11"/>
      <c r="L8" s="11"/>
    </row>
    <row r="9" spans="1:117" s="6" customFormat="1" x14ac:dyDescent="0.3">
      <c r="A9" s="7" t="s">
        <v>143</v>
      </c>
      <c r="B9" s="8" t="s">
        <v>144</v>
      </c>
      <c r="C9" s="9"/>
      <c r="D9" s="15"/>
      <c r="K9" s="11"/>
      <c r="L9" s="11"/>
    </row>
    <row r="10" spans="1:117" s="6" customFormat="1" x14ac:dyDescent="0.3">
      <c r="A10" s="7" t="s">
        <v>145</v>
      </c>
      <c r="B10" s="8" t="s">
        <v>146</v>
      </c>
      <c r="C10" s="9"/>
      <c r="D10" s="15" t="s">
        <v>147</v>
      </c>
      <c r="K10" s="11"/>
      <c r="L10" s="11"/>
    </row>
    <row r="11" spans="1:117" s="6" customFormat="1" x14ac:dyDescent="0.3">
      <c r="A11" s="7" t="s">
        <v>148</v>
      </c>
      <c r="B11" s="8" t="s">
        <v>149</v>
      </c>
      <c r="C11" s="9"/>
      <c r="D11" s="15" t="s">
        <v>150</v>
      </c>
      <c r="K11" s="11"/>
      <c r="L11" s="11"/>
      <c r="DM11" s="6" t="s">
        <v>151</v>
      </c>
    </row>
    <row r="12" spans="1:117" s="6" customFormat="1" x14ac:dyDescent="0.3">
      <c r="A12" s="7" t="s">
        <v>152</v>
      </c>
      <c r="B12" s="8" t="s">
        <v>153</v>
      </c>
      <c r="C12" s="9"/>
      <c r="D12" s="15" t="s">
        <v>154</v>
      </c>
      <c r="K12" s="11"/>
      <c r="L12" s="11"/>
    </row>
    <row r="13" spans="1:117" s="6" customFormat="1" x14ac:dyDescent="0.3">
      <c r="A13" s="7" t="s">
        <v>155</v>
      </c>
      <c r="B13" s="8" t="s">
        <v>156</v>
      </c>
      <c r="C13" s="9"/>
      <c r="D13" s="15" t="s">
        <v>157</v>
      </c>
      <c r="K13" s="11"/>
      <c r="L13" s="11"/>
    </row>
    <row r="14" spans="1:117" s="6" customFormat="1" x14ac:dyDescent="0.3">
      <c r="A14" s="7" t="s">
        <v>158</v>
      </c>
      <c r="B14" s="8" t="s">
        <v>159</v>
      </c>
      <c r="C14" s="9"/>
      <c r="D14" s="15" t="s">
        <v>160</v>
      </c>
      <c r="K14" s="11"/>
      <c r="L14" s="11"/>
    </row>
    <row r="15" spans="1:117" s="6" customFormat="1" x14ac:dyDescent="0.3">
      <c r="A15" s="7" t="s">
        <v>161</v>
      </c>
      <c r="B15" s="8" t="s">
        <v>162</v>
      </c>
      <c r="C15" s="9"/>
      <c r="D15" s="15" t="s">
        <v>163</v>
      </c>
      <c r="K15" s="11"/>
      <c r="L15" s="11"/>
    </row>
    <row r="16" spans="1:117" s="6" customFormat="1" x14ac:dyDescent="0.3">
      <c r="A16" s="7" t="s">
        <v>164</v>
      </c>
      <c r="B16" s="8" t="s">
        <v>165</v>
      </c>
      <c r="C16" s="9"/>
      <c r="D16" s="15" t="s">
        <v>166</v>
      </c>
      <c r="K16" s="11"/>
      <c r="L16" s="11"/>
      <c r="AD16" s="6" t="s">
        <v>167</v>
      </c>
      <c r="AE16" s="6" t="s">
        <v>120</v>
      </c>
    </row>
    <row r="17" spans="1:31" s="6" customFormat="1" x14ac:dyDescent="0.3">
      <c r="A17" s="7" t="s">
        <v>168</v>
      </c>
      <c r="B17" s="8" t="s">
        <v>169</v>
      </c>
      <c r="C17" s="9"/>
      <c r="D17" s="15" t="s">
        <v>170</v>
      </c>
      <c r="K17" s="11"/>
      <c r="L17" s="11"/>
      <c r="AD17" s="6" t="s">
        <v>167</v>
      </c>
      <c r="AE17" s="6" t="s">
        <v>171</v>
      </c>
    </row>
    <row r="18" spans="1:31" s="6" customFormat="1" x14ac:dyDescent="0.3">
      <c r="A18" s="7" t="s">
        <v>172</v>
      </c>
      <c r="B18" s="8" t="s">
        <v>173</v>
      </c>
      <c r="C18" s="9"/>
      <c r="D18" s="15" t="s">
        <v>174</v>
      </c>
      <c r="K18" s="11"/>
      <c r="L18" s="11"/>
      <c r="AD18" s="6" t="s">
        <v>175</v>
      </c>
      <c r="AE18" s="6" t="s">
        <v>120</v>
      </c>
    </row>
    <row r="19" spans="1:31" s="6" customFormat="1" x14ac:dyDescent="0.3">
      <c r="A19" s="7" t="s">
        <v>176</v>
      </c>
      <c r="B19" s="8" t="s">
        <v>177</v>
      </c>
      <c r="C19" s="9"/>
      <c r="D19" s="15" t="s">
        <v>178</v>
      </c>
      <c r="K19" s="11"/>
      <c r="L19" s="11"/>
    </row>
    <row r="20" spans="1:31" s="6" customFormat="1" x14ac:dyDescent="0.3">
      <c r="A20" s="7" t="s">
        <v>179</v>
      </c>
      <c r="B20" s="8" t="s">
        <v>180</v>
      </c>
      <c r="C20" s="9"/>
      <c r="D20" s="15" t="s">
        <v>181</v>
      </c>
      <c r="K20" s="11"/>
      <c r="L20" s="11"/>
    </row>
    <row r="21" spans="1:31" s="6" customFormat="1" x14ac:dyDescent="0.3">
      <c r="A21" s="7" t="s">
        <v>182</v>
      </c>
      <c r="B21" s="8" t="s">
        <v>183</v>
      </c>
      <c r="C21" s="9"/>
      <c r="D21" s="15" t="s">
        <v>184</v>
      </c>
      <c r="K21" s="11"/>
      <c r="L21" s="11"/>
    </row>
    <row r="22" spans="1:31" s="6" customFormat="1" x14ac:dyDescent="0.3">
      <c r="A22" s="7" t="s">
        <v>185</v>
      </c>
      <c r="B22" s="8" t="s">
        <v>186</v>
      </c>
      <c r="C22" s="9"/>
      <c r="D22" s="15" t="s">
        <v>187</v>
      </c>
      <c r="K22" s="11"/>
      <c r="L22" s="11"/>
    </row>
    <row r="23" spans="1:31" s="6" customFormat="1" x14ac:dyDescent="0.3">
      <c r="A23" s="7" t="s">
        <v>188</v>
      </c>
      <c r="B23" s="8" t="s">
        <v>189</v>
      </c>
      <c r="C23" s="9"/>
      <c r="D23" s="15" t="s">
        <v>190</v>
      </c>
      <c r="K23" s="11"/>
      <c r="L23" s="11"/>
    </row>
    <row r="24" spans="1:31" s="6" customFormat="1" x14ac:dyDescent="0.3">
      <c r="A24" s="7" t="s">
        <v>191</v>
      </c>
      <c r="B24" s="8" t="s">
        <v>192</v>
      </c>
      <c r="C24" s="9"/>
      <c r="D24" s="15" t="s">
        <v>193</v>
      </c>
      <c r="K24" s="11"/>
      <c r="L24" s="11"/>
    </row>
    <row r="25" spans="1:31" s="6" customFormat="1" x14ac:dyDescent="0.3">
      <c r="A25" s="7" t="s">
        <v>194</v>
      </c>
      <c r="B25" s="8" t="s">
        <v>195</v>
      </c>
      <c r="C25" s="9"/>
      <c r="D25" s="15" t="s">
        <v>196</v>
      </c>
      <c r="K25" s="11"/>
      <c r="L25" s="11"/>
    </row>
    <row r="26" spans="1:31" s="6" customFormat="1" x14ac:dyDescent="0.3">
      <c r="A26" s="7" t="s">
        <v>197</v>
      </c>
      <c r="B26" s="8" t="s">
        <v>198</v>
      </c>
      <c r="C26" s="9"/>
      <c r="D26" s="15" t="s">
        <v>199</v>
      </c>
      <c r="K26" s="11"/>
      <c r="L26" s="11"/>
    </row>
    <row r="27" spans="1:31" s="6" customFormat="1" x14ac:dyDescent="0.3">
      <c r="A27" s="7" t="s">
        <v>200</v>
      </c>
      <c r="B27" s="8" t="s">
        <v>201</v>
      </c>
      <c r="C27" s="9"/>
      <c r="D27" s="15" t="s">
        <v>202</v>
      </c>
      <c r="K27" s="11"/>
      <c r="L27" s="11"/>
    </row>
    <row r="28" spans="1:31" s="6" customFormat="1" x14ac:dyDescent="0.3">
      <c r="A28" s="7" t="s">
        <v>203</v>
      </c>
      <c r="B28" s="8" t="s">
        <v>204</v>
      </c>
      <c r="C28" s="9"/>
      <c r="D28" s="15" t="s">
        <v>205</v>
      </c>
      <c r="K28" s="11"/>
      <c r="L28" s="11"/>
    </row>
    <row r="29" spans="1:31" s="6" customFormat="1" x14ac:dyDescent="0.3">
      <c r="A29" s="7" t="s">
        <v>206</v>
      </c>
      <c r="B29" s="8" t="s">
        <v>207</v>
      </c>
      <c r="C29" s="9"/>
      <c r="D29" s="15" t="s">
        <v>208</v>
      </c>
      <c r="L29" s="11"/>
    </row>
    <row r="30" spans="1:31" s="6" customFormat="1" x14ac:dyDescent="0.3">
      <c r="A30" s="7" t="s">
        <v>209</v>
      </c>
      <c r="B30" s="8" t="s">
        <v>210</v>
      </c>
      <c r="C30" s="9"/>
      <c r="D30" s="15" t="s">
        <v>211</v>
      </c>
      <c r="L30" s="11"/>
    </row>
    <row r="31" spans="1:31" s="6" customFormat="1" x14ac:dyDescent="0.3">
      <c r="A31" s="7" t="s">
        <v>212</v>
      </c>
      <c r="B31" s="8" t="s">
        <v>213</v>
      </c>
      <c r="C31" s="9"/>
      <c r="D31" s="15" t="s">
        <v>214</v>
      </c>
      <c r="L31" s="11"/>
    </row>
    <row r="32" spans="1:31" s="6" customFormat="1" x14ac:dyDescent="0.3">
      <c r="A32" s="7" t="s">
        <v>215</v>
      </c>
      <c r="B32" s="8" t="s">
        <v>216</v>
      </c>
      <c r="C32" s="9"/>
      <c r="D32" s="15" t="s">
        <v>217</v>
      </c>
      <c r="L32" s="11"/>
    </row>
    <row r="33" spans="1:16" s="6" customFormat="1" x14ac:dyDescent="0.3">
      <c r="A33" s="7" t="s">
        <v>218</v>
      </c>
      <c r="B33" s="8" t="s">
        <v>219</v>
      </c>
      <c r="C33" s="9"/>
      <c r="D33" s="15" t="s">
        <v>220</v>
      </c>
      <c r="L33" s="11"/>
    </row>
    <row r="34" spans="1:16" s="6" customFormat="1" x14ac:dyDescent="0.3">
      <c r="A34" s="7" t="s">
        <v>221</v>
      </c>
      <c r="B34" s="8" t="s">
        <v>222</v>
      </c>
      <c r="C34" s="9"/>
      <c r="D34" s="15" t="s">
        <v>223</v>
      </c>
      <c r="L34" s="11"/>
    </row>
    <row r="35" spans="1:16" s="6" customFormat="1" x14ac:dyDescent="0.3">
      <c r="A35" s="7" t="s">
        <v>224</v>
      </c>
      <c r="B35" s="8" t="s">
        <v>225</v>
      </c>
      <c r="C35" s="9"/>
      <c r="D35" s="15" t="s">
        <v>226</v>
      </c>
      <c r="L35" s="11"/>
    </row>
    <row r="36" spans="1:16" s="6" customFormat="1" x14ac:dyDescent="0.3">
      <c r="A36" s="7" t="s">
        <v>227</v>
      </c>
      <c r="B36" s="8" t="s">
        <v>228</v>
      </c>
      <c r="C36" s="9"/>
      <c r="D36" s="16" t="s">
        <v>229</v>
      </c>
      <c r="L36" s="11"/>
    </row>
    <row r="37" spans="1:16" s="6" customFormat="1" x14ac:dyDescent="0.3">
      <c r="A37" s="7" t="s">
        <v>230</v>
      </c>
      <c r="B37" s="8" t="s">
        <v>231</v>
      </c>
      <c r="C37" s="9"/>
      <c r="D37" s="17">
        <v>35758509009363</v>
      </c>
      <c r="L37" s="11"/>
      <c r="P37" s="11"/>
    </row>
    <row r="38" spans="1:16" s="6" customFormat="1" x14ac:dyDescent="0.3">
      <c r="A38" s="7" t="s">
        <v>232</v>
      </c>
      <c r="B38" s="8" t="s">
        <v>233</v>
      </c>
      <c r="C38" s="9"/>
      <c r="D38" s="16" t="s">
        <v>234</v>
      </c>
      <c r="L38" s="11"/>
    </row>
    <row r="39" spans="1:16" s="6" customFormat="1" x14ac:dyDescent="0.3">
      <c r="A39" s="7" t="s">
        <v>235</v>
      </c>
      <c r="B39" s="8" t="s">
        <v>236</v>
      </c>
      <c r="C39" s="9"/>
      <c r="D39" s="17">
        <v>35530107525079</v>
      </c>
      <c r="L39" s="11"/>
    </row>
    <row r="40" spans="1:16" s="6" customFormat="1" x14ac:dyDescent="0.3">
      <c r="A40" s="7" t="s">
        <v>237</v>
      </c>
      <c r="B40" s="8" t="s">
        <v>238</v>
      </c>
      <c r="C40" s="9"/>
      <c r="D40" s="15"/>
      <c r="L40" s="11"/>
    </row>
    <row r="41" spans="1:16" s="6" customFormat="1" x14ac:dyDescent="0.3">
      <c r="A41" s="7" t="s">
        <v>239</v>
      </c>
      <c r="B41" s="8" t="s">
        <v>240</v>
      </c>
      <c r="C41" s="9"/>
      <c r="D41" s="15"/>
      <c r="L41" s="11"/>
    </row>
    <row r="42" spans="1:16" s="6" customFormat="1" x14ac:dyDescent="0.3">
      <c r="A42" s="7" t="s">
        <v>241</v>
      </c>
      <c r="B42" s="8" t="s">
        <v>242</v>
      </c>
      <c r="C42" s="9"/>
      <c r="D42" s="15"/>
      <c r="L42" s="11"/>
    </row>
    <row r="43" spans="1:16" s="6" customFormat="1" x14ac:dyDescent="0.3">
      <c r="A43" s="7" t="s">
        <v>243</v>
      </c>
      <c r="B43" s="8" t="s">
        <v>244</v>
      </c>
      <c r="C43" s="9"/>
      <c r="D43" s="15"/>
      <c r="L43" s="11"/>
    </row>
    <row r="44" spans="1:16" s="6" customFormat="1" x14ac:dyDescent="0.3">
      <c r="A44" s="7" t="s">
        <v>245</v>
      </c>
      <c r="B44" s="8" t="s">
        <v>246</v>
      </c>
      <c r="C44" s="9"/>
      <c r="D44" s="15"/>
      <c r="L44" s="11"/>
    </row>
    <row r="45" spans="1:16" s="6" customFormat="1" x14ac:dyDescent="0.3">
      <c r="A45" s="7" t="s">
        <v>247</v>
      </c>
      <c r="B45" s="8" t="s">
        <v>248</v>
      </c>
      <c r="C45" s="9"/>
      <c r="D45" s="15"/>
      <c r="L45" s="11"/>
    </row>
    <row r="46" spans="1:16" s="6" customFormat="1" x14ac:dyDescent="0.3">
      <c r="A46" s="7" t="s">
        <v>249</v>
      </c>
      <c r="B46" s="8" t="s">
        <v>250</v>
      </c>
      <c r="C46" s="9"/>
      <c r="D46" s="15" t="s">
        <v>251</v>
      </c>
      <c r="L46" s="11"/>
    </row>
    <row r="47" spans="1:16" s="6" customFormat="1" x14ac:dyDescent="0.3">
      <c r="A47" s="7" t="s">
        <v>252</v>
      </c>
      <c r="B47" s="8" t="s">
        <v>253</v>
      </c>
      <c r="C47" s="9"/>
      <c r="D47" s="15" t="s">
        <v>254</v>
      </c>
      <c r="L47" s="11"/>
    </row>
    <row r="48" spans="1:16" s="6" customFormat="1" x14ac:dyDescent="0.3">
      <c r="A48" s="7" t="s">
        <v>255</v>
      </c>
      <c r="B48" s="8" t="s">
        <v>256</v>
      </c>
      <c r="C48" s="9"/>
      <c r="D48" s="15"/>
      <c r="L48" s="11"/>
    </row>
    <row r="49" spans="1:16" s="6" customFormat="1" x14ac:dyDescent="0.3">
      <c r="A49" s="7" t="s">
        <v>257</v>
      </c>
      <c r="B49" s="8" t="s">
        <v>258</v>
      </c>
      <c r="C49" s="9"/>
      <c r="D49" s="15"/>
      <c r="L49" s="11"/>
    </row>
    <row r="50" spans="1:16" s="6" customFormat="1" x14ac:dyDescent="0.3">
      <c r="A50" s="7" t="s">
        <v>259</v>
      </c>
      <c r="B50" s="8" t="s">
        <v>260</v>
      </c>
      <c r="C50" s="9"/>
      <c r="D50" s="15"/>
      <c r="L50" s="11"/>
    </row>
    <row r="51" spans="1:16" s="6" customFormat="1" x14ac:dyDescent="0.3">
      <c r="A51" s="7" t="s">
        <v>261</v>
      </c>
      <c r="B51" s="8" t="s">
        <v>262</v>
      </c>
      <c r="C51" s="9"/>
      <c r="D51" s="15"/>
      <c r="L51" s="11"/>
    </row>
    <row r="52" spans="1:16" s="6" customFormat="1" x14ac:dyDescent="0.3">
      <c r="A52" s="7" t="s">
        <v>263</v>
      </c>
      <c r="B52" s="8" t="s">
        <v>264</v>
      </c>
      <c r="C52" s="9"/>
      <c r="D52" s="15"/>
      <c r="L52" s="11"/>
    </row>
    <row r="53" spans="1:16" s="6" customFormat="1" x14ac:dyDescent="0.3">
      <c r="A53" s="7" t="s">
        <v>265</v>
      </c>
      <c r="B53" s="8" t="s">
        <v>266</v>
      </c>
      <c r="C53" s="9"/>
      <c r="D53" s="15"/>
      <c r="L53" s="11"/>
    </row>
    <row r="54" spans="1:16" s="6" customFormat="1" x14ac:dyDescent="0.3">
      <c r="A54" s="7" t="s">
        <v>267</v>
      </c>
      <c r="B54" s="8" t="s">
        <v>268</v>
      </c>
      <c r="C54" s="9"/>
      <c r="D54" s="16" t="s">
        <v>269</v>
      </c>
      <c r="L54" s="11"/>
    </row>
    <row r="55" spans="1:16" s="6" customFormat="1" x14ac:dyDescent="0.3">
      <c r="A55" s="7" t="s">
        <v>270</v>
      </c>
      <c r="B55" s="8" t="s">
        <v>271</v>
      </c>
      <c r="C55" s="9"/>
      <c r="D55" s="17">
        <v>35182309226316</v>
      </c>
      <c r="L55" s="11"/>
    </row>
    <row r="56" spans="1:16" s="6" customFormat="1" x14ac:dyDescent="0.3">
      <c r="A56" s="7" t="s">
        <v>272</v>
      </c>
      <c r="B56" s="8" t="s">
        <v>273</v>
      </c>
      <c r="C56" s="9"/>
      <c r="D56" s="17">
        <v>35332209075987</v>
      </c>
      <c r="L56" s="11"/>
    </row>
    <row r="57" spans="1:16" s="6" customFormat="1" x14ac:dyDescent="0.3">
      <c r="A57" s="7" t="s">
        <v>274</v>
      </c>
      <c r="B57" s="8" t="s">
        <v>275</v>
      </c>
      <c r="C57" s="9"/>
      <c r="D57" s="16" t="s">
        <v>276</v>
      </c>
      <c r="K57" s="11" t="s">
        <v>122</v>
      </c>
      <c r="L57" s="6">
        <v>35772020</v>
      </c>
      <c r="M57" s="6">
        <v>20010000018865</v>
      </c>
      <c r="P57" s="11" t="s">
        <v>123</v>
      </c>
    </row>
    <row r="58" spans="1:16" s="6" customFormat="1" x14ac:dyDescent="0.3">
      <c r="A58" s="7" t="s">
        <v>277</v>
      </c>
      <c r="B58" s="8" t="s">
        <v>278</v>
      </c>
      <c r="C58" s="9"/>
      <c r="D58" s="15"/>
    </row>
    <row r="59" spans="1:16" s="6" customFormat="1" x14ac:dyDescent="0.3">
      <c r="A59" s="7" t="s">
        <v>279</v>
      </c>
      <c r="B59" s="8" t="s">
        <v>280</v>
      </c>
      <c r="C59" s="9"/>
      <c r="D59" s="15"/>
      <c r="L59" s="11"/>
    </row>
    <row r="60" spans="1:16" s="6" customFormat="1" x14ac:dyDescent="0.3">
      <c r="A60" s="7" t="s">
        <v>281</v>
      </c>
      <c r="B60" s="8" t="s">
        <v>282</v>
      </c>
      <c r="C60" s="9"/>
      <c r="D60" s="15"/>
      <c r="L60" s="11"/>
    </row>
    <row r="61" spans="1:16" s="6" customFormat="1" x14ac:dyDescent="0.3">
      <c r="A61" s="7" t="s">
        <v>283</v>
      </c>
      <c r="B61" s="8" t="s">
        <v>284</v>
      </c>
      <c r="C61" s="9"/>
      <c r="D61" s="15"/>
      <c r="L61" s="11"/>
    </row>
    <row r="62" spans="1:16" s="6" customFormat="1" x14ac:dyDescent="0.3">
      <c r="A62" s="7" t="s">
        <v>285</v>
      </c>
      <c r="B62" s="8" t="s">
        <v>286</v>
      </c>
      <c r="C62" s="9"/>
      <c r="D62" s="15" t="s">
        <v>287</v>
      </c>
      <c r="L62" s="11"/>
    </row>
    <row r="63" spans="1:16" s="6" customFormat="1" x14ac:dyDescent="0.3">
      <c r="A63" s="7" t="s">
        <v>288</v>
      </c>
      <c r="B63" s="8" t="s">
        <v>289</v>
      </c>
      <c r="C63" s="9"/>
      <c r="D63" s="15" t="s">
        <v>290</v>
      </c>
      <c r="L63" s="11"/>
    </row>
    <row r="64" spans="1:16" s="6" customFormat="1" x14ac:dyDescent="0.3">
      <c r="A64" s="7" t="s">
        <v>291</v>
      </c>
      <c r="B64" s="8" t="s">
        <v>292</v>
      </c>
      <c r="C64" s="9"/>
      <c r="D64" s="15"/>
      <c r="L64" s="11"/>
    </row>
    <row r="65" spans="1:12" s="6" customFormat="1" x14ac:dyDescent="0.3">
      <c r="A65" s="7" t="s">
        <v>293</v>
      </c>
      <c r="B65" s="8" t="s">
        <v>294</v>
      </c>
      <c r="C65" s="9"/>
      <c r="D65" s="15"/>
      <c r="L65" s="11"/>
    </row>
    <row r="66" spans="1:12" s="6" customFormat="1" x14ac:dyDescent="0.3">
      <c r="A66" s="7" t="s">
        <v>295</v>
      </c>
      <c r="B66" s="8" t="s">
        <v>296</v>
      </c>
      <c r="C66" s="9"/>
      <c r="D66" s="15"/>
      <c r="L66" s="11"/>
    </row>
    <row r="67" spans="1:12" s="6" customFormat="1" x14ac:dyDescent="0.3">
      <c r="A67" s="7" t="s">
        <v>297</v>
      </c>
      <c r="B67" s="8" t="s">
        <v>298</v>
      </c>
      <c r="C67" s="9"/>
      <c r="D67" s="15"/>
      <c r="L67" s="11"/>
    </row>
    <row r="68" spans="1:12" s="6" customFormat="1" x14ac:dyDescent="0.3">
      <c r="A68" s="7" t="s">
        <v>299</v>
      </c>
      <c r="B68" s="8" t="s">
        <v>300</v>
      </c>
      <c r="C68" s="9"/>
      <c r="D68" s="15"/>
      <c r="L68" s="11"/>
    </row>
    <row r="69" spans="1:12" s="6" customFormat="1" x14ac:dyDescent="0.3">
      <c r="A69" s="7" t="s">
        <v>301</v>
      </c>
      <c r="B69" s="8" t="s">
        <v>302</v>
      </c>
      <c r="C69" s="9"/>
      <c r="D69" s="15"/>
      <c r="L69" s="11"/>
    </row>
    <row r="70" spans="1:12" s="6" customFormat="1" x14ac:dyDescent="0.3">
      <c r="A70" s="7" t="s">
        <v>303</v>
      </c>
      <c r="B70" s="8" t="s">
        <v>304</v>
      </c>
      <c r="C70" s="9"/>
      <c r="D70" s="15" t="s">
        <v>305</v>
      </c>
      <c r="L70" s="11"/>
    </row>
    <row r="71" spans="1:12" s="6" customFormat="1" x14ac:dyDescent="0.3">
      <c r="A71" s="7" t="s">
        <v>306</v>
      </c>
      <c r="B71" s="8" t="s">
        <v>307</v>
      </c>
      <c r="C71" s="9"/>
      <c r="D71" s="15" t="s">
        <v>308</v>
      </c>
      <c r="L71" s="11"/>
    </row>
    <row r="72" spans="1:12" s="6" customFormat="1" x14ac:dyDescent="0.3">
      <c r="A72" s="7" t="s">
        <v>309</v>
      </c>
      <c r="B72" s="8" t="s">
        <v>310</v>
      </c>
      <c r="C72" s="9"/>
      <c r="D72" s="15"/>
      <c r="L72" s="11"/>
    </row>
    <row r="73" spans="1:12" s="6" customFormat="1" x14ac:dyDescent="0.3">
      <c r="A73" s="7" t="s">
        <v>311</v>
      </c>
      <c r="B73" s="8" t="s">
        <v>312</v>
      </c>
      <c r="C73" s="9"/>
      <c r="D73" s="15"/>
      <c r="L73" s="11"/>
    </row>
    <row r="74" spans="1:12" s="6" customFormat="1" x14ac:dyDescent="0.3">
      <c r="A74" s="7" t="s">
        <v>313</v>
      </c>
      <c r="B74" s="8" t="s">
        <v>314</v>
      </c>
      <c r="C74" s="9"/>
      <c r="D74" s="15" t="s">
        <v>315</v>
      </c>
      <c r="L74" s="11"/>
    </row>
    <row r="75" spans="1:12" s="6" customFormat="1" x14ac:dyDescent="0.3">
      <c r="A75" s="7" t="s">
        <v>316</v>
      </c>
      <c r="B75" s="8" t="s">
        <v>317</v>
      </c>
      <c r="C75" s="9"/>
      <c r="D75" s="15" t="s">
        <v>318</v>
      </c>
      <c r="L75" s="11"/>
    </row>
    <row r="76" spans="1:12" s="6" customFormat="1" x14ac:dyDescent="0.3">
      <c r="A76" s="7" t="s">
        <v>319</v>
      </c>
      <c r="B76" s="8" t="s">
        <v>320</v>
      </c>
      <c r="C76" s="9"/>
      <c r="D76" s="16" t="s">
        <v>321</v>
      </c>
      <c r="L76" s="11"/>
    </row>
    <row r="77" spans="1:12" s="6" customFormat="1" x14ac:dyDescent="0.3">
      <c r="A77" s="7" t="s">
        <v>322</v>
      </c>
      <c r="B77" s="8" t="s">
        <v>323</v>
      </c>
      <c r="C77" s="9"/>
      <c r="D77" s="17">
        <v>35975407052137</v>
      </c>
      <c r="L77" s="11"/>
    </row>
    <row r="78" spans="1:12" s="6" customFormat="1" x14ac:dyDescent="0.3">
      <c r="A78" s="7" t="s">
        <v>324</v>
      </c>
      <c r="B78" s="8" t="s">
        <v>325</v>
      </c>
      <c r="C78" s="9"/>
      <c r="D78" s="16" t="s">
        <v>326</v>
      </c>
      <c r="L78" s="11"/>
    </row>
    <row r="79" spans="1:12" s="6" customFormat="1" x14ac:dyDescent="0.3">
      <c r="A79" s="7" t="s">
        <v>327</v>
      </c>
      <c r="B79" s="8" t="s">
        <v>328</v>
      </c>
      <c r="C79" s="9"/>
      <c r="D79" s="17">
        <v>35998109003907</v>
      </c>
      <c r="L79" s="11"/>
    </row>
    <row r="80" spans="1:12" s="6" customFormat="1" x14ac:dyDescent="0.3">
      <c r="A80" s="7" t="s">
        <v>329</v>
      </c>
      <c r="B80" s="8" t="s">
        <v>330</v>
      </c>
      <c r="C80" s="9"/>
      <c r="D80" s="15" t="s">
        <v>331</v>
      </c>
      <c r="L80" s="11"/>
    </row>
    <row r="81" spans="1:31" s="6" customFormat="1" x14ac:dyDescent="0.3">
      <c r="A81" s="7" t="s">
        <v>332</v>
      </c>
      <c r="B81" s="8" t="s">
        <v>333</v>
      </c>
      <c r="C81" s="9"/>
      <c r="D81" s="15" t="s">
        <v>334</v>
      </c>
      <c r="L81" s="11"/>
    </row>
    <row r="82" spans="1:31" s="6" customFormat="1" x14ac:dyDescent="0.3">
      <c r="A82" s="7" t="s">
        <v>335</v>
      </c>
      <c r="B82" s="8" t="s">
        <v>336</v>
      </c>
      <c r="C82" s="9"/>
      <c r="D82" s="15" t="s">
        <v>337</v>
      </c>
      <c r="L82" s="11"/>
    </row>
    <row r="83" spans="1:31" s="6" customFormat="1" x14ac:dyDescent="0.3">
      <c r="A83" s="7" t="s">
        <v>338</v>
      </c>
      <c r="B83" s="8" t="s">
        <v>339</v>
      </c>
      <c r="C83" s="9"/>
      <c r="D83" s="15" t="s">
        <v>340</v>
      </c>
      <c r="L83" s="11"/>
    </row>
    <row r="84" spans="1:31" s="6" customFormat="1" x14ac:dyDescent="0.3">
      <c r="A84" s="7" t="s">
        <v>341</v>
      </c>
      <c r="B84" s="8" t="s">
        <v>342</v>
      </c>
      <c r="C84" s="9"/>
      <c r="D84" s="15"/>
      <c r="L84" s="11"/>
    </row>
    <row r="85" spans="1:31" s="6" customFormat="1" x14ac:dyDescent="0.3">
      <c r="A85" s="7" t="s">
        <v>343</v>
      </c>
      <c r="B85" s="8" t="s">
        <v>344</v>
      </c>
      <c r="C85" s="9"/>
      <c r="D85" s="15"/>
      <c r="L85" s="11"/>
    </row>
    <row r="86" spans="1:31" s="6" customFormat="1" x14ac:dyDescent="0.3">
      <c r="A86" s="7" t="s">
        <v>345</v>
      </c>
      <c r="B86" s="8" t="s">
        <v>346</v>
      </c>
      <c r="C86" s="9"/>
      <c r="D86" s="15"/>
      <c r="L86" s="11"/>
    </row>
    <row r="87" spans="1:31" s="6" customFormat="1" x14ac:dyDescent="0.3">
      <c r="A87" s="7" t="s">
        <v>347</v>
      </c>
      <c r="B87" s="8" t="s">
        <v>348</v>
      </c>
      <c r="C87" s="9"/>
      <c r="D87" s="15"/>
      <c r="L87" s="11"/>
    </row>
    <row r="88" spans="1:31" s="6" customFormat="1" x14ac:dyDescent="0.3">
      <c r="A88" s="7" t="s">
        <v>349</v>
      </c>
      <c r="B88" s="8" t="s">
        <v>350</v>
      </c>
      <c r="C88" s="9"/>
      <c r="D88" s="15"/>
      <c r="L88" s="11"/>
    </row>
    <row r="89" spans="1:31" s="6" customFormat="1" x14ac:dyDescent="0.3">
      <c r="A89" s="7" t="s">
        <v>351</v>
      </c>
      <c r="B89" s="8" t="s">
        <v>352</v>
      </c>
      <c r="C89" s="9"/>
      <c r="D89" s="15"/>
      <c r="L89" s="11"/>
    </row>
    <row r="90" spans="1:31" s="11" customFormat="1" x14ac:dyDescent="0.3">
      <c r="A90" s="7" t="s">
        <v>353</v>
      </c>
      <c r="B90" s="1" t="s">
        <v>354</v>
      </c>
      <c r="C90" s="9"/>
      <c r="D90" s="15"/>
      <c r="E90" s="6"/>
      <c r="F90" s="6"/>
      <c r="G90" s="6"/>
      <c r="H90" s="6"/>
      <c r="K90" s="6"/>
      <c r="P90" s="6"/>
      <c r="R90" s="6"/>
      <c r="S90" s="6"/>
      <c r="T90" s="6"/>
    </row>
    <row r="91" spans="1:31" s="11" customFormat="1" x14ac:dyDescent="0.3">
      <c r="A91" s="7" t="s">
        <v>355</v>
      </c>
      <c r="B91" s="1" t="s">
        <v>356</v>
      </c>
      <c r="C91" s="9"/>
      <c r="D91" s="15"/>
      <c r="E91" s="6"/>
      <c r="F91" s="6"/>
      <c r="G91" s="6"/>
      <c r="H91" s="6"/>
      <c r="K91" s="6"/>
      <c r="P91" s="6"/>
    </row>
    <row r="92" spans="1:31" s="11" customFormat="1" x14ac:dyDescent="0.3">
      <c r="A92" s="7" t="s">
        <v>357</v>
      </c>
      <c r="B92" s="1" t="s">
        <v>358</v>
      </c>
      <c r="C92" s="9"/>
      <c r="D92" s="15"/>
      <c r="E92" s="6"/>
      <c r="F92" s="6"/>
      <c r="G92" s="6"/>
      <c r="H92" s="6"/>
      <c r="K92" s="6"/>
      <c r="P92" s="6"/>
    </row>
    <row r="93" spans="1:31" s="11" customFormat="1" x14ac:dyDescent="0.3">
      <c r="A93" s="7" t="s">
        <v>359</v>
      </c>
      <c r="B93" s="1" t="s">
        <v>360</v>
      </c>
      <c r="C93" s="9"/>
      <c r="D93" s="15"/>
      <c r="E93" s="6"/>
      <c r="F93" s="6"/>
      <c r="G93" s="6"/>
      <c r="H93" s="6"/>
      <c r="K93" s="6"/>
      <c r="P93" s="6"/>
    </row>
    <row r="94" spans="1:31" s="11" customFormat="1" x14ac:dyDescent="0.3">
      <c r="A94" s="1" t="s">
        <v>361</v>
      </c>
      <c r="B94" s="6" t="s">
        <v>362</v>
      </c>
      <c r="C94" s="9"/>
      <c r="D94" s="15"/>
      <c r="E94" s="6"/>
      <c r="F94" s="6"/>
      <c r="G94" s="6"/>
      <c r="K94" s="6"/>
      <c r="P94" s="6"/>
      <c r="AD94" s="6" t="s">
        <v>363</v>
      </c>
      <c r="AE94" s="6" t="s">
        <v>120</v>
      </c>
    </row>
    <row r="95" spans="1:31" s="11" customFormat="1" x14ac:dyDescent="0.3">
      <c r="A95" s="1" t="s">
        <v>364</v>
      </c>
      <c r="B95" s="6" t="s">
        <v>365</v>
      </c>
      <c r="C95" s="9"/>
      <c r="D95" s="15"/>
      <c r="E95" s="6"/>
      <c r="F95" s="6"/>
      <c r="G95" s="6"/>
      <c r="K95" s="6"/>
      <c r="P95" s="6"/>
      <c r="AD95" s="6" t="s">
        <v>363</v>
      </c>
      <c r="AE95" s="6" t="s">
        <v>363</v>
      </c>
    </row>
    <row r="96" spans="1:31" s="11" customFormat="1" x14ac:dyDescent="0.3">
      <c r="A96" s="1" t="s">
        <v>366</v>
      </c>
      <c r="B96" s="11" t="s">
        <v>367</v>
      </c>
      <c r="C96" s="9"/>
      <c r="D96" s="15"/>
      <c r="E96" s="6"/>
      <c r="F96" s="6"/>
      <c r="G96" s="6"/>
      <c r="K96" s="6"/>
      <c r="P96" s="6"/>
      <c r="AD96" s="6"/>
      <c r="AE96" s="6"/>
    </row>
    <row r="97" spans="1:31" s="11" customFormat="1" x14ac:dyDescent="0.3">
      <c r="A97" s="1" t="s">
        <v>368</v>
      </c>
      <c r="B97" s="11" t="s">
        <v>369</v>
      </c>
      <c r="C97" s="9"/>
      <c r="D97" s="15"/>
      <c r="E97" s="6"/>
      <c r="F97" s="6"/>
      <c r="G97" s="6"/>
      <c r="K97" s="6"/>
      <c r="P97" s="6"/>
      <c r="AD97" s="6"/>
      <c r="AE97" s="6"/>
    </row>
    <row r="98" spans="1:31" s="11" customFormat="1" x14ac:dyDescent="0.3">
      <c r="A98" s="11" t="s">
        <v>370</v>
      </c>
      <c r="B98" s="6" t="s">
        <v>371</v>
      </c>
      <c r="C98" s="9"/>
      <c r="D98" s="15"/>
      <c r="E98" s="6"/>
      <c r="F98" s="6"/>
      <c r="G98" s="6"/>
      <c r="K98" s="6"/>
      <c r="P98" s="6"/>
    </row>
    <row r="99" spans="1:31" s="11" customFormat="1" x14ac:dyDescent="0.3">
      <c r="A99" s="1" t="s">
        <v>372</v>
      </c>
      <c r="B99" s="6" t="s">
        <v>373</v>
      </c>
      <c r="C99" s="9"/>
      <c r="D99" s="15"/>
      <c r="E99" s="6"/>
      <c r="F99" s="6"/>
      <c r="G99" s="6"/>
      <c r="K99" s="6"/>
      <c r="P99" s="6"/>
    </row>
    <row r="100" spans="1:31" s="11" customFormat="1" x14ac:dyDescent="0.3">
      <c r="A100" s="1" t="s">
        <v>374</v>
      </c>
      <c r="B100" s="6" t="s">
        <v>375</v>
      </c>
      <c r="C100" s="9"/>
      <c r="D100" s="15"/>
      <c r="E100" s="6"/>
      <c r="F100" s="6"/>
      <c r="G100" s="6"/>
      <c r="K100" s="6"/>
      <c r="P100" s="6"/>
    </row>
    <row r="101" spans="1:31" s="11" customFormat="1" x14ac:dyDescent="0.3">
      <c r="A101" s="1" t="s">
        <v>376</v>
      </c>
      <c r="B101" s="6" t="s">
        <v>377</v>
      </c>
      <c r="C101" s="9"/>
      <c r="D101" s="15"/>
      <c r="E101" s="6"/>
      <c r="F101" s="6"/>
      <c r="G101" s="6"/>
      <c r="K101" s="6"/>
      <c r="P101" s="6"/>
    </row>
    <row r="102" spans="1:31" s="11" customFormat="1" x14ac:dyDescent="0.3">
      <c r="A102" s="7" t="s">
        <v>378</v>
      </c>
      <c r="B102" s="1" t="s">
        <v>354</v>
      </c>
      <c r="C102" s="9"/>
      <c r="D102" s="15"/>
      <c r="E102" s="6" t="s">
        <v>120</v>
      </c>
      <c r="F102" s="6"/>
      <c r="G102" s="6"/>
      <c r="K102" s="6"/>
      <c r="P102" s="6"/>
      <c r="R102" s="6" t="s">
        <v>120</v>
      </c>
      <c r="S102" s="6" t="s">
        <v>120</v>
      </c>
      <c r="T102" s="6" t="s">
        <v>120</v>
      </c>
    </row>
    <row r="103" spans="1:31" s="11" customFormat="1" x14ac:dyDescent="0.3">
      <c r="A103" s="7" t="s">
        <v>379</v>
      </c>
      <c r="B103" s="1" t="s">
        <v>356</v>
      </c>
      <c r="C103" s="9"/>
      <c r="D103" s="15"/>
      <c r="E103" s="6" t="s">
        <v>120</v>
      </c>
      <c r="F103" s="6"/>
      <c r="G103" s="6"/>
      <c r="K103" s="6"/>
      <c r="P103" s="6"/>
    </row>
    <row r="104" spans="1:31" s="11" customFormat="1" x14ac:dyDescent="0.3">
      <c r="A104" s="6" t="s">
        <v>380</v>
      </c>
      <c r="B104" s="6" t="s">
        <v>222</v>
      </c>
      <c r="C104" s="9"/>
      <c r="D104" s="15"/>
      <c r="E104" s="6" t="s">
        <v>120</v>
      </c>
      <c r="F104" s="6"/>
      <c r="G104" s="6"/>
      <c r="K104" s="6"/>
      <c r="P104" s="6"/>
    </row>
    <row r="105" spans="1:31" s="11" customFormat="1" x14ac:dyDescent="0.3">
      <c r="A105" s="6" t="s">
        <v>381</v>
      </c>
      <c r="B105" s="6" t="s">
        <v>382</v>
      </c>
      <c r="C105" s="9"/>
      <c r="D105" s="15"/>
      <c r="E105" s="6" t="s">
        <v>120</v>
      </c>
      <c r="F105" s="6"/>
      <c r="G105" s="6"/>
      <c r="K105" s="6"/>
      <c r="P105" s="6"/>
    </row>
    <row r="106" spans="1:31" s="11" customFormat="1" x14ac:dyDescent="0.3">
      <c r="A106" s="7" t="s">
        <v>383</v>
      </c>
      <c r="B106" s="8" t="s">
        <v>228</v>
      </c>
      <c r="C106" s="9"/>
      <c r="D106" s="17"/>
      <c r="E106" s="6" t="s">
        <v>120</v>
      </c>
      <c r="F106" s="6"/>
      <c r="G106" s="6"/>
      <c r="H106" s="6"/>
      <c r="I106" s="6"/>
      <c r="J106" s="6"/>
      <c r="K106" s="6"/>
      <c r="P106" s="6"/>
      <c r="R106" s="6"/>
      <c r="S106" s="6"/>
      <c r="T106" s="6"/>
      <c r="U106" s="6"/>
      <c r="V106" s="6"/>
      <c r="W106" s="6"/>
      <c r="X106" s="6"/>
    </row>
    <row r="107" spans="1:31" s="11" customFormat="1" x14ac:dyDescent="0.3">
      <c r="A107" s="6" t="s">
        <v>384</v>
      </c>
      <c r="B107" s="8" t="s">
        <v>231</v>
      </c>
      <c r="C107" s="9"/>
      <c r="D107" s="15"/>
      <c r="E107" s="6" t="s">
        <v>120</v>
      </c>
      <c r="F107" s="6"/>
      <c r="G107" s="6"/>
      <c r="H107" s="6"/>
      <c r="K107" s="6"/>
      <c r="P107" s="6"/>
      <c r="R107" s="6"/>
      <c r="S107" s="6"/>
      <c r="T107" s="6"/>
      <c r="U107" s="6"/>
      <c r="V107" s="6"/>
      <c r="W107" s="6"/>
    </row>
    <row r="108" spans="1:31" s="11" customFormat="1" x14ac:dyDescent="0.3">
      <c r="A108" s="6" t="s">
        <v>385</v>
      </c>
      <c r="B108" s="8" t="s">
        <v>233</v>
      </c>
      <c r="C108" s="9"/>
      <c r="D108" s="15"/>
      <c r="E108" s="6" t="s">
        <v>120</v>
      </c>
      <c r="F108" s="6"/>
      <c r="G108" s="6"/>
      <c r="K108" s="6"/>
      <c r="P108" s="6"/>
    </row>
    <row r="109" spans="1:31" s="11" customFormat="1" x14ac:dyDescent="0.3">
      <c r="A109" s="6" t="s">
        <v>386</v>
      </c>
      <c r="B109" s="8" t="s">
        <v>236</v>
      </c>
      <c r="C109" s="9"/>
      <c r="D109" s="15"/>
      <c r="E109" s="6" t="s">
        <v>120</v>
      </c>
      <c r="F109" s="6"/>
      <c r="G109" s="6"/>
      <c r="H109" s="6"/>
      <c r="I109" s="6"/>
      <c r="J109" s="6"/>
      <c r="K109" s="6"/>
      <c r="P109" s="6"/>
      <c r="R109" s="6"/>
      <c r="S109" s="6"/>
      <c r="T109" s="6"/>
      <c r="U109" s="6"/>
    </row>
    <row r="110" spans="1:31" s="11" customFormat="1" x14ac:dyDescent="0.3">
      <c r="A110" s="6" t="s">
        <v>387</v>
      </c>
      <c r="B110" s="8" t="s">
        <v>268</v>
      </c>
      <c r="C110" s="9"/>
      <c r="D110" s="15"/>
      <c r="E110" s="6" t="s">
        <v>120</v>
      </c>
      <c r="F110" s="6"/>
      <c r="G110" s="6"/>
      <c r="H110" s="6"/>
      <c r="I110" s="6"/>
      <c r="J110" s="6"/>
      <c r="K110" s="6"/>
      <c r="M110" s="6"/>
      <c r="P110" s="6"/>
    </row>
    <row r="111" spans="1:31" s="11" customFormat="1" x14ac:dyDescent="0.3">
      <c r="A111" s="6" t="s">
        <v>388</v>
      </c>
      <c r="B111" s="8" t="s">
        <v>271</v>
      </c>
      <c r="C111" s="9">
        <v>866542997836</v>
      </c>
      <c r="D111" s="17">
        <v>35658508262921</v>
      </c>
      <c r="E111" s="6" t="s">
        <v>120</v>
      </c>
      <c r="F111" s="6" t="str">
        <f>"001"</f>
        <v>001</v>
      </c>
      <c r="G111" s="6" t="s">
        <v>389</v>
      </c>
      <c r="H111" s="6" t="s">
        <v>390</v>
      </c>
      <c r="I111" s="6" t="s">
        <v>391</v>
      </c>
      <c r="J111" s="6" t="s">
        <v>392</v>
      </c>
      <c r="K111" s="11" t="s">
        <v>122</v>
      </c>
      <c r="L111" s="6">
        <v>35772020</v>
      </c>
      <c r="M111" s="6"/>
      <c r="N111" s="6"/>
      <c r="P111" s="11" t="s">
        <v>123</v>
      </c>
      <c r="R111" s="6" t="s">
        <v>120</v>
      </c>
      <c r="S111" s="6" t="s">
        <v>120</v>
      </c>
      <c r="T111" s="6" t="s">
        <v>120</v>
      </c>
      <c r="U111" s="6" t="s">
        <v>393</v>
      </c>
      <c r="V111" s="6" t="str">
        <f>"534"</f>
        <v>534</v>
      </c>
      <c r="W111" s="6" t="s">
        <v>394</v>
      </c>
      <c r="X111" s="6">
        <v>1702000223</v>
      </c>
      <c r="Z111" s="6" t="s">
        <v>395</v>
      </c>
      <c r="AA111" s="6" t="s">
        <v>396</v>
      </c>
    </row>
    <row r="112" spans="1:31" s="11" customFormat="1" x14ac:dyDescent="0.3">
      <c r="A112" s="6" t="s">
        <v>397</v>
      </c>
      <c r="B112" s="8" t="s">
        <v>273</v>
      </c>
      <c r="C112" s="9"/>
      <c r="D112" s="17"/>
      <c r="E112" s="6" t="s">
        <v>120</v>
      </c>
      <c r="F112" s="6"/>
      <c r="G112" s="6" t="s">
        <v>121</v>
      </c>
      <c r="H112" s="6"/>
      <c r="I112" s="6"/>
      <c r="J112" s="6"/>
      <c r="K112" s="6"/>
      <c r="M112" s="6"/>
      <c r="P112" s="6"/>
      <c r="R112" s="6"/>
      <c r="S112" s="6"/>
      <c r="T112" s="6"/>
      <c r="U112" s="6"/>
      <c r="V112" s="6"/>
      <c r="W112" s="6"/>
      <c r="X112" s="6"/>
      <c r="Z112" s="6"/>
      <c r="AA112" s="6"/>
    </row>
    <row r="113" spans="1:27" s="11" customFormat="1" x14ac:dyDescent="0.3">
      <c r="A113" s="6" t="s">
        <v>398</v>
      </c>
      <c r="B113" s="8" t="s">
        <v>275</v>
      </c>
      <c r="C113" s="9">
        <v>493282494104</v>
      </c>
      <c r="D113" s="17">
        <v>35658508774149</v>
      </c>
      <c r="E113" s="6">
        <v>356585087741492</v>
      </c>
      <c r="F113" s="6">
        <v>10060011756121</v>
      </c>
      <c r="G113" s="6" t="s">
        <v>399</v>
      </c>
      <c r="H113" s="6" t="s">
        <v>391</v>
      </c>
      <c r="I113" s="6" t="s">
        <v>391</v>
      </c>
      <c r="J113" s="6" t="s">
        <v>392</v>
      </c>
      <c r="K113" s="11" t="s">
        <v>122</v>
      </c>
      <c r="L113" s="6">
        <v>35772020</v>
      </c>
      <c r="M113" s="6"/>
      <c r="N113" s="6"/>
      <c r="P113" s="11" t="s">
        <v>123</v>
      </c>
      <c r="R113" s="6">
        <v>91010000012350</v>
      </c>
      <c r="S113" s="6" t="s">
        <v>400</v>
      </c>
      <c r="T113" s="6" t="s">
        <v>401</v>
      </c>
      <c r="U113" s="6" t="s">
        <v>402</v>
      </c>
      <c r="V113" s="6" t="str">
        <f>"537"</f>
        <v>537</v>
      </c>
      <c r="W113" s="6" t="s">
        <v>394</v>
      </c>
      <c r="X113" s="6">
        <v>1702000224</v>
      </c>
      <c r="Y113" s="6"/>
      <c r="Z113" s="6" t="s">
        <v>395</v>
      </c>
      <c r="AA113" s="6" t="s">
        <v>396</v>
      </c>
    </row>
    <row r="114" spans="1:27" s="11" customFormat="1" x14ac:dyDescent="0.3">
      <c r="A114" s="6" t="s">
        <v>403</v>
      </c>
      <c r="B114" s="11" t="s">
        <v>367</v>
      </c>
      <c r="C114" s="9"/>
      <c r="D114" s="15"/>
      <c r="E114" s="6"/>
      <c r="F114" s="6"/>
      <c r="G114" s="6"/>
      <c r="I114" s="6"/>
      <c r="J114" s="6"/>
      <c r="K114" s="6"/>
      <c r="P114" s="6"/>
    </row>
    <row r="115" spans="1:27" s="11" customFormat="1" x14ac:dyDescent="0.3">
      <c r="A115" s="6" t="s">
        <v>404</v>
      </c>
      <c r="B115" s="11" t="s">
        <v>369</v>
      </c>
      <c r="C115" s="9"/>
      <c r="D115" s="15"/>
      <c r="E115" s="6"/>
      <c r="G115" s="6"/>
      <c r="K115" s="6"/>
      <c r="P115" s="6"/>
    </row>
    <row r="116" spans="1:27" s="11" customFormat="1" x14ac:dyDescent="0.3">
      <c r="A116" s="6" t="s">
        <v>405</v>
      </c>
      <c r="B116" s="8" t="s">
        <v>320</v>
      </c>
      <c r="C116" s="9"/>
      <c r="D116" s="15"/>
      <c r="E116" s="6" t="s">
        <v>120</v>
      </c>
      <c r="F116" s="6"/>
      <c r="G116" s="6" t="s">
        <v>121</v>
      </c>
      <c r="H116" s="6"/>
      <c r="I116" s="6"/>
      <c r="J116" s="6"/>
      <c r="K116" s="6"/>
      <c r="P116" s="6"/>
      <c r="R116" s="6"/>
      <c r="S116" s="6"/>
      <c r="T116" s="6"/>
      <c r="U116" s="6"/>
      <c r="V116" s="6"/>
      <c r="W116" s="6"/>
      <c r="X116" s="6"/>
      <c r="Z116" s="6"/>
      <c r="AA116" s="6"/>
    </row>
    <row r="117" spans="1:27" s="11" customFormat="1" x14ac:dyDescent="0.3">
      <c r="A117" s="6" t="s">
        <v>406</v>
      </c>
      <c r="B117" s="8" t="s">
        <v>323</v>
      </c>
      <c r="C117" s="9"/>
      <c r="D117" s="15"/>
      <c r="E117" s="6">
        <v>339756988708748</v>
      </c>
      <c r="F117" s="6">
        <v>10060011755777</v>
      </c>
      <c r="G117" s="6"/>
      <c r="H117" s="6" t="s">
        <v>391</v>
      </c>
      <c r="I117" s="6" t="s">
        <v>391</v>
      </c>
      <c r="J117" s="6" t="s">
        <v>392</v>
      </c>
      <c r="K117" s="6"/>
      <c r="P117" s="6"/>
      <c r="R117" s="6"/>
      <c r="S117" s="6"/>
      <c r="T117" s="6"/>
      <c r="U117" s="6"/>
      <c r="V117" s="6"/>
      <c r="W117" s="6"/>
      <c r="X117" s="6"/>
      <c r="Z117" s="6"/>
      <c r="AA117" s="6"/>
    </row>
    <row r="118" spans="1:27" s="11" customFormat="1" x14ac:dyDescent="0.3">
      <c r="A118" s="6" t="s">
        <v>407</v>
      </c>
      <c r="B118" s="8" t="s">
        <v>325</v>
      </c>
      <c r="C118" s="9"/>
      <c r="D118" s="15"/>
      <c r="E118" s="6" t="s">
        <v>120</v>
      </c>
      <c r="F118" s="6" t="str">
        <f>"001"</f>
        <v>001</v>
      </c>
      <c r="G118" s="6" t="s">
        <v>408</v>
      </c>
      <c r="H118" s="6"/>
      <c r="K118" s="6"/>
      <c r="P118" s="6"/>
      <c r="R118" s="6"/>
      <c r="S118" s="6"/>
      <c r="T118" s="6"/>
      <c r="U118" s="6"/>
      <c r="V118" s="6"/>
      <c r="W118" s="6"/>
      <c r="X118" s="6"/>
      <c r="Z118" s="6"/>
    </row>
    <row r="119" spans="1:27" s="11" customFormat="1" x14ac:dyDescent="0.3">
      <c r="A119" s="6" t="s">
        <v>409</v>
      </c>
      <c r="B119" s="8" t="s">
        <v>328</v>
      </c>
      <c r="C119" s="9"/>
      <c r="D119" s="15"/>
      <c r="E119" s="6" t="s">
        <v>120</v>
      </c>
      <c r="F119" s="6" t="s">
        <v>120</v>
      </c>
      <c r="G119" s="6" t="s">
        <v>410</v>
      </c>
      <c r="K119" s="6"/>
      <c r="P119" s="6"/>
    </row>
    <row r="120" spans="1:27" s="11" customFormat="1" x14ac:dyDescent="0.3">
      <c r="A120" s="7" t="s">
        <v>411</v>
      </c>
      <c r="B120" s="1" t="s">
        <v>354</v>
      </c>
      <c r="C120" s="9"/>
      <c r="D120" s="15"/>
      <c r="E120" s="6"/>
      <c r="F120" s="6"/>
      <c r="K120" s="6"/>
      <c r="P120" s="6"/>
    </row>
    <row r="121" spans="1:27" s="11" customFormat="1" x14ac:dyDescent="0.3">
      <c r="A121" s="7" t="s">
        <v>412</v>
      </c>
      <c r="B121" s="1" t="s">
        <v>356</v>
      </c>
      <c r="C121" s="9"/>
      <c r="D121" s="15"/>
      <c r="E121" s="6"/>
      <c r="F121" s="6"/>
      <c r="K121" s="6"/>
      <c r="P121" s="6"/>
    </row>
    <row r="122" spans="1:27" s="11" customFormat="1" x14ac:dyDescent="0.3">
      <c r="A122" s="6" t="s">
        <v>413</v>
      </c>
      <c r="B122" s="6" t="s">
        <v>222</v>
      </c>
      <c r="C122" s="9"/>
      <c r="D122" s="15"/>
      <c r="E122" s="6" t="s">
        <v>120</v>
      </c>
      <c r="F122" s="6" t="str">
        <f>"001"</f>
        <v>001</v>
      </c>
      <c r="G122" s="6" t="s">
        <v>121</v>
      </c>
      <c r="K122" s="6"/>
      <c r="P122" s="6"/>
    </row>
    <row r="123" spans="1:27" s="11" customFormat="1" x14ac:dyDescent="0.3">
      <c r="A123" s="6" t="s">
        <v>414</v>
      </c>
      <c r="B123" s="6" t="s">
        <v>382</v>
      </c>
      <c r="C123" s="9"/>
      <c r="D123" s="15"/>
      <c r="E123" s="6">
        <v>355603084705633</v>
      </c>
      <c r="F123" s="6" t="str">
        <f>"001"</f>
        <v>001</v>
      </c>
      <c r="G123" s="6" t="s">
        <v>415</v>
      </c>
      <c r="K123" s="6"/>
      <c r="P123" s="6"/>
    </row>
    <row r="124" spans="1:27" s="11" customFormat="1" x14ac:dyDescent="0.3">
      <c r="A124" s="6" t="s">
        <v>416</v>
      </c>
      <c r="B124" s="8" t="s">
        <v>228</v>
      </c>
      <c r="C124" s="9"/>
      <c r="D124" s="15"/>
      <c r="E124" s="6">
        <v>358640090105819</v>
      </c>
      <c r="F124" s="6">
        <v>10060011755780</v>
      </c>
      <c r="G124" s="6"/>
      <c r="H124" s="6" t="s">
        <v>391</v>
      </c>
      <c r="I124" s="6" t="s">
        <v>391</v>
      </c>
      <c r="J124" s="6" t="s">
        <v>392</v>
      </c>
      <c r="K124" s="6"/>
      <c r="P124" s="6"/>
    </row>
    <row r="125" spans="1:27" s="11" customFormat="1" x14ac:dyDescent="0.3">
      <c r="A125" s="6" t="s">
        <v>417</v>
      </c>
      <c r="B125" s="8" t="s">
        <v>231</v>
      </c>
      <c r="C125" s="9"/>
      <c r="D125" s="15"/>
      <c r="E125" s="6">
        <v>357585090039669</v>
      </c>
      <c r="F125" s="6" t="str">
        <f t="shared" ref="F125:F130" si="0">"001"</f>
        <v>001</v>
      </c>
      <c r="G125" s="6" t="s">
        <v>415</v>
      </c>
      <c r="H125" s="6"/>
      <c r="K125" s="6"/>
      <c r="P125" s="6"/>
      <c r="R125" s="6"/>
      <c r="S125" s="6"/>
      <c r="T125" s="6"/>
      <c r="U125" s="6"/>
      <c r="V125" s="6"/>
      <c r="W125" s="6"/>
      <c r="X125" s="6"/>
      <c r="Z125" s="6"/>
      <c r="AA125" s="6"/>
    </row>
    <row r="126" spans="1:27" s="11" customFormat="1" x14ac:dyDescent="0.3">
      <c r="A126" s="6" t="s">
        <v>418</v>
      </c>
      <c r="B126" s="8" t="s">
        <v>233</v>
      </c>
      <c r="C126" s="9"/>
      <c r="D126" s="15"/>
      <c r="E126" s="6" t="s">
        <v>120</v>
      </c>
      <c r="F126" s="6" t="str">
        <f t="shared" si="0"/>
        <v>001</v>
      </c>
      <c r="G126" s="6" t="s">
        <v>121</v>
      </c>
      <c r="H126" s="6"/>
      <c r="I126" s="6"/>
      <c r="J126" s="6"/>
      <c r="K126" s="6"/>
      <c r="P126" s="6"/>
      <c r="R126" s="6"/>
      <c r="S126" s="6"/>
      <c r="T126" s="6"/>
      <c r="U126" s="6"/>
      <c r="V126" s="6"/>
      <c r="W126" s="6"/>
      <c r="X126" s="6"/>
      <c r="Z126" s="6"/>
    </row>
    <row r="127" spans="1:27" s="11" customFormat="1" x14ac:dyDescent="0.3">
      <c r="A127" s="6" t="s">
        <v>419</v>
      </c>
      <c r="B127" s="8" t="s">
        <v>236</v>
      </c>
      <c r="C127" s="9"/>
      <c r="D127" s="15"/>
      <c r="E127" s="6" t="s">
        <v>120</v>
      </c>
      <c r="F127" s="6" t="str">
        <f t="shared" si="0"/>
        <v>001</v>
      </c>
      <c r="G127" s="6" t="s">
        <v>420</v>
      </c>
      <c r="H127" s="6"/>
      <c r="I127" s="6"/>
      <c r="J127" s="6"/>
      <c r="K127" s="6"/>
      <c r="P127" s="6"/>
      <c r="R127" s="6"/>
      <c r="S127" s="6"/>
      <c r="T127" s="6"/>
      <c r="U127" s="6"/>
    </row>
    <row r="128" spans="1:27" s="11" customFormat="1" x14ac:dyDescent="0.3">
      <c r="A128" s="6" t="s">
        <v>421</v>
      </c>
      <c r="B128" s="8" t="s">
        <v>268</v>
      </c>
      <c r="C128" s="9"/>
      <c r="D128" s="15"/>
      <c r="E128" s="6" t="s">
        <v>120</v>
      </c>
      <c r="F128" s="6" t="str">
        <f t="shared" si="0"/>
        <v>001</v>
      </c>
      <c r="G128" s="6" t="s">
        <v>408</v>
      </c>
      <c r="H128" s="6"/>
      <c r="I128" s="6"/>
      <c r="J128" s="6"/>
      <c r="K128" s="6"/>
      <c r="P128" s="6"/>
      <c r="R128" s="6"/>
      <c r="S128" s="6"/>
      <c r="T128" s="6"/>
      <c r="U128" s="6"/>
      <c r="V128" s="6"/>
      <c r="W128" s="6"/>
      <c r="X128" s="6"/>
      <c r="Z128" s="6"/>
      <c r="AA128" s="6"/>
    </row>
    <row r="129" spans="1:27" s="11" customFormat="1" x14ac:dyDescent="0.3">
      <c r="A129" s="6" t="s">
        <v>422</v>
      </c>
      <c r="B129" s="8" t="s">
        <v>271</v>
      </c>
      <c r="C129" s="9"/>
      <c r="D129" s="15"/>
      <c r="E129" s="6">
        <v>890126056156744</v>
      </c>
      <c r="F129" s="6" t="str">
        <f t="shared" si="0"/>
        <v>001</v>
      </c>
      <c r="G129" s="6" t="s">
        <v>423</v>
      </c>
      <c r="H129" s="6"/>
      <c r="I129" s="6"/>
      <c r="J129" s="6"/>
      <c r="K129" s="6"/>
      <c r="M129" s="6"/>
      <c r="P129" s="6"/>
    </row>
    <row r="130" spans="1:27" s="11" customFormat="1" ht="14.25" customHeight="1" x14ac:dyDescent="0.3">
      <c r="A130" s="6" t="s">
        <v>424</v>
      </c>
      <c r="B130" s="8" t="s">
        <v>273</v>
      </c>
      <c r="C130" s="9"/>
      <c r="D130" s="15"/>
      <c r="E130" s="6" t="s">
        <v>120</v>
      </c>
      <c r="F130" s="6" t="str">
        <f t="shared" si="0"/>
        <v>001</v>
      </c>
      <c r="G130" s="6" t="s">
        <v>121</v>
      </c>
      <c r="H130" s="6"/>
      <c r="I130" s="6"/>
      <c r="J130" s="6"/>
      <c r="K130" s="6"/>
      <c r="M130" s="6"/>
      <c r="P130" s="6"/>
      <c r="R130" s="6"/>
      <c r="S130" s="6"/>
      <c r="T130" s="6"/>
      <c r="U130" s="6"/>
      <c r="V130" s="6"/>
      <c r="W130" s="6"/>
      <c r="X130" s="6"/>
      <c r="Z130" s="6"/>
      <c r="AA130" s="6"/>
    </row>
    <row r="131" spans="1:27" s="11" customFormat="1" x14ac:dyDescent="0.3">
      <c r="A131" s="6" t="s">
        <v>425</v>
      </c>
      <c r="B131" s="8" t="s">
        <v>275</v>
      </c>
      <c r="C131" s="9"/>
      <c r="D131" s="15"/>
      <c r="E131" s="6">
        <v>356585083544239</v>
      </c>
      <c r="F131" s="6">
        <v>10060011755784</v>
      </c>
      <c r="G131" s="6"/>
      <c r="H131" s="6" t="s">
        <v>426</v>
      </c>
      <c r="I131" s="6" t="s">
        <v>391</v>
      </c>
      <c r="J131" s="6" t="s">
        <v>392</v>
      </c>
      <c r="K131" s="6"/>
      <c r="P131" s="6"/>
    </row>
    <row r="132" spans="1:27" s="11" customFormat="1" x14ac:dyDescent="0.3">
      <c r="A132" s="6" t="s">
        <v>427</v>
      </c>
      <c r="B132" s="11" t="s">
        <v>367</v>
      </c>
      <c r="C132" s="9"/>
      <c r="D132" s="15"/>
      <c r="E132" s="6"/>
      <c r="K132" s="6"/>
      <c r="P132" s="6"/>
    </row>
    <row r="133" spans="1:27" s="11" customFormat="1" x14ac:dyDescent="0.3">
      <c r="A133" s="6" t="s">
        <v>428</v>
      </c>
      <c r="B133" s="11" t="s">
        <v>369</v>
      </c>
      <c r="C133" s="9"/>
      <c r="D133" s="15"/>
      <c r="E133" s="6"/>
      <c r="K133" s="6"/>
      <c r="P133" s="6"/>
    </row>
    <row r="134" spans="1:27" s="11" customFormat="1" x14ac:dyDescent="0.3">
      <c r="A134" s="6" t="s">
        <v>429</v>
      </c>
      <c r="B134" s="8" t="s">
        <v>320</v>
      </c>
      <c r="C134" s="9"/>
      <c r="D134" s="15"/>
      <c r="E134" s="6" t="s">
        <v>120</v>
      </c>
      <c r="F134" s="6" t="str">
        <f>"001"</f>
        <v>001</v>
      </c>
      <c r="G134" s="6" t="s">
        <v>121</v>
      </c>
      <c r="H134" s="6"/>
      <c r="I134" s="6"/>
      <c r="J134" s="6"/>
      <c r="K134" s="6"/>
      <c r="P134" s="6"/>
    </row>
    <row r="135" spans="1:27" s="11" customFormat="1" x14ac:dyDescent="0.3">
      <c r="A135" s="6" t="s">
        <v>430</v>
      </c>
      <c r="B135" s="8" t="s">
        <v>323</v>
      </c>
      <c r="C135" s="9"/>
      <c r="D135" s="15"/>
      <c r="E135" s="6">
        <v>527149924757270</v>
      </c>
      <c r="F135" s="6">
        <v>10060011755789</v>
      </c>
      <c r="H135" s="6" t="s">
        <v>391</v>
      </c>
      <c r="I135" s="6" t="s">
        <v>391</v>
      </c>
      <c r="J135" s="6" t="s">
        <v>392</v>
      </c>
      <c r="K135" s="6"/>
      <c r="P135" s="6"/>
    </row>
    <row r="136" spans="1:27" s="11" customFormat="1" x14ac:dyDescent="0.3">
      <c r="A136" s="6" t="s">
        <v>431</v>
      </c>
      <c r="B136" s="8" t="s">
        <v>325</v>
      </c>
      <c r="C136" s="9"/>
      <c r="D136" s="15"/>
      <c r="E136" s="6" t="s">
        <v>120</v>
      </c>
      <c r="F136" s="6" t="str">
        <f>"001"</f>
        <v>001</v>
      </c>
      <c r="G136" s="6" t="s">
        <v>121</v>
      </c>
      <c r="K136" s="6"/>
      <c r="P136" s="6"/>
    </row>
    <row r="137" spans="1:27" s="11" customFormat="1" x14ac:dyDescent="0.3">
      <c r="A137" s="6" t="s">
        <v>432</v>
      </c>
      <c r="B137" s="8" t="s">
        <v>328</v>
      </c>
      <c r="C137" s="9"/>
      <c r="D137" s="15"/>
      <c r="E137" s="6" t="s">
        <v>120</v>
      </c>
      <c r="F137" s="6" t="str">
        <f>"001"</f>
        <v>001</v>
      </c>
      <c r="G137" s="6" t="s">
        <v>433</v>
      </c>
      <c r="H137" s="6"/>
      <c r="I137" s="6"/>
      <c r="J137" s="6"/>
      <c r="K137" s="6"/>
      <c r="P137" s="6"/>
    </row>
    <row r="138" spans="1:27" s="11" customFormat="1" x14ac:dyDescent="0.3">
      <c r="A138" s="7" t="s">
        <v>434</v>
      </c>
      <c r="B138" s="1" t="s">
        <v>354</v>
      </c>
      <c r="C138" s="9"/>
      <c r="D138" s="15"/>
      <c r="E138" s="6"/>
      <c r="F138" s="6"/>
      <c r="K138" s="6"/>
      <c r="P138" s="6"/>
    </row>
    <row r="139" spans="1:27" s="11" customFormat="1" x14ac:dyDescent="0.3">
      <c r="A139" s="7" t="s">
        <v>435</v>
      </c>
      <c r="B139" s="1" t="s">
        <v>356</v>
      </c>
      <c r="C139" s="9"/>
      <c r="D139" s="15"/>
      <c r="E139" s="6"/>
      <c r="F139" s="6"/>
      <c r="K139" s="6"/>
      <c r="P139" s="6"/>
    </row>
    <row r="140" spans="1:27" s="11" customFormat="1" x14ac:dyDescent="0.3">
      <c r="A140" s="6" t="s">
        <v>436</v>
      </c>
      <c r="B140" s="6" t="s">
        <v>222</v>
      </c>
      <c r="C140" s="9"/>
      <c r="D140" s="15"/>
      <c r="E140" s="6" t="s">
        <v>120</v>
      </c>
      <c r="F140" s="6" t="str">
        <f>"001"</f>
        <v>001</v>
      </c>
      <c r="G140" s="6" t="s">
        <v>121</v>
      </c>
      <c r="K140" s="6"/>
      <c r="P140" s="6"/>
    </row>
    <row r="141" spans="1:27" s="11" customFormat="1" x14ac:dyDescent="0.3">
      <c r="A141" s="6" t="s">
        <v>437</v>
      </c>
      <c r="B141" s="6" t="s">
        <v>382</v>
      </c>
      <c r="C141" s="9"/>
      <c r="D141" s="15"/>
      <c r="E141" s="6" t="s">
        <v>120</v>
      </c>
      <c r="F141" s="6" t="str">
        <f>"001"</f>
        <v>001</v>
      </c>
      <c r="G141" s="6" t="s">
        <v>438</v>
      </c>
      <c r="K141" s="6"/>
      <c r="P141" s="6"/>
    </row>
    <row r="142" spans="1:27" s="11" customFormat="1" x14ac:dyDescent="0.3">
      <c r="A142" s="6" t="s">
        <v>439</v>
      </c>
      <c r="B142" s="8" t="s">
        <v>228</v>
      </c>
      <c r="C142" s="9"/>
      <c r="D142" s="15"/>
      <c r="E142" s="6" t="s">
        <v>120</v>
      </c>
      <c r="F142" s="6" t="str">
        <f>"001"</f>
        <v>001</v>
      </c>
      <c r="G142" s="6" t="s">
        <v>121</v>
      </c>
      <c r="H142" s="6"/>
      <c r="K142" s="6"/>
      <c r="P142" s="6"/>
      <c r="R142" s="6"/>
      <c r="S142" s="6"/>
      <c r="T142" s="6"/>
      <c r="U142" s="6"/>
      <c r="V142" s="6"/>
      <c r="W142" s="6"/>
      <c r="X142" s="6"/>
      <c r="Z142" s="6"/>
    </row>
    <row r="143" spans="1:27" s="11" customFormat="1" x14ac:dyDescent="0.3">
      <c r="A143" s="6" t="s">
        <v>440</v>
      </c>
      <c r="B143" s="8" t="s">
        <v>231</v>
      </c>
      <c r="C143" s="9"/>
      <c r="D143" s="15"/>
      <c r="E143" s="6" t="s">
        <v>120</v>
      </c>
      <c r="F143" s="6" t="str">
        <f>"001"</f>
        <v>001</v>
      </c>
      <c r="G143" s="6" t="s">
        <v>423</v>
      </c>
      <c r="H143" s="6"/>
      <c r="K143" s="6"/>
      <c r="P143" s="6"/>
    </row>
    <row r="144" spans="1:27" s="11" customFormat="1" x14ac:dyDescent="0.3">
      <c r="A144" s="6" t="s">
        <v>441</v>
      </c>
      <c r="B144" s="8" t="s">
        <v>233</v>
      </c>
      <c r="C144" s="9"/>
      <c r="D144" s="15"/>
      <c r="E144" s="6" t="s">
        <v>120</v>
      </c>
      <c r="F144" s="6" t="str">
        <f>"001"</f>
        <v>001</v>
      </c>
      <c r="G144" s="6" t="s">
        <v>121</v>
      </c>
      <c r="H144" s="6"/>
      <c r="I144" s="6"/>
      <c r="J144" s="6"/>
      <c r="K144" s="6"/>
      <c r="P144" s="6"/>
      <c r="R144" s="6"/>
      <c r="S144" s="6"/>
      <c r="T144" s="6"/>
      <c r="U144" s="6"/>
      <c r="V144" s="6"/>
      <c r="W144" s="6"/>
      <c r="X144" s="6"/>
      <c r="Z144" s="6"/>
      <c r="AA144" s="6"/>
    </row>
    <row r="145" spans="1:27" s="11" customFormat="1" x14ac:dyDescent="0.3">
      <c r="A145" s="6" t="s">
        <v>442</v>
      </c>
      <c r="B145" s="8" t="s">
        <v>236</v>
      </c>
      <c r="C145" s="9"/>
      <c r="D145" s="15"/>
      <c r="E145" s="6">
        <v>442476294669872</v>
      </c>
      <c r="F145" s="6">
        <v>10060011755793</v>
      </c>
      <c r="G145" s="6"/>
      <c r="H145" s="6" t="s">
        <v>391</v>
      </c>
      <c r="I145" s="6" t="s">
        <v>391</v>
      </c>
      <c r="J145" s="6" t="s">
        <v>392</v>
      </c>
      <c r="K145" s="6"/>
      <c r="P145" s="6"/>
      <c r="R145" s="6"/>
      <c r="S145" s="6"/>
      <c r="T145" s="6"/>
      <c r="U145" s="6"/>
      <c r="V145" s="6"/>
      <c r="W145" s="6"/>
      <c r="X145" s="6"/>
      <c r="Z145" s="6"/>
      <c r="AA145" s="6"/>
    </row>
    <row r="146" spans="1:27" s="11" customFormat="1" x14ac:dyDescent="0.3">
      <c r="A146" s="6" t="s">
        <v>443</v>
      </c>
      <c r="B146" s="8" t="s">
        <v>268</v>
      </c>
      <c r="C146" s="9"/>
      <c r="D146" s="15"/>
      <c r="E146" s="6" t="s">
        <v>120</v>
      </c>
      <c r="F146" s="6" t="str">
        <f>"001"</f>
        <v>001</v>
      </c>
      <c r="G146" s="6" t="s">
        <v>121</v>
      </c>
      <c r="H146" s="6"/>
      <c r="I146" s="6"/>
      <c r="J146" s="6"/>
      <c r="K146" s="6"/>
      <c r="P146" s="6"/>
      <c r="R146" s="6"/>
      <c r="S146" s="6"/>
      <c r="T146" s="6"/>
      <c r="U146" s="6"/>
      <c r="V146" s="6"/>
      <c r="W146" s="6"/>
      <c r="X146" s="6"/>
      <c r="Z146" s="6"/>
    </row>
    <row r="147" spans="1:27" s="11" customFormat="1" x14ac:dyDescent="0.3">
      <c r="A147" s="6" t="s">
        <v>444</v>
      </c>
      <c r="B147" s="8" t="s">
        <v>271</v>
      </c>
      <c r="C147" s="9"/>
      <c r="D147" s="15"/>
      <c r="E147" s="6" t="s">
        <v>120</v>
      </c>
      <c r="F147" s="6" t="str">
        <f>"001"</f>
        <v>001</v>
      </c>
      <c r="G147" s="6" t="str">
        <f>"7"</f>
        <v>7</v>
      </c>
      <c r="H147" s="6"/>
      <c r="K147" s="6"/>
      <c r="P147" s="6"/>
    </row>
    <row r="148" spans="1:27" s="11" customFormat="1" x14ac:dyDescent="0.3">
      <c r="A148" s="6" t="s">
        <v>445</v>
      </c>
      <c r="B148" s="8" t="s">
        <v>273</v>
      </c>
      <c r="C148" s="9"/>
      <c r="D148" s="15"/>
      <c r="E148" s="6" t="s">
        <v>120</v>
      </c>
      <c r="F148" s="6" t="str">
        <f>"001"</f>
        <v>001</v>
      </c>
      <c r="G148" s="6" t="s">
        <v>121</v>
      </c>
      <c r="H148" s="6"/>
      <c r="K148" s="6"/>
      <c r="P148" s="6"/>
      <c r="R148" s="6"/>
      <c r="S148" s="6"/>
      <c r="T148" s="6"/>
      <c r="U148" s="6"/>
      <c r="V148" s="6"/>
      <c r="W148" s="6"/>
      <c r="X148" s="6"/>
      <c r="Z148" s="6"/>
      <c r="AA148" s="6"/>
    </row>
    <row r="149" spans="1:27" s="11" customFormat="1" x14ac:dyDescent="0.3">
      <c r="A149" s="6" t="s">
        <v>446</v>
      </c>
      <c r="B149" s="8" t="s">
        <v>275</v>
      </c>
      <c r="C149" s="9"/>
      <c r="D149" s="15"/>
      <c r="E149" s="6">
        <v>356585081342545</v>
      </c>
      <c r="F149" s="6">
        <v>10060011755795</v>
      </c>
      <c r="G149" s="6"/>
      <c r="H149" s="6" t="s">
        <v>390</v>
      </c>
      <c r="K149" s="6"/>
      <c r="P149" s="6"/>
      <c r="R149" s="6"/>
      <c r="S149" s="6"/>
      <c r="T149" s="6"/>
      <c r="U149" s="6"/>
      <c r="V149" s="6"/>
      <c r="W149" s="6"/>
      <c r="X149" s="6"/>
      <c r="Z149" s="6"/>
      <c r="AA149" s="6"/>
    </row>
    <row r="150" spans="1:27" s="11" customFormat="1" x14ac:dyDescent="0.3">
      <c r="A150" s="6" t="s">
        <v>447</v>
      </c>
      <c r="B150" s="11" t="s">
        <v>367</v>
      </c>
      <c r="C150" s="9"/>
      <c r="D150" s="15"/>
      <c r="E150" s="6"/>
      <c r="F150" s="6"/>
      <c r="G150" s="6"/>
      <c r="K150" s="6"/>
      <c r="P150" s="6"/>
    </row>
    <row r="151" spans="1:27" s="11" customFormat="1" x14ac:dyDescent="0.3">
      <c r="A151" s="6" t="s">
        <v>448</v>
      </c>
      <c r="B151" s="11" t="s">
        <v>369</v>
      </c>
      <c r="C151" s="9"/>
      <c r="D151" s="15"/>
      <c r="E151" s="6"/>
      <c r="K151" s="6"/>
      <c r="P151" s="6"/>
    </row>
    <row r="152" spans="1:27" s="11" customFormat="1" x14ac:dyDescent="0.3">
      <c r="A152" s="6" t="s">
        <v>449</v>
      </c>
      <c r="B152" s="8" t="s">
        <v>320</v>
      </c>
      <c r="C152" s="9"/>
      <c r="D152" s="15"/>
      <c r="E152" s="6" t="s">
        <v>120</v>
      </c>
      <c r="F152" s="6" t="str">
        <f>"001"</f>
        <v>001</v>
      </c>
      <c r="G152" s="6" t="s">
        <v>121</v>
      </c>
      <c r="H152" s="6"/>
      <c r="I152" s="6"/>
      <c r="J152" s="6"/>
      <c r="K152" s="6"/>
      <c r="P152" s="6"/>
      <c r="R152" s="6"/>
      <c r="S152" s="6"/>
      <c r="T152" s="6"/>
      <c r="U152" s="6"/>
      <c r="V152" s="6"/>
      <c r="W152" s="6"/>
      <c r="X152" s="6"/>
      <c r="Z152" s="6"/>
      <c r="AA152" s="6"/>
    </row>
    <row r="153" spans="1:27" s="11" customFormat="1" x14ac:dyDescent="0.3">
      <c r="A153" s="6" t="s">
        <v>450</v>
      </c>
      <c r="B153" s="8" t="s">
        <v>323</v>
      </c>
      <c r="C153" s="9"/>
      <c r="D153" s="15"/>
      <c r="E153" s="6">
        <v>353045373802378</v>
      </c>
      <c r="F153" s="6">
        <v>10060011755797</v>
      </c>
      <c r="G153" s="6"/>
      <c r="H153" s="6" t="s">
        <v>391</v>
      </c>
      <c r="I153" s="6" t="s">
        <v>391</v>
      </c>
      <c r="J153" s="6" t="s">
        <v>392</v>
      </c>
      <c r="K153" s="6"/>
      <c r="P153" s="6"/>
      <c r="R153" s="6"/>
      <c r="S153" s="6"/>
      <c r="T153" s="6"/>
      <c r="U153" s="6"/>
    </row>
    <row r="154" spans="1:27" s="11" customFormat="1" x14ac:dyDescent="0.3">
      <c r="A154" s="6" t="s">
        <v>451</v>
      </c>
      <c r="B154" s="8" t="s">
        <v>325</v>
      </c>
      <c r="C154" s="9"/>
      <c r="D154" s="15"/>
      <c r="E154" s="6" t="s">
        <v>120</v>
      </c>
      <c r="F154" s="6" t="str">
        <f>"001"</f>
        <v>001</v>
      </c>
      <c r="G154" s="6" t="s">
        <v>121</v>
      </c>
      <c r="H154" s="6"/>
      <c r="K154" s="6"/>
      <c r="P154" s="6"/>
      <c r="R154" s="6"/>
      <c r="S154" s="6"/>
      <c r="T154" s="6"/>
      <c r="U154" s="6"/>
      <c r="V154" s="6"/>
      <c r="W154" s="6"/>
      <c r="X154" s="6"/>
      <c r="Z154" s="6"/>
    </row>
    <row r="155" spans="1:27" s="11" customFormat="1" x14ac:dyDescent="0.3">
      <c r="A155" s="6" t="s">
        <v>452</v>
      </c>
      <c r="B155" s="8" t="s">
        <v>328</v>
      </c>
      <c r="C155" s="9"/>
      <c r="D155" s="15"/>
      <c r="E155" s="6" t="s">
        <v>120</v>
      </c>
      <c r="F155" s="6" t="str">
        <f>"001"</f>
        <v>001</v>
      </c>
      <c r="G155" s="6" t="s">
        <v>433</v>
      </c>
      <c r="K155" s="6"/>
      <c r="P155" s="6"/>
    </row>
    <row r="156" spans="1:27" s="11" customFormat="1" x14ac:dyDescent="0.3">
      <c r="A156" s="7" t="s">
        <v>453</v>
      </c>
      <c r="B156" s="1" t="s">
        <v>354</v>
      </c>
      <c r="C156" s="9"/>
      <c r="D156" s="15"/>
      <c r="E156" s="6"/>
      <c r="F156" s="6"/>
      <c r="K156" s="6"/>
      <c r="P156" s="6"/>
    </row>
    <row r="157" spans="1:27" s="11" customFormat="1" x14ac:dyDescent="0.3">
      <c r="A157" s="7" t="s">
        <v>454</v>
      </c>
      <c r="B157" s="1" t="s">
        <v>356</v>
      </c>
      <c r="C157" s="9"/>
      <c r="D157" s="15"/>
      <c r="E157" s="6"/>
      <c r="F157" s="6"/>
      <c r="K157" s="6"/>
      <c r="P157" s="6"/>
    </row>
    <row r="158" spans="1:27" s="11" customFormat="1" x14ac:dyDescent="0.3">
      <c r="A158" s="6" t="s">
        <v>455</v>
      </c>
      <c r="B158" s="6" t="s">
        <v>222</v>
      </c>
      <c r="C158" s="9"/>
      <c r="D158" s="15"/>
      <c r="E158" s="6" t="s">
        <v>120</v>
      </c>
      <c r="F158" s="6" t="str">
        <f t="shared" ref="F158:F164" si="1">"001"</f>
        <v>001</v>
      </c>
      <c r="G158" s="6" t="s">
        <v>121</v>
      </c>
      <c r="K158" s="6"/>
      <c r="P158" s="6"/>
    </row>
    <row r="159" spans="1:27" s="11" customFormat="1" x14ac:dyDescent="0.3">
      <c r="A159" s="6" t="s">
        <v>456</v>
      </c>
      <c r="B159" s="6" t="s">
        <v>382</v>
      </c>
      <c r="C159" s="9"/>
      <c r="D159" s="15"/>
      <c r="E159" s="6" t="s">
        <v>120</v>
      </c>
      <c r="F159" s="6" t="str">
        <f t="shared" si="1"/>
        <v>001</v>
      </c>
      <c r="G159" s="6" t="s">
        <v>438</v>
      </c>
      <c r="K159" s="6"/>
      <c r="P159" s="6"/>
    </row>
    <row r="160" spans="1:27" s="11" customFormat="1" x14ac:dyDescent="0.3">
      <c r="A160" s="6" t="s">
        <v>457</v>
      </c>
      <c r="B160" s="8" t="s">
        <v>228</v>
      </c>
      <c r="C160" s="9"/>
      <c r="D160" s="15"/>
      <c r="E160" s="6" t="s">
        <v>120</v>
      </c>
      <c r="F160" s="6" t="str">
        <f t="shared" si="1"/>
        <v>001</v>
      </c>
      <c r="G160" s="6" t="s">
        <v>121</v>
      </c>
      <c r="K160" s="6"/>
      <c r="P160" s="6"/>
    </row>
    <row r="161" spans="1:27" s="11" customFormat="1" x14ac:dyDescent="0.3">
      <c r="A161" s="6" t="s">
        <v>458</v>
      </c>
      <c r="B161" s="8" t="s">
        <v>231</v>
      </c>
      <c r="C161" s="9"/>
      <c r="D161" s="15"/>
      <c r="E161" s="6">
        <v>359559070083862</v>
      </c>
      <c r="F161" s="6" t="str">
        <f t="shared" si="1"/>
        <v>001</v>
      </c>
      <c r="G161" s="6" t="s">
        <v>423</v>
      </c>
      <c r="H161" s="6"/>
      <c r="K161" s="6"/>
      <c r="P161" s="6"/>
    </row>
    <row r="162" spans="1:27" s="11" customFormat="1" x14ac:dyDescent="0.3">
      <c r="A162" s="6" t="s">
        <v>459</v>
      </c>
      <c r="B162" s="8" t="s">
        <v>233</v>
      </c>
      <c r="C162" s="9"/>
      <c r="D162" s="15"/>
      <c r="E162" s="6" t="s">
        <v>120</v>
      </c>
      <c r="F162" s="6" t="str">
        <f t="shared" si="1"/>
        <v>001</v>
      </c>
      <c r="G162" s="6" t="s">
        <v>121</v>
      </c>
      <c r="H162" s="6"/>
      <c r="I162" s="6"/>
      <c r="J162" s="6"/>
      <c r="K162" s="6"/>
      <c r="P162" s="6"/>
      <c r="R162" s="6"/>
      <c r="S162" s="6"/>
      <c r="T162" s="6"/>
      <c r="U162" s="6"/>
    </row>
    <row r="163" spans="1:27" s="11" customFormat="1" x14ac:dyDescent="0.3">
      <c r="A163" s="6" t="s">
        <v>460</v>
      </c>
      <c r="B163" s="8" t="s">
        <v>236</v>
      </c>
      <c r="C163" s="9"/>
      <c r="D163" s="15"/>
      <c r="E163" s="6" t="s">
        <v>120</v>
      </c>
      <c r="F163" s="6" t="str">
        <f t="shared" si="1"/>
        <v>001</v>
      </c>
      <c r="G163" s="6" t="s">
        <v>420</v>
      </c>
      <c r="H163" s="6"/>
      <c r="I163" s="6"/>
      <c r="J163" s="6"/>
      <c r="K163" s="6"/>
      <c r="P163" s="6"/>
      <c r="R163" s="6"/>
      <c r="S163" s="6"/>
      <c r="T163" s="6"/>
      <c r="U163" s="6"/>
      <c r="V163" s="6"/>
      <c r="W163" s="6"/>
      <c r="X163" s="6"/>
      <c r="Z163" s="6"/>
    </row>
    <row r="164" spans="1:27" s="11" customFormat="1" x14ac:dyDescent="0.3">
      <c r="A164" s="6" t="s">
        <v>461</v>
      </c>
      <c r="B164" s="8" t="s">
        <v>268</v>
      </c>
      <c r="C164" s="9"/>
      <c r="D164" s="15"/>
      <c r="E164" s="6" t="s">
        <v>120</v>
      </c>
      <c r="F164" s="6" t="str">
        <f t="shared" si="1"/>
        <v>001</v>
      </c>
      <c r="G164" s="6" t="s">
        <v>121</v>
      </c>
      <c r="H164" s="6"/>
      <c r="I164" s="6"/>
      <c r="J164" s="6"/>
      <c r="K164" s="6"/>
      <c r="P164" s="6"/>
      <c r="R164" s="6"/>
      <c r="S164" s="6"/>
      <c r="T164" s="6"/>
      <c r="U164" s="6"/>
      <c r="V164" s="6"/>
      <c r="W164" s="6"/>
      <c r="X164" s="6"/>
      <c r="Z164" s="6"/>
      <c r="AA164" s="6"/>
    </row>
    <row r="165" spans="1:27" s="11" customFormat="1" x14ac:dyDescent="0.3">
      <c r="A165" s="6" t="s">
        <v>462</v>
      </c>
      <c r="B165" s="8" t="s">
        <v>271</v>
      </c>
      <c r="C165" s="9"/>
      <c r="D165" s="15"/>
      <c r="E165" s="6">
        <v>890126090578101</v>
      </c>
      <c r="F165" s="6">
        <v>10060011755801</v>
      </c>
      <c r="G165" s="6"/>
      <c r="H165" s="6" t="s">
        <v>392</v>
      </c>
      <c r="K165" s="6"/>
      <c r="P165" s="6"/>
    </row>
    <row r="166" spans="1:27" s="11" customFormat="1" x14ac:dyDescent="0.3">
      <c r="A166" s="6" t="s">
        <v>463</v>
      </c>
      <c r="B166" s="8" t="s">
        <v>273</v>
      </c>
      <c r="C166" s="9"/>
      <c r="D166" s="15"/>
      <c r="E166" s="6" t="s">
        <v>120</v>
      </c>
      <c r="F166" s="6" t="str">
        <f>"001"</f>
        <v>001</v>
      </c>
      <c r="G166" s="6" t="s">
        <v>121</v>
      </c>
      <c r="H166" s="6"/>
      <c r="I166" s="6"/>
      <c r="J166" s="6"/>
      <c r="K166" s="6"/>
      <c r="P166" s="6"/>
    </row>
    <row r="167" spans="1:27" s="11" customFormat="1" x14ac:dyDescent="0.3">
      <c r="A167" s="6" t="s">
        <v>464</v>
      </c>
      <c r="B167" s="8" t="s">
        <v>275</v>
      </c>
      <c r="C167" s="9"/>
      <c r="D167" s="15"/>
      <c r="E167" s="6">
        <v>356585080130594</v>
      </c>
      <c r="F167" s="12">
        <v>10060011755802</v>
      </c>
      <c r="G167" s="6"/>
      <c r="H167" s="6" t="s">
        <v>391</v>
      </c>
      <c r="I167" s="6" t="s">
        <v>391</v>
      </c>
      <c r="J167" s="6" t="s">
        <v>392</v>
      </c>
      <c r="K167" s="6"/>
      <c r="P167" s="6"/>
    </row>
    <row r="168" spans="1:27" s="11" customFormat="1" x14ac:dyDescent="0.3">
      <c r="A168" s="6" t="s">
        <v>465</v>
      </c>
      <c r="B168" s="11" t="s">
        <v>367</v>
      </c>
      <c r="C168" s="9"/>
      <c r="D168" s="15"/>
      <c r="E168" s="6"/>
      <c r="F168" s="6"/>
      <c r="G168" s="6"/>
      <c r="K168" s="6"/>
      <c r="P168" s="6"/>
    </row>
    <row r="169" spans="1:27" s="11" customFormat="1" x14ac:dyDescent="0.3">
      <c r="A169" s="6" t="s">
        <v>466</v>
      </c>
      <c r="B169" s="11" t="s">
        <v>369</v>
      </c>
      <c r="C169" s="9"/>
      <c r="D169" s="15"/>
      <c r="E169" s="6"/>
      <c r="K169" s="6"/>
      <c r="P169" s="6"/>
    </row>
    <row r="170" spans="1:27" s="11" customFormat="1" x14ac:dyDescent="0.3">
      <c r="A170" s="6" t="s">
        <v>467</v>
      </c>
      <c r="B170" s="8" t="s">
        <v>320</v>
      </c>
      <c r="C170" s="9"/>
      <c r="D170" s="15"/>
      <c r="E170" s="6" t="s">
        <v>120</v>
      </c>
      <c r="F170" s="6" t="str">
        <f>"001"</f>
        <v>001</v>
      </c>
      <c r="G170" s="6" t="s">
        <v>121</v>
      </c>
      <c r="H170" s="6"/>
      <c r="I170" s="6"/>
      <c r="J170" s="6"/>
      <c r="K170" s="6"/>
      <c r="P170" s="6"/>
    </row>
    <row r="171" spans="1:27" s="11" customFormat="1" x14ac:dyDescent="0.3">
      <c r="A171" s="6" t="s">
        <v>468</v>
      </c>
      <c r="B171" s="8" t="s">
        <v>323</v>
      </c>
      <c r="C171" s="9"/>
      <c r="D171" s="15"/>
      <c r="E171" s="6">
        <v>352182968173112</v>
      </c>
      <c r="F171" s="6">
        <v>10060011755803</v>
      </c>
      <c r="G171" s="6"/>
      <c r="H171" s="6" t="s">
        <v>391</v>
      </c>
      <c r="I171" s="6" t="s">
        <v>391</v>
      </c>
      <c r="J171" s="6" t="s">
        <v>392</v>
      </c>
      <c r="K171" s="6"/>
      <c r="P171" s="6"/>
    </row>
    <row r="172" spans="1:27" s="11" customFormat="1" x14ac:dyDescent="0.3">
      <c r="A172" s="6" t="s">
        <v>469</v>
      </c>
      <c r="B172" s="8" t="s">
        <v>325</v>
      </c>
      <c r="C172" s="9"/>
      <c r="D172" s="15"/>
      <c r="E172" s="6" t="s">
        <v>120</v>
      </c>
      <c r="F172" s="6" t="str">
        <f>"001"</f>
        <v>001</v>
      </c>
      <c r="G172" s="6" t="s">
        <v>408</v>
      </c>
      <c r="I172" s="6"/>
      <c r="J172" s="6"/>
      <c r="K172" s="6"/>
      <c r="P172" s="6"/>
    </row>
    <row r="173" spans="1:27" s="11" customFormat="1" x14ac:dyDescent="0.3">
      <c r="A173" s="6" t="s">
        <v>470</v>
      </c>
      <c r="B173" s="8" t="s">
        <v>328</v>
      </c>
      <c r="C173" s="9"/>
      <c r="D173" s="15"/>
      <c r="E173" s="6" t="s">
        <v>120</v>
      </c>
      <c r="F173" s="6" t="str">
        <f>"001"</f>
        <v>001</v>
      </c>
      <c r="G173" s="6" t="s">
        <v>433</v>
      </c>
      <c r="I173" s="6"/>
      <c r="J173" s="6"/>
      <c r="K173" s="6"/>
      <c r="P173" s="6"/>
    </row>
    <row r="174" spans="1:27" s="11" customFormat="1" x14ac:dyDescent="0.3">
      <c r="A174" s="7" t="s">
        <v>471</v>
      </c>
      <c r="B174" s="1" t="s">
        <v>354</v>
      </c>
      <c r="C174" s="9"/>
      <c r="D174" s="15"/>
      <c r="E174" s="6"/>
      <c r="F174" s="6"/>
      <c r="K174" s="6"/>
      <c r="P174" s="6"/>
    </row>
    <row r="175" spans="1:27" s="11" customFormat="1" x14ac:dyDescent="0.3">
      <c r="A175" s="6" t="s">
        <v>472</v>
      </c>
      <c r="B175" s="6" t="s">
        <v>222</v>
      </c>
      <c r="C175" s="9"/>
      <c r="D175" s="15"/>
      <c r="E175" s="6" t="s">
        <v>120</v>
      </c>
      <c r="F175" s="6" t="str">
        <f>"001"</f>
        <v>001</v>
      </c>
      <c r="G175" s="6" t="s">
        <v>408</v>
      </c>
      <c r="K175" s="6"/>
      <c r="P175" s="6"/>
    </row>
    <row r="176" spans="1:27" s="11" customFormat="1" x14ac:dyDescent="0.3">
      <c r="A176" s="6" t="s">
        <v>473</v>
      </c>
      <c r="B176" s="8" t="s">
        <v>228</v>
      </c>
      <c r="C176" s="9"/>
      <c r="D176" s="15"/>
      <c r="E176" s="6" t="s">
        <v>120</v>
      </c>
      <c r="F176" s="6" t="str">
        <f>"001"</f>
        <v>001</v>
      </c>
      <c r="G176" s="6" t="s">
        <v>121</v>
      </c>
      <c r="I176" s="6"/>
      <c r="J176" s="6"/>
      <c r="K176" s="6"/>
      <c r="P176" s="6"/>
    </row>
    <row r="177" spans="1:27" s="11" customFormat="1" x14ac:dyDescent="0.3">
      <c r="A177" s="6" t="s">
        <v>474</v>
      </c>
      <c r="B177" s="8" t="s">
        <v>233</v>
      </c>
      <c r="C177" s="9"/>
      <c r="D177" s="15"/>
      <c r="E177" s="6" t="s">
        <v>120</v>
      </c>
      <c r="F177" s="6" t="str">
        <f>"001"</f>
        <v>001</v>
      </c>
      <c r="G177" s="6" t="s">
        <v>121</v>
      </c>
      <c r="K177" s="6"/>
      <c r="P177" s="6"/>
    </row>
    <row r="178" spans="1:27" s="11" customFormat="1" x14ac:dyDescent="0.3">
      <c r="A178" s="6" t="s">
        <v>475</v>
      </c>
      <c r="B178" s="8" t="s">
        <v>268</v>
      </c>
      <c r="C178" s="9"/>
      <c r="D178" s="15"/>
      <c r="E178" s="6" t="s">
        <v>120</v>
      </c>
      <c r="F178" s="6" t="str">
        <f>"001"</f>
        <v>001</v>
      </c>
      <c r="G178" s="6" t="s">
        <v>121</v>
      </c>
      <c r="H178" s="6"/>
      <c r="I178" s="6"/>
      <c r="J178" s="6"/>
      <c r="K178" s="6"/>
      <c r="P178" s="6"/>
      <c r="R178" s="6"/>
      <c r="S178" s="6"/>
      <c r="T178" s="6"/>
      <c r="U178" s="6"/>
      <c r="V178" s="6"/>
      <c r="W178" s="6"/>
      <c r="X178" s="6"/>
      <c r="Z178" s="6"/>
    </row>
    <row r="179" spans="1:27" s="11" customFormat="1" x14ac:dyDescent="0.3">
      <c r="A179" s="6" t="s">
        <v>476</v>
      </c>
      <c r="B179" s="8" t="s">
        <v>273</v>
      </c>
      <c r="C179" s="9"/>
      <c r="D179" s="15"/>
      <c r="E179" s="6" t="s">
        <v>120</v>
      </c>
      <c r="F179" s="6" t="str">
        <f>"001"</f>
        <v>001</v>
      </c>
      <c r="G179" s="6" t="s">
        <v>121</v>
      </c>
      <c r="H179" s="6"/>
      <c r="I179" s="6"/>
      <c r="J179" s="6"/>
      <c r="K179" s="6"/>
      <c r="P179" s="6"/>
      <c r="R179" s="6"/>
      <c r="S179" s="6"/>
      <c r="T179" s="6"/>
      <c r="U179" s="6"/>
      <c r="V179" s="6"/>
      <c r="W179" s="6"/>
      <c r="X179" s="6"/>
      <c r="Z179" s="6"/>
    </row>
    <row r="180" spans="1:27" s="11" customFormat="1" x14ac:dyDescent="0.3">
      <c r="A180" s="6" t="s">
        <v>477</v>
      </c>
      <c r="B180" s="11" t="s">
        <v>367</v>
      </c>
      <c r="C180" s="9"/>
      <c r="D180" s="15"/>
      <c r="E180" s="6"/>
      <c r="F180" s="6"/>
      <c r="G180" s="6"/>
      <c r="K180" s="6"/>
      <c r="P180" s="6"/>
    </row>
    <row r="181" spans="1:27" s="11" customFormat="1" x14ac:dyDescent="0.3">
      <c r="A181" s="6" t="s">
        <v>478</v>
      </c>
      <c r="B181" s="8" t="s">
        <v>320</v>
      </c>
      <c r="C181" s="9"/>
      <c r="D181" s="15"/>
      <c r="E181" s="6" t="s">
        <v>120</v>
      </c>
      <c r="F181" s="6" t="str">
        <f>"001"</f>
        <v>001</v>
      </c>
      <c r="G181" s="6" t="s">
        <v>121</v>
      </c>
      <c r="H181" s="6"/>
      <c r="K181" s="6"/>
      <c r="P181" s="6"/>
    </row>
    <row r="182" spans="1:27" s="11" customFormat="1" x14ac:dyDescent="0.3">
      <c r="A182" s="6" t="s">
        <v>479</v>
      </c>
      <c r="B182" s="8" t="s">
        <v>325</v>
      </c>
      <c r="C182" s="9"/>
      <c r="D182" s="15"/>
      <c r="E182" s="6">
        <v>353053100594904</v>
      </c>
      <c r="F182" s="6">
        <v>10060011755806</v>
      </c>
      <c r="G182" s="6"/>
      <c r="H182" s="6" t="s">
        <v>480</v>
      </c>
      <c r="K182" s="6"/>
      <c r="P182" s="6"/>
      <c r="R182" s="6"/>
      <c r="S182" s="6"/>
      <c r="T182" s="6"/>
      <c r="U182" s="6"/>
      <c r="V182" s="6"/>
      <c r="W182" s="6"/>
      <c r="X182" s="6"/>
      <c r="Z182" s="6"/>
      <c r="AA182" s="6"/>
    </row>
    <row r="183" spans="1:27" s="11" customFormat="1" x14ac:dyDescent="0.3">
      <c r="A183" s="6"/>
      <c r="B183" s="8"/>
      <c r="C183" s="9"/>
      <c r="D183" s="15"/>
      <c r="E183" s="6"/>
      <c r="K183" s="6"/>
      <c r="P183" s="6"/>
    </row>
    <row r="184" spans="1:27" s="11" customFormat="1" x14ac:dyDescent="0.3">
      <c r="A184" s="1"/>
      <c r="C184" s="9"/>
      <c r="D184" s="15"/>
      <c r="K184" s="6"/>
      <c r="P184" s="6"/>
    </row>
    <row r="185" spans="1:27" s="11" customFormat="1" x14ac:dyDescent="0.3">
      <c r="A185" s="1"/>
      <c r="C185" s="9"/>
      <c r="D185" s="15"/>
      <c r="K185" s="6"/>
      <c r="P185" s="6"/>
    </row>
    <row r="186" spans="1:27" s="11" customFormat="1" x14ac:dyDescent="0.3">
      <c r="A186" s="1"/>
      <c r="C186" s="9"/>
      <c r="D186" s="15"/>
      <c r="K186" s="6"/>
      <c r="P186" s="6"/>
    </row>
    <row r="187" spans="1:27" s="11" customFormat="1" x14ac:dyDescent="0.3">
      <c r="A187" s="1"/>
      <c r="C187" s="9"/>
      <c r="D187" s="15"/>
      <c r="K187" s="6"/>
      <c r="P187" s="6"/>
    </row>
    <row r="188" spans="1:27" s="11" customFormat="1" x14ac:dyDescent="0.3">
      <c r="A188" s="1"/>
      <c r="C188" s="9"/>
      <c r="D188" s="15"/>
      <c r="K188" s="6"/>
      <c r="P188" s="6"/>
    </row>
    <row r="189" spans="1:27" s="11" customFormat="1" x14ac:dyDescent="0.3">
      <c r="A189" s="1"/>
      <c r="C189" s="9"/>
      <c r="D189" s="15"/>
      <c r="K189" s="6"/>
      <c r="P189" s="6"/>
    </row>
    <row r="190" spans="1:27" s="11" customFormat="1" x14ac:dyDescent="0.3">
      <c r="A190" s="1"/>
      <c r="C190" s="9"/>
      <c r="D190" s="15"/>
      <c r="K190" s="6"/>
      <c r="P190" s="6"/>
    </row>
    <row r="191" spans="1:27" s="11" customFormat="1" x14ac:dyDescent="0.3">
      <c r="A191" s="1"/>
      <c r="C191" s="9"/>
      <c r="D191" s="15"/>
      <c r="K191" s="6"/>
      <c r="P191" s="6"/>
    </row>
    <row r="192" spans="1:27" s="11" customFormat="1" x14ac:dyDescent="0.3">
      <c r="A192" s="1"/>
      <c r="C192" s="9"/>
      <c r="D192" s="15"/>
      <c r="K192" s="6"/>
      <c r="P192" s="6"/>
    </row>
    <row r="193" spans="1:16" s="11" customFormat="1" x14ac:dyDescent="0.3">
      <c r="A193" s="1"/>
      <c r="C193" s="9"/>
      <c r="D193" s="15"/>
      <c r="K193" s="6"/>
      <c r="P193" s="6"/>
    </row>
    <row r="194" spans="1:16" s="11" customFormat="1" x14ac:dyDescent="0.3">
      <c r="A194" s="1"/>
      <c r="C194" s="9"/>
      <c r="D194" s="15"/>
      <c r="K194" s="6"/>
      <c r="P194" s="6"/>
    </row>
    <row r="195" spans="1:16" s="11" customFormat="1" x14ac:dyDescent="0.3">
      <c r="A195" s="1"/>
      <c r="C195" s="9"/>
      <c r="D195" s="15"/>
      <c r="K195" s="6"/>
      <c r="P195" s="6"/>
    </row>
    <row r="196" spans="1:16" s="11" customFormat="1" x14ac:dyDescent="0.3">
      <c r="A196" s="1"/>
      <c r="C196" s="9"/>
      <c r="D196" s="15"/>
      <c r="K196" s="6"/>
      <c r="P196" s="6"/>
    </row>
    <row r="197" spans="1:16" s="11" customFormat="1" x14ac:dyDescent="0.3">
      <c r="A197" s="1"/>
      <c r="C197" s="9"/>
      <c r="D197" s="15"/>
      <c r="K197" s="6"/>
      <c r="P197" s="6"/>
    </row>
    <row r="198" spans="1:16" s="11" customFormat="1" x14ac:dyDescent="0.3">
      <c r="A198" s="1"/>
      <c r="C198" s="9"/>
      <c r="D198" s="15"/>
      <c r="K198" s="6"/>
      <c r="P198" s="6"/>
    </row>
    <row r="199" spans="1:16" s="11" customFormat="1" x14ac:dyDescent="0.3">
      <c r="A199" s="1"/>
      <c r="C199" s="9"/>
      <c r="D199" s="15"/>
      <c r="K199" s="6"/>
      <c r="P199" s="6"/>
    </row>
    <row r="200" spans="1:16" s="11" customFormat="1" x14ac:dyDescent="0.3">
      <c r="A200" s="1"/>
      <c r="C200" s="9"/>
      <c r="D200" s="15"/>
      <c r="K200" s="6"/>
      <c r="P200" s="6"/>
    </row>
    <row r="201" spans="1:16" s="11" customFormat="1" x14ac:dyDescent="0.3">
      <c r="A201" s="1"/>
      <c r="C201" s="9"/>
      <c r="D201" s="15"/>
      <c r="K201" s="6"/>
      <c r="P201" s="6"/>
    </row>
    <row r="202" spans="1:16" s="11" customFormat="1" x14ac:dyDescent="0.3">
      <c r="A202" s="1"/>
      <c r="C202" s="9"/>
      <c r="D202" s="15"/>
      <c r="K202" s="6"/>
      <c r="P202" s="6"/>
    </row>
    <row r="203" spans="1:16" s="11" customFormat="1" x14ac:dyDescent="0.3">
      <c r="A203" s="1"/>
      <c r="C203" s="9"/>
      <c r="D203" s="15"/>
      <c r="K203" s="6"/>
      <c r="P203" s="6"/>
    </row>
    <row r="204" spans="1:16" s="11" customFormat="1" x14ac:dyDescent="0.3">
      <c r="A204" s="1"/>
      <c r="C204" s="9"/>
      <c r="D204" s="15"/>
      <c r="K204" s="6"/>
      <c r="P204" s="6"/>
    </row>
    <row r="205" spans="1:16" s="11" customFormat="1" x14ac:dyDescent="0.3">
      <c r="A205" s="1"/>
      <c r="C205" s="9"/>
      <c r="D205" s="15"/>
      <c r="K205" s="6"/>
      <c r="P205" s="6"/>
    </row>
    <row r="206" spans="1:16" s="11" customFormat="1" x14ac:dyDescent="0.3">
      <c r="A206" s="1"/>
      <c r="C206" s="9"/>
      <c r="D206" s="15"/>
      <c r="K206" s="6"/>
      <c r="P206" s="6"/>
    </row>
    <row r="207" spans="1:16" s="11" customFormat="1" x14ac:dyDescent="0.3">
      <c r="A207" s="1"/>
      <c r="C207" s="9"/>
      <c r="D207" s="15"/>
      <c r="K207" s="6"/>
      <c r="P207" s="6"/>
    </row>
    <row r="208" spans="1:16" s="11" customFormat="1" x14ac:dyDescent="0.3">
      <c r="A208" s="1"/>
      <c r="C208" s="9"/>
      <c r="D208" s="15"/>
      <c r="E208" s="6" t="s">
        <v>481</v>
      </c>
      <c r="K208" s="6"/>
      <c r="P208" s="6"/>
    </row>
    <row r="209" spans="1:16" s="11" customFormat="1" x14ac:dyDescent="0.3">
      <c r="A209" s="1"/>
      <c r="C209" s="9"/>
      <c r="D209" s="15"/>
      <c r="E209" s="6" t="s">
        <v>482</v>
      </c>
      <c r="K209" s="6"/>
      <c r="P209" s="6"/>
    </row>
    <row r="210" spans="1:16" s="11" customFormat="1" x14ac:dyDescent="0.3">
      <c r="A210" s="1"/>
      <c r="C210" s="9"/>
      <c r="D210" s="15"/>
      <c r="E210" s="6" t="s">
        <v>483</v>
      </c>
      <c r="K210" s="6"/>
      <c r="P210" s="6"/>
    </row>
    <row r="211" spans="1:16" s="11" customFormat="1" x14ac:dyDescent="0.3">
      <c r="A211" s="1"/>
      <c r="C211" s="9"/>
      <c r="D211" s="15"/>
      <c r="E211" s="6" t="s">
        <v>484</v>
      </c>
      <c r="K211" s="6"/>
      <c r="P211" s="6"/>
    </row>
    <row r="212" spans="1:16" s="11" customFormat="1" x14ac:dyDescent="0.3">
      <c r="A212" s="1"/>
      <c r="C212" s="9"/>
      <c r="D212" s="15"/>
      <c r="K212" s="6"/>
      <c r="P212" s="6"/>
    </row>
    <row r="213" spans="1:16" s="11" customFormat="1" x14ac:dyDescent="0.3">
      <c r="A213" s="1"/>
      <c r="C213" s="9"/>
      <c r="D213" s="15"/>
      <c r="K213" s="6"/>
      <c r="P213" s="6"/>
    </row>
    <row r="214" spans="1:16" s="11" customFormat="1" x14ac:dyDescent="0.3">
      <c r="A214" s="1"/>
      <c r="C214" s="9"/>
      <c r="D214" s="15"/>
      <c r="K214" s="6"/>
      <c r="P214" s="6"/>
    </row>
    <row r="215" spans="1:16" s="11" customFormat="1" x14ac:dyDescent="0.3">
      <c r="A215" s="1"/>
      <c r="C215" s="9"/>
      <c r="D215" s="15"/>
      <c r="E215" s="11" t="s">
        <v>485</v>
      </c>
      <c r="K215" s="6"/>
      <c r="P215" s="6"/>
    </row>
    <row r="216" spans="1:16" s="11" customFormat="1" x14ac:dyDescent="0.3">
      <c r="A216" s="1"/>
      <c r="C216" s="9"/>
      <c r="D216" s="15"/>
      <c r="K216" s="6"/>
      <c r="P216" s="6"/>
    </row>
    <row r="217" spans="1:16" s="11" customFormat="1" x14ac:dyDescent="0.3">
      <c r="A217" s="1"/>
      <c r="C217" s="9"/>
      <c r="D217" s="15"/>
      <c r="K217" s="6"/>
      <c r="P217" s="6"/>
    </row>
    <row r="218" spans="1:16" s="11" customFormat="1" x14ac:dyDescent="0.3">
      <c r="A218" s="1"/>
      <c r="C218" s="9"/>
      <c r="D218" s="15"/>
      <c r="K218" s="6"/>
      <c r="P218" s="6"/>
    </row>
    <row r="219" spans="1:16" s="11" customFormat="1" x14ac:dyDescent="0.3">
      <c r="A219" s="1"/>
      <c r="C219" s="9"/>
      <c r="D219" s="15"/>
      <c r="K219" s="6"/>
      <c r="P219" s="6"/>
    </row>
    <row r="220" spans="1:16" s="11" customFormat="1" x14ac:dyDescent="0.3">
      <c r="A220" s="1"/>
      <c r="C220" s="9"/>
      <c r="D220" s="15"/>
      <c r="K220" s="6"/>
      <c r="P220" s="6"/>
    </row>
    <row r="221" spans="1:16" s="11" customFormat="1" x14ac:dyDescent="0.3">
      <c r="A221" s="1"/>
      <c r="C221" s="9"/>
      <c r="D221" s="15"/>
      <c r="K221" s="6"/>
      <c r="P221" s="6"/>
    </row>
    <row r="222" spans="1:16" s="11" customFormat="1" x14ac:dyDescent="0.3">
      <c r="A222" s="1"/>
      <c r="C222" s="9"/>
      <c r="D222" s="15"/>
      <c r="K222" s="6"/>
      <c r="P222" s="6"/>
    </row>
    <row r="223" spans="1:16" s="11" customFormat="1" x14ac:dyDescent="0.3">
      <c r="A223" s="1"/>
      <c r="C223" s="9"/>
      <c r="D223" s="15"/>
      <c r="K223" s="6"/>
      <c r="P223" s="6"/>
    </row>
    <row r="224" spans="1:16" s="11" customFormat="1" x14ac:dyDescent="0.3">
      <c r="A224" s="1"/>
      <c r="C224" s="9"/>
      <c r="D224" s="15"/>
      <c r="K224" s="6"/>
      <c r="P224" s="6"/>
    </row>
    <row r="225" spans="1:16" s="11" customFormat="1" x14ac:dyDescent="0.3">
      <c r="A225" s="1"/>
      <c r="C225" s="9"/>
      <c r="D225" s="15"/>
      <c r="K225" s="6"/>
      <c r="P225" s="6"/>
    </row>
    <row r="226" spans="1:16" s="11" customFormat="1" x14ac:dyDescent="0.3">
      <c r="A226" s="1"/>
      <c r="C226" s="9"/>
      <c r="D226" s="15"/>
      <c r="K226" s="6"/>
      <c r="P226" s="6"/>
    </row>
    <row r="227" spans="1:16" s="11" customFormat="1" x14ac:dyDescent="0.3">
      <c r="A227" s="1"/>
      <c r="C227" s="9"/>
      <c r="D227" s="15"/>
      <c r="K227" s="6"/>
      <c r="P227" s="6"/>
    </row>
    <row r="228" spans="1:16" s="11" customFormat="1" x14ac:dyDescent="0.3">
      <c r="A228" s="1"/>
      <c r="C228" s="9"/>
      <c r="D228" s="15"/>
      <c r="K228" s="6"/>
      <c r="P228" s="6"/>
    </row>
    <row r="229" spans="1:16" s="11" customFormat="1" x14ac:dyDescent="0.3">
      <c r="A229" s="1"/>
      <c r="C229" s="9"/>
      <c r="D229" s="15"/>
      <c r="K229" s="6"/>
      <c r="M229" s="6"/>
      <c r="P229" s="6"/>
    </row>
    <row r="230" spans="1:16" s="11" customFormat="1" x14ac:dyDescent="0.3">
      <c r="A230" s="1"/>
      <c r="C230" s="9"/>
      <c r="D230" s="15"/>
      <c r="K230" s="6"/>
      <c r="M230" s="6"/>
      <c r="P230" s="6"/>
    </row>
    <row r="231" spans="1:16" s="11" customFormat="1" x14ac:dyDescent="0.3">
      <c r="A231" s="1"/>
      <c r="C231" s="9"/>
      <c r="D231" s="15"/>
      <c r="K231" s="6"/>
      <c r="M231" s="6"/>
      <c r="P231" s="6"/>
    </row>
    <row r="232" spans="1:16" s="11" customFormat="1" x14ac:dyDescent="0.3">
      <c r="A232" s="1"/>
      <c r="C232" s="9"/>
      <c r="D232" s="15"/>
      <c r="K232" s="6"/>
      <c r="M232" s="6"/>
      <c r="P232" s="6"/>
    </row>
    <row r="233" spans="1:16" s="11" customFormat="1" x14ac:dyDescent="0.3">
      <c r="A233" s="1"/>
      <c r="C233" s="9"/>
      <c r="D233" s="15"/>
      <c r="K233" s="6"/>
      <c r="M233" s="6"/>
      <c r="P233" s="6"/>
    </row>
    <row r="234" spans="1:16" s="11" customFormat="1" x14ac:dyDescent="0.3">
      <c r="A234" s="1"/>
      <c r="C234" s="9"/>
      <c r="D234" s="15"/>
      <c r="K234" s="6"/>
      <c r="M234" s="6"/>
      <c r="P234" s="6"/>
    </row>
    <row r="235" spans="1:16" s="11" customFormat="1" x14ac:dyDescent="0.3">
      <c r="A235" s="1"/>
      <c r="C235" s="9"/>
      <c r="D235" s="15"/>
      <c r="K235" s="6"/>
      <c r="M235" s="6"/>
      <c r="P235" s="6"/>
    </row>
    <row r="236" spans="1:16" s="11" customFormat="1" x14ac:dyDescent="0.3">
      <c r="A236" s="1"/>
      <c r="C236" s="9"/>
      <c r="D236" s="15"/>
      <c r="K236" s="6"/>
      <c r="M236" s="6"/>
      <c r="P236" s="6"/>
    </row>
    <row r="237" spans="1:16" s="11" customFormat="1" x14ac:dyDescent="0.3">
      <c r="A237" s="1"/>
      <c r="C237" s="9"/>
      <c r="D237" s="15"/>
      <c r="K237" s="6"/>
      <c r="M237" s="6"/>
      <c r="P237" s="6"/>
    </row>
    <row r="238" spans="1:16" s="11" customFormat="1" x14ac:dyDescent="0.3">
      <c r="A238" s="1"/>
      <c r="C238" s="9"/>
      <c r="D238" s="15"/>
      <c r="K238" s="6"/>
      <c r="M238" s="6"/>
      <c r="P238" s="6"/>
    </row>
    <row r="239" spans="1:16" s="11" customFormat="1" x14ac:dyDescent="0.3">
      <c r="A239" s="1"/>
      <c r="C239" s="9"/>
      <c r="D239" s="15"/>
      <c r="K239" s="6"/>
      <c r="M239" s="6"/>
      <c r="P239" s="6"/>
    </row>
    <row r="240" spans="1:16" s="11" customFormat="1" x14ac:dyDescent="0.3">
      <c r="A240" s="1"/>
      <c r="C240" s="9"/>
      <c r="D240" s="15"/>
      <c r="K240" s="6"/>
      <c r="M240" s="6"/>
      <c r="P240" s="6"/>
    </row>
    <row r="241" spans="1:16" s="11" customFormat="1" x14ac:dyDescent="0.3">
      <c r="A241" s="1"/>
      <c r="C241" s="9"/>
      <c r="D241" s="15"/>
      <c r="K241" s="6"/>
      <c r="P241" s="6"/>
    </row>
    <row r="242" spans="1:16" s="11" customFormat="1" x14ac:dyDescent="0.3">
      <c r="A242" s="1"/>
      <c r="C242" s="9"/>
      <c r="D242" s="15"/>
      <c r="K242" s="6"/>
      <c r="P242" s="6"/>
    </row>
    <row r="243" spans="1:16" s="11" customFormat="1" x14ac:dyDescent="0.3">
      <c r="A243" s="1"/>
      <c r="C243" s="9"/>
      <c r="D243" s="15"/>
      <c r="K243" s="6"/>
      <c r="P243" s="6"/>
    </row>
    <row r="244" spans="1:16" s="11" customFormat="1" x14ac:dyDescent="0.3">
      <c r="A244" s="1"/>
      <c r="C244" s="9"/>
      <c r="D244" s="15"/>
      <c r="K244" s="6"/>
      <c r="P244" s="6"/>
    </row>
    <row r="245" spans="1:16" s="11" customFormat="1" x14ac:dyDescent="0.3">
      <c r="A245" s="1"/>
      <c r="C245" s="9"/>
      <c r="D245" s="15"/>
      <c r="K245" s="6"/>
      <c r="P245" s="6"/>
    </row>
    <row r="246" spans="1:16" s="11" customFormat="1" x14ac:dyDescent="0.3">
      <c r="A246" s="1"/>
      <c r="C246" s="9"/>
      <c r="D246" s="15"/>
      <c r="K246" s="6"/>
      <c r="P246" s="6"/>
    </row>
    <row r="247" spans="1:16" s="11" customFormat="1" x14ac:dyDescent="0.3">
      <c r="A247" s="1"/>
      <c r="C247" s="9"/>
      <c r="D247" s="15"/>
      <c r="K247" s="6"/>
      <c r="P247" s="6"/>
    </row>
    <row r="248" spans="1:16" s="11" customFormat="1" x14ac:dyDescent="0.3">
      <c r="A248" s="1"/>
      <c r="C248" s="9"/>
      <c r="D248" s="15"/>
      <c r="K248" s="6"/>
      <c r="P248" s="6"/>
    </row>
    <row r="249" spans="1:16" s="11" customFormat="1" x14ac:dyDescent="0.3">
      <c r="A249" s="1"/>
      <c r="C249" s="9"/>
      <c r="D249" s="15"/>
      <c r="K249" s="6"/>
      <c r="P249" s="6"/>
    </row>
    <row r="250" spans="1:16" s="11" customFormat="1" x14ac:dyDescent="0.3">
      <c r="A250" s="1"/>
      <c r="C250" s="9"/>
      <c r="D250" s="15"/>
      <c r="K250" s="6"/>
      <c r="P250" s="6"/>
    </row>
    <row r="251" spans="1:16" s="11" customFormat="1" x14ac:dyDescent="0.3">
      <c r="A251" s="1"/>
      <c r="C251" s="9"/>
      <c r="D251" s="15"/>
      <c r="K251" s="6"/>
      <c r="P251" s="6"/>
    </row>
    <row r="252" spans="1:16" s="11" customFormat="1" x14ac:dyDescent="0.3">
      <c r="A252" s="1"/>
      <c r="C252" s="9"/>
      <c r="D252" s="15"/>
      <c r="K252" s="6"/>
      <c r="P252" s="6"/>
    </row>
    <row r="253" spans="1:16" s="11" customFormat="1" x14ac:dyDescent="0.3">
      <c r="A253" s="1"/>
      <c r="C253" s="9"/>
      <c r="D253" s="15"/>
      <c r="K253" s="6"/>
      <c r="P253" s="6"/>
    </row>
    <row r="254" spans="1:16" s="11" customFormat="1" x14ac:dyDescent="0.3">
      <c r="A254" s="1"/>
      <c r="C254" s="9"/>
      <c r="D254" s="15"/>
      <c r="K254" s="6"/>
      <c r="P254" s="6"/>
    </row>
    <row r="255" spans="1:16" s="11" customFormat="1" x14ac:dyDescent="0.3">
      <c r="A255" s="1"/>
      <c r="C255" s="9"/>
      <c r="D255" s="15"/>
      <c r="K255" s="6"/>
      <c r="P255" s="6"/>
    </row>
    <row r="256" spans="1:16" s="11" customFormat="1" x14ac:dyDescent="0.3">
      <c r="A256" s="1"/>
      <c r="C256" s="9"/>
      <c r="D256" s="15"/>
      <c r="K256" s="6"/>
      <c r="P256" s="6"/>
    </row>
    <row r="257" spans="1:16" s="11" customFormat="1" x14ac:dyDescent="0.3">
      <c r="A257" s="1"/>
      <c r="C257" s="9"/>
      <c r="D257" s="15"/>
      <c r="K257" s="6"/>
      <c r="P257" s="6"/>
    </row>
    <row r="258" spans="1:16" s="11" customFormat="1" x14ac:dyDescent="0.3">
      <c r="A258" s="1"/>
      <c r="C258" s="9"/>
      <c r="D258" s="15"/>
      <c r="K258" s="6"/>
      <c r="P258" s="6"/>
    </row>
    <row r="259" spans="1:16" s="11" customFormat="1" x14ac:dyDescent="0.3">
      <c r="A259" s="1"/>
      <c r="C259" s="9"/>
      <c r="D259" s="15"/>
      <c r="K259" s="6"/>
      <c r="P259" s="6"/>
    </row>
    <row r="260" spans="1:16" s="11" customFormat="1" x14ac:dyDescent="0.3">
      <c r="A260" s="1"/>
      <c r="C260" s="9"/>
      <c r="D260" s="15"/>
      <c r="K260" s="6"/>
      <c r="P260" s="6"/>
    </row>
    <row r="261" spans="1:16" s="11" customFormat="1" x14ac:dyDescent="0.3">
      <c r="A261" s="1"/>
      <c r="C261" s="9"/>
      <c r="D261" s="15"/>
      <c r="K261" s="6"/>
      <c r="P261" s="6"/>
    </row>
    <row r="262" spans="1:16" s="11" customFormat="1" x14ac:dyDescent="0.3">
      <c r="A262" s="1"/>
      <c r="C262" s="9"/>
      <c r="D262" s="15"/>
      <c r="K262" s="6"/>
      <c r="P262" s="6"/>
    </row>
    <row r="263" spans="1:16" s="11" customFormat="1" x14ac:dyDescent="0.3">
      <c r="A263" s="1"/>
      <c r="C263" s="9"/>
      <c r="D263" s="15"/>
      <c r="K263" s="6"/>
      <c r="P263" s="6"/>
    </row>
    <row r="264" spans="1:16" s="11" customFormat="1" x14ac:dyDescent="0.3">
      <c r="A264" s="1"/>
      <c r="C264" s="9"/>
      <c r="D264" s="15"/>
      <c r="K264" s="6"/>
      <c r="P264" s="6"/>
    </row>
    <row r="265" spans="1:16" s="11" customFormat="1" x14ac:dyDescent="0.3">
      <c r="A265" s="1"/>
      <c r="C265" s="9"/>
      <c r="D265" s="15"/>
      <c r="K265" s="6"/>
      <c r="P265" s="6"/>
    </row>
    <row r="266" spans="1:16" s="11" customFormat="1" x14ac:dyDescent="0.3">
      <c r="A266" s="1"/>
      <c r="C266" s="9"/>
      <c r="D266" s="15"/>
      <c r="K266" s="6"/>
      <c r="P266" s="6"/>
    </row>
    <row r="267" spans="1:16" s="11" customFormat="1" x14ac:dyDescent="0.3">
      <c r="A267" s="1"/>
      <c r="C267" s="9"/>
      <c r="D267" s="15"/>
      <c r="K267" s="6"/>
      <c r="P267" s="6"/>
    </row>
    <row r="268" spans="1:16" s="11" customFormat="1" x14ac:dyDescent="0.3">
      <c r="A268" s="1"/>
      <c r="C268" s="9"/>
      <c r="D268" s="15"/>
      <c r="K268" s="6"/>
      <c r="P268" s="6"/>
    </row>
    <row r="269" spans="1:16" s="11" customFormat="1" x14ac:dyDescent="0.3">
      <c r="A269" s="1"/>
      <c r="C269" s="9"/>
      <c r="D269" s="15"/>
      <c r="K269" s="6"/>
      <c r="P269" s="6"/>
    </row>
    <row r="270" spans="1:16" s="11" customFormat="1" x14ac:dyDescent="0.3">
      <c r="A270" s="1"/>
      <c r="C270" s="9"/>
      <c r="D270" s="15"/>
      <c r="K270" s="6"/>
      <c r="P270" s="6"/>
    </row>
    <row r="271" spans="1:16" s="11" customFormat="1" x14ac:dyDescent="0.3">
      <c r="A271" s="1"/>
      <c r="C271" s="9"/>
      <c r="D271" s="15"/>
      <c r="K271" s="6"/>
      <c r="P271" s="6"/>
    </row>
    <row r="272" spans="1:16" s="11" customFormat="1" x14ac:dyDescent="0.3">
      <c r="A272" s="1"/>
      <c r="C272" s="9"/>
      <c r="D272" s="15"/>
      <c r="K272" s="6"/>
      <c r="P272" s="6"/>
    </row>
    <row r="273" spans="1:16" s="11" customFormat="1" x14ac:dyDescent="0.3">
      <c r="A273" s="1"/>
      <c r="C273" s="9"/>
      <c r="D273" s="15"/>
      <c r="K273" s="6"/>
      <c r="P273" s="6"/>
    </row>
    <row r="274" spans="1:16" s="11" customFormat="1" x14ac:dyDescent="0.3">
      <c r="A274" s="1"/>
      <c r="C274" s="9"/>
      <c r="D274" s="15"/>
      <c r="K274" s="6"/>
      <c r="P274" s="6"/>
    </row>
    <row r="275" spans="1:16" s="11" customFormat="1" x14ac:dyDescent="0.3">
      <c r="A275" s="1"/>
      <c r="C275" s="9"/>
      <c r="D275" s="15"/>
      <c r="K275" s="6"/>
      <c r="P275" s="6"/>
    </row>
    <row r="276" spans="1:16" s="11" customFormat="1" x14ac:dyDescent="0.3">
      <c r="A276" s="1"/>
      <c r="C276" s="9"/>
      <c r="D276" s="15"/>
      <c r="K276" s="6"/>
      <c r="P276" s="6"/>
    </row>
    <row r="277" spans="1:16" s="11" customFormat="1" x14ac:dyDescent="0.3">
      <c r="A277" s="1"/>
      <c r="C277" s="9"/>
      <c r="D277" s="15"/>
      <c r="K277" s="6"/>
      <c r="P277" s="6"/>
    </row>
    <row r="278" spans="1:16" s="11" customFormat="1" x14ac:dyDescent="0.3">
      <c r="A278" s="1"/>
      <c r="C278" s="9"/>
      <c r="D278" s="15"/>
      <c r="K278" s="6"/>
      <c r="P278" s="6"/>
    </row>
    <row r="279" spans="1:16" s="11" customFormat="1" x14ac:dyDescent="0.3">
      <c r="A279" s="1"/>
      <c r="C279" s="9"/>
      <c r="D279" s="15"/>
      <c r="K279" s="6"/>
      <c r="P279" s="6"/>
    </row>
    <row r="280" spans="1:16" s="11" customFormat="1" x14ac:dyDescent="0.3">
      <c r="A280" s="1"/>
      <c r="C280" s="9"/>
      <c r="D280" s="15"/>
      <c r="K280" s="6"/>
      <c r="P280" s="6"/>
    </row>
    <row r="281" spans="1:16" s="11" customFormat="1" x14ac:dyDescent="0.3">
      <c r="A281" s="1"/>
      <c r="C281" s="9"/>
      <c r="D281" s="15"/>
      <c r="K281" s="6"/>
      <c r="P281" s="6"/>
    </row>
    <row r="282" spans="1:16" s="11" customFormat="1" x14ac:dyDescent="0.3">
      <c r="A282" s="1"/>
      <c r="C282" s="9"/>
      <c r="D282" s="15"/>
      <c r="K282" s="6"/>
      <c r="P282" s="6"/>
    </row>
    <row r="283" spans="1:16" s="11" customFormat="1" x14ac:dyDescent="0.3">
      <c r="A283" s="1"/>
      <c r="C283" s="9"/>
      <c r="D283" s="15"/>
      <c r="K283" s="6"/>
      <c r="P283" s="6"/>
    </row>
    <row r="284" spans="1:16" s="11" customFormat="1" x14ac:dyDescent="0.3">
      <c r="A284" s="1"/>
      <c r="C284" s="9"/>
      <c r="D284" s="15"/>
      <c r="K284" s="6"/>
      <c r="P284" s="6"/>
    </row>
    <row r="285" spans="1:16" s="11" customFormat="1" x14ac:dyDescent="0.3">
      <c r="A285" s="1"/>
      <c r="C285" s="9"/>
      <c r="D285" s="15"/>
      <c r="K285" s="6"/>
      <c r="P285" s="6"/>
    </row>
    <row r="286" spans="1:16" s="11" customFormat="1" x14ac:dyDescent="0.3">
      <c r="A286" s="1"/>
      <c r="C286" s="9"/>
      <c r="D286" s="15"/>
      <c r="K286" s="6"/>
      <c r="P286" s="6"/>
    </row>
    <row r="287" spans="1:16" s="11" customFormat="1" x14ac:dyDescent="0.3">
      <c r="A287" s="1"/>
      <c r="C287" s="9"/>
      <c r="D287" s="15"/>
      <c r="K287" s="6"/>
      <c r="P287" s="6"/>
    </row>
    <row r="288" spans="1:16" s="11" customFormat="1" x14ac:dyDescent="0.3">
      <c r="A288" s="1"/>
      <c r="C288" s="9"/>
      <c r="D288" s="15"/>
      <c r="K288" s="6"/>
      <c r="P288" s="6"/>
    </row>
    <row r="289" spans="1:16" s="11" customFormat="1" x14ac:dyDescent="0.3">
      <c r="A289" s="1"/>
      <c r="C289" s="9"/>
      <c r="D289" s="15"/>
      <c r="K289" s="6"/>
      <c r="P289" s="6"/>
    </row>
    <row r="290" spans="1:16" s="11" customFormat="1" x14ac:dyDescent="0.3">
      <c r="A290" s="1"/>
      <c r="C290" s="9"/>
      <c r="D290" s="15"/>
      <c r="K290" s="6"/>
      <c r="P290" s="6"/>
    </row>
    <row r="291" spans="1:16" s="11" customFormat="1" x14ac:dyDescent="0.3">
      <c r="A291" s="1"/>
      <c r="C291" s="9"/>
      <c r="D291" s="15"/>
      <c r="K291" s="6"/>
      <c r="P291" s="6"/>
    </row>
    <row r="292" spans="1:16" s="11" customFormat="1" x14ac:dyDescent="0.3">
      <c r="A292" s="1"/>
      <c r="C292" s="9"/>
      <c r="D292" s="15"/>
      <c r="K292" s="6"/>
      <c r="P292" s="6"/>
    </row>
    <row r="293" spans="1:16" s="11" customFormat="1" x14ac:dyDescent="0.3">
      <c r="A293" s="1"/>
      <c r="C293" s="9"/>
      <c r="D293" s="15"/>
      <c r="K293" s="6"/>
      <c r="P293" s="6"/>
    </row>
    <row r="294" spans="1:16" s="11" customFormat="1" x14ac:dyDescent="0.3">
      <c r="A294" s="1"/>
      <c r="C294" s="9"/>
      <c r="D294" s="15"/>
      <c r="K294" s="6"/>
      <c r="P294" s="6"/>
    </row>
    <row r="295" spans="1:16" s="11" customFormat="1" x14ac:dyDescent="0.3">
      <c r="A295" s="1"/>
      <c r="C295" s="9"/>
      <c r="D295" s="15"/>
      <c r="K295" s="6"/>
      <c r="P295" s="6"/>
    </row>
    <row r="296" spans="1:16" s="11" customFormat="1" x14ac:dyDescent="0.3">
      <c r="A296" s="1"/>
      <c r="C296" s="9"/>
      <c r="D296" s="15"/>
      <c r="K296" s="6"/>
      <c r="P296" s="6"/>
    </row>
    <row r="297" spans="1:16" s="11" customFormat="1" x14ac:dyDescent="0.3">
      <c r="A297" s="1"/>
      <c r="C297" s="9"/>
      <c r="D297" s="15"/>
      <c r="K297" s="6"/>
      <c r="P297" s="6"/>
    </row>
    <row r="298" spans="1:16" s="11" customFormat="1" x14ac:dyDescent="0.3">
      <c r="A298" s="1"/>
      <c r="C298" s="9"/>
      <c r="D298" s="15"/>
      <c r="K298" s="6"/>
      <c r="P298" s="6"/>
    </row>
    <row r="299" spans="1:16" s="11" customFormat="1" x14ac:dyDescent="0.3">
      <c r="A299" s="1"/>
      <c r="C299" s="9"/>
      <c r="D299" s="15"/>
      <c r="K299" s="6"/>
      <c r="P299" s="6"/>
    </row>
    <row r="300" spans="1:16" s="11" customFormat="1" x14ac:dyDescent="0.3">
      <c r="A300" s="1"/>
      <c r="C300" s="9"/>
      <c r="D300" s="15"/>
      <c r="K300" s="6"/>
      <c r="P300" s="6"/>
    </row>
    <row r="301" spans="1:16" s="11" customFormat="1" x14ac:dyDescent="0.3">
      <c r="A301" s="1"/>
      <c r="C301" s="9"/>
      <c r="D301" s="15"/>
      <c r="K301" s="6"/>
      <c r="P301" s="6"/>
    </row>
    <row r="302" spans="1:16" s="11" customFormat="1" x14ac:dyDescent="0.3">
      <c r="A302" s="1"/>
      <c r="C302" s="9"/>
      <c r="D302" s="15"/>
      <c r="K302" s="6"/>
      <c r="P302" s="6"/>
    </row>
    <row r="303" spans="1:16" s="11" customFormat="1" x14ac:dyDescent="0.3">
      <c r="A303" s="1"/>
      <c r="C303" s="9"/>
      <c r="D303" s="15"/>
      <c r="K303" s="6"/>
      <c r="P303" s="6"/>
    </row>
    <row r="304" spans="1:16" s="11" customFormat="1" x14ac:dyDescent="0.3">
      <c r="A304" s="1"/>
      <c r="C304" s="9"/>
      <c r="D304" s="15"/>
      <c r="K304" s="6"/>
      <c r="P304" s="6"/>
    </row>
    <row r="305" spans="1:16" s="11" customFormat="1" x14ac:dyDescent="0.3">
      <c r="A305" s="1"/>
      <c r="C305" s="9"/>
      <c r="D305" s="15"/>
      <c r="K305" s="6"/>
      <c r="P305" s="6"/>
    </row>
    <row r="306" spans="1:16" s="11" customFormat="1" x14ac:dyDescent="0.3">
      <c r="A306" s="1"/>
      <c r="C306" s="9"/>
      <c r="D306" s="15"/>
      <c r="K306" s="6"/>
      <c r="P306" s="6"/>
    </row>
    <row r="307" spans="1:16" s="11" customFormat="1" x14ac:dyDescent="0.3">
      <c r="A307" s="1"/>
      <c r="C307" s="9"/>
      <c r="D307" s="15"/>
      <c r="K307" s="6"/>
      <c r="P307" s="6"/>
    </row>
    <row r="308" spans="1:16" s="11" customFormat="1" x14ac:dyDescent="0.3">
      <c r="A308" s="1"/>
      <c r="C308" s="9"/>
      <c r="K308" s="6"/>
      <c r="P308" s="6"/>
    </row>
    <row r="309" spans="1:16" s="11" customFormat="1" x14ac:dyDescent="0.3">
      <c r="A309" s="1"/>
      <c r="C309" s="9"/>
      <c r="K309" s="6"/>
      <c r="P309" s="6"/>
    </row>
    <row r="310" spans="1:16" s="11" customFormat="1" x14ac:dyDescent="0.3">
      <c r="A310" s="1"/>
      <c r="C310" s="9"/>
      <c r="K310" s="6"/>
      <c r="P310" s="6"/>
    </row>
    <row r="311" spans="1:16" s="11" customFormat="1" x14ac:dyDescent="0.3">
      <c r="A311" s="1"/>
      <c r="C311" s="9"/>
      <c r="K311" s="6"/>
      <c r="P311" s="6"/>
    </row>
    <row r="312" spans="1:16" s="11" customFormat="1" x14ac:dyDescent="0.3">
      <c r="A312" s="1"/>
      <c r="C312" s="9"/>
      <c r="K312" s="6"/>
      <c r="P312" s="6"/>
    </row>
    <row r="313" spans="1:16" s="11" customFormat="1" x14ac:dyDescent="0.3">
      <c r="A313" s="1"/>
      <c r="C313" s="9"/>
      <c r="K313" s="6"/>
      <c r="P313" s="6"/>
    </row>
    <row r="314" spans="1:16" s="11" customFormat="1" x14ac:dyDescent="0.3">
      <c r="A314" s="1"/>
      <c r="C314" s="9"/>
      <c r="K314" s="6"/>
      <c r="P314" s="6"/>
    </row>
    <row r="315" spans="1:16" s="11" customFormat="1" x14ac:dyDescent="0.3">
      <c r="A315" s="1"/>
      <c r="C315" s="9"/>
      <c r="K315" s="6"/>
      <c r="P315" s="6"/>
    </row>
    <row r="316" spans="1:16" s="11" customFormat="1" x14ac:dyDescent="0.3">
      <c r="A316" s="1"/>
      <c r="C316" s="9"/>
      <c r="K316" s="6"/>
      <c r="P316" s="6"/>
    </row>
    <row r="317" spans="1:16" s="11" customFormat="1" x14ac:dyDescent="0.3">
      <c r="A317" s="1"/>
      <c r="C317" s="9"/>
      <c r="K317" s="6"/>
      <c r="P317" s="6"/>
    </row>
    <row r="318" spans="1:16" s="11" customFormat="1" x14ac:dyDescent="0.3">
      <c r="A318" s="1"/>
      <c r="C318" s="9"/>
      <c r="K318" s="6"/>
      <c r="P318" s="6"/>
    </row>
    <row r="319" spans="1:16" s="11" customFormat="1" x14ac:dyDescent="0.3">
      <c r="A319" s="1"/>
      <c r="C319" s="9"/>
      <c r="K319" s="6"/>
      <c r="P319" s="6"/>
    </row>
    <row r="320" spans="1:16" s="11" customFormat="1" x14ac:dyDescent="0.3">
      <c r="A320" s="1"/>
      <c r="C320" s="9"/>
      <c r="K320" s="6"/>
      <c r="P320" s="6"/>
    </row>
    <row r="321" spans="1:16" s="11" customFormat="1" x14ac:dyDescent="0.3">
      <c r="A321" s="1"/>
      <c r="C321" s="9"/>
      <c r="K321" s="6"/>
      <c r="P321" s="6"/>
    </row>
    <row r="322" spans="1:16" s="11" customFormat="1" x14ac:dyDescent="0.3">
      <c r="A322" s="1"/>
      <c r="C322" s="9"/>
      <c r="K322" s="6"/>
      <c r="P322" s="6"/>
    </row>
    <row r="323" spans="1:16" s="11" customFormat="1" x14ac:dyDescent="0.3">
      <c r="A323" s="1"/>
      <c r="C323" s="9"/>
      <c r="K323" s="6"/>
      <c r="P323" s="6"/>
    </row>
    <row r="324" spans="1:16" s="11" customFormat="1" x14ac:dyDescent="0.3">
      <c r="A324" s="1"/>
      <c r="C324" s="9"/>
      <c r="K324" s="6"/>
      <c r="P324" s="6"/>
    </row>
    <row r="325" spans="1:16" s="11" customFormat="1" x14ac:dyDescent="0.3">
      <c r="A325" s="1"/>
      <c r="C325" s="9"/>
      <c r="K325" s="6"/>
      <c r="P325" s="6"/>
    </row>
    <row r="326" spans="1:16" s="11" customFormat="1" x14ac:dyDescent="0.3">
      <c r="A326" s="1"/>
      <c r="C326" s="9"/>
      <c r="K326" s="6"/>
      <c r="P326" s="6"/>
    </row>
    <row r="327" spans="1:16" s="11" customFormat="1" x14ac:dyDescent="0.3">
      <c r="A327" s="1"/>
      <c r="C327" s="9"/>
      <c r="K327" s="6"/>
      <c r="P327" s="6"/>
    </row>
    <row r="328" spans="1:16" s="11" customFormat="1" x14ac:dyDescent="0.3">
      <c r="A328" s="1"/>
      <c r="C328" s="9"/>
      <c r="K328" s="6"/>
      <c r="P328" s="6"/>
    </row>
    <row r="329" spans="1:16" s="11" customFormat="1" x14ac:dyDescent="0.3">
      <c r="A329" s="1"/>
      <c r="C329" s="9"/>
      <c r="K329" s="6"/>
      <c r="P329" s="6"/>
    </row>
    <row r="330" spans="1:16" s="11" customFormat="1" x14ac:dyDescent="0.3">
      <c r="A330" s="1"/>
      <c r="C330" s="9"/>
      <c r="K330" s="6"/>
      <c r="P330" s="6"/>
    </row>
    <row r="331" spans="1:16" s="11" customFormat="1" x14ac:dyDescent="0.3">
      <c r="A331" s="1"/>
      <c r="C331" s="9"/>
      <c r="K331" s="6"/>
      <c r="P331" s="6"/>
    </row>
    <row r="332" spans="1:16" s="11" customFormat="1" x14ac:dyDescent="0.3">
      <c r="A332" s="1"/>
      <c r="C332" s="9"/>
      <c r="K332" s="6"/>
      <c r="P332" s="6"/>
    </row>
    <row r="333" spans="1:16" s="11" customFormat="1" x14ac:dyDescent="0.3">
      <c r="A333" s="1"/>
      <c r="C333" s="9"/>
      <c r="K333" s="6"/>
      <c r="P333" s="6"/>
    </row>
    <row r="334" spans="1:16" s="11" customFormat="1" x14ac:dyDescent="0.3">
      <c r="A334" s="1"/>
      <c r="C334" s="9"/>
      <c r="K334" s="6"/>
      <c r="P334" s="6"/>
    </row>
    <row r="335" spans="1:16" s="11" customFormat="1" x14ac:dyDescent="0.3">
      <c r="A335" s="1"/>
      <c r="C335" s="9"/>
      <c r="K335" s="6"/>
      <c r="P335" s="6"/>
    </row>
    <row r="336" spans="1:16" s="11" customFormat="1" x14ac:dyDescent="0.3">
      <c r="A336" s="1"/>
      <c r="C336" s="9"/>
      <c r="K336" s="6"/>
      <c r="P336" s="6"/>
    </row>
    <row r="337" spans="1:16" s="11" customFormat="1" x14ac:dyDescent="0.3">
      <c r="A337" s="1"/>
      <c r="C337" s="9"/>
      <c r="K337" s="6"/>
      <c r="P337" s="6"/>
    </row>
    <row r="338" spans="1:16" s="11" customFormat="1" x14ac:dyDescent="0.3">
      <c r="A338" s="1"/>
      <c r="C338" s="9"/>
      <c r="K338" s="6"/>
      <c r="P338" s="6"/>
    </row>
    <row r="339" spans="1:16" s="11" customFormat="1" x14ac:dyDescent="0.3">
      <c r="A339" s="1"/>
      <c r="C339" s="9"/>
      <c r="K339" s="6"/>
      <c r="P339" s="6"/>
    </row>
    <row r="340" spans="1:16" s="11" customFormat="1" x14ac:dyDescent="0.3">
      <c r="A340" s="1"/>
      <c r="C340" s="9"/>
      <c r="K340" s="6"/>
      <c r="P340" s="6"/>
    </row>
    <row r="341" spans="1:16" s="11" customFormat="1" x14ac:dyDescent="0.3">
      <c r="A341" s="1"/>
      <c r="C341" s="9"/>
      <c r="K341" s="6"/>
      <c r="P341" s="6"/>
    </row>
    <row r="342" spans="1:16" s="11" customFormat="1" x14ac:dyDescent="0.3">
      <c r="A342" s="1"/>
      <c r="C342" s="9"/>
      <c r="K342" s="6"/>
      <c r="P342" s="6"/>
    </row>
    <row r="343" spans="1:16" s="11" customFormat="1" x14ac:dyDescent="0.3">
      <c r="A343" s="1"/>
      <c r="C343" s="9"/>
      <c r="K343" s="6"/>
      <c r="P343" s="6"/>
    </row>
    <row r="344" spans="1:16" s="11" customFormat="1" x14ac:dyDescent="0.3">
      <c r="A344" s="1"/>
      <c r="C344" s="9"/>
      <c r="K344" s="6"/>
      <c r="P344" s="6"/>
    </row>
    <row r="345" spans="1:16" s="11" customFormat="1" x14ac:dyDescent="0.3">
      <c r="A345" s="1"/>
      <c r="C345" s="9"/>
      <c r="K345" s="6"/>
      <c r="P345" s="6"/>
    </row>
    <row r="346" spans="1:16" s="11" customFormat="1" x14ac:dyDescent="0.3">
      <c r="A346" s="1"/>
      <c r="C346" s="9"/>
      <c r="K346" s="6"/>
      <c r="P346" s="6"/>
    </row>
    <row r="347" spans="1:16" s="11" customFormat="1" x14ac:dyDescent="0.3">
      <c r="A347" s="1"/>
      <c r="C347" s="9"/>
      <c r="K347" s="6"/>
      <c r="P347" s="6"/>
    </row>
    <row r="348" spans="1:16" s="11" customFormat="1" x14ac:dyDescent="0.3">
      <c r="A348" s="1"/>
      <c r="C348" s="9"/>
      <c r="K348" s="6"/>
      <c r="P348" s="6"/>
    </row>
    <row r="349" spans="1:16" s="11" customFormat="1" x14ac:dyDescent="0.3">
      <c r="A349" s="1"/>
      <c r="C349" s="9"/>
      <c r="K349" s="6"/>
      <c r="P349" s="6"/>
    </row>
    <row r="350" spans="1:16" s="11" customFormat="1" x14ac:dyDescent="0.3">
      <c r="A350" s="1"/>
      <c r="C350" s="9"/>
      <c r="K350" s="6"/>
      <c r="P350" s="6"/>
    </row>
    <row r="351" spans="1:16" s="11" customFormat="1" x14ac:dyDescent="0.3">
      <c r="A351" s="1"/>
      <c r="C351" s="9"/>
      <c r="K351" s="6"/>
      <c r="P351" s="6"/>
    </row>
    <row r="352" spans="1:16" s="11" customFormat="1" x14ac:dyDescent="0.3">
      <c r="A352" s="1"/>
      <c r="C352" s="9"/>
      <c r="K352" s="6"/>
      <c r="P352" s="6"/>
    </row>
    <row r="353" spans="1:16" s="11" customFormat="1" x14ac:dyDescent="0.3">
      <c r="A353" s="1"/>
      <c r="C353" s="9"/>
      <c r="K353" s="6"/>
      <c r="P353" s="6"/>
    </row>
    <row r="354" spans="1:16" s="11" customFormat="1" x14ac:dyDescent="0.3">
      <c r="A354" s="1"/>
      <c r="C354" s="9"/>
      <c r="K354" s="6"/>
      <c r="P354" s="6"/>
    </row>
    <row r="355" spans="1:16" s="11" customFormat="1" x14ac:dyDescent="0.3">
      <c r="A355" s="1"/>
      <c r="C355" s="9"/>
      <c r="K355" s="6"/>
      <c r="P355" s="6"/>
    </row>
    <row r="356" spans="1:16" s="11" customFormat="1" x14ac:dyDescent="0.3">
      <c r="A356" s="1"/>
      <c r="C356" s="9"/>
      <c r="K356" s="6"/>
      <c r="P356" s="6"/>
    </row>
    <row r="357" spans="1:16" s="11" customFormat="1" x14ac:dyDescent="0.3">
      <c r="A357" s="1"/>
      <c r="C357" s="9"/>
      <c r="K357" s="6"/>
      <c r="P357" s="6"/>
    </row>
    <row r="358" spans="1:16" s="11" customFormat="1" x14ac:dyDescent="0.3">
      <c r="A358" s="1"/>
      <c r="C358" s="9"/>
      <c r="K358" s="6"/>
      <c r="P358" s="6"/>
    </row>
    <row r="359" spans="1:16" s="11" customFormat="1" x14ac:dyDescent="0.3">
      <c r="A359" s="1"/>
      <c r="C359" s="9"/>
      <c r="K359" s="6"/>
      <c r="P359" s="6"/>
    </row>
    <row r="360" spans="1:16" s="11" customFormat="1" x14ac:dyDescent="0.3">
      <c r="A360" s="1"/>
      <c r="C360" s="9"/>
      <c r="K360" s="6"/>
      <c r="P360" s="6"/>
    </row>
    <row r="361" spans="1:16" s="11" customFormat="1" x14ac:dyDescent="0.3">
      <c r="A361" s="1"/>
      <c r="C361" s="9"/>
      <c r="K361" s="6"/>
      <c r="P361" s="6"/>
    </row>
    <row r="362" spans="1:16" s="11" customFormat="1" x14ac:dyDescent="0.3">
      <c r="A362" s="1"/>
      <c r="C362" s="9"/>
      <c r="K362" s="6"/>
      <c r="P362" s="6"/>
    </row>
    <row r="363" spans="1:16" s="11" customFormat="1" x14ac:dyDescent="0.3">
      <c r="A363" s="1"/>
      <c r="C363" s="9"/>
      <c r="K363" s="6"/>
      <c r="P363" s="6"/>
    </row>
    <row r="364" spans="1:16" s="11" customFormat="1" x14ac:dyDescent="0.3">
      <c r="A364" s="1"/>
      <c r="C364" s="9"/>
      <c r="K364" s="6"/>
      <c r="P364" s="6"/>
    </row>
    <row r="365" spans="1:16" s="11" customFormat="1" x14ac:dyDescent="0.3">
      <c r="A365" s="1"/>
      <c r="C365" s="9"/>
      <c r="K365" s="6"/>
      <c r="P365" s="6"/>
    </row>
    <row r="366" spans="1:16" s="11" customFormat="1" x14ac:dyDescent="0.3">
      <c r="A366" s="1"/>
      <c r="C366" s="9"/>
      <c r="K366" s="6"/>
      <c r="P366" s="6"/>
    </row>
    <row r="367" spans="1:16" s="11" customFormat="1" x14ac:dyDescent="0.3">
      <c r="A367" s="1"/>
      <c r="C367" s="9"/>
      <c r="K367" s="6"/>
      <c r="P367" s="6"/>
    </row>
    <row r="368" spans="1:16" s="11" customFormat="1" x14ac:dyDescent="0.3">
      <c r="A368" s="1"/>
      <c r="C368" s="9"/>
      <c r="K368" s="6"/>
      <c r="P368" s="6"/>
    </row>
    <row r="369" spans="1:16" s="11" customFormat="1" x14ac:dyDescent="0.3">
      <c r="A369" s="1"/>
      <c r="C369" s="9"/>
      <c r="K369" s="6"/>
      <c r="P369" s="6"/>
    </row>
    <row r="370" spans="1:16" s="11" customFormat="1" x14ac:dyDescent="0.3">
      <c r="A370" s="1"/>
      <c r="C370" s="9"/>
      <c r="K370" s="6"/>
      <c r="P370" s="6"/>
    </row>
    <row r="371" spans="1:16" s="11" customFormat="1" x14ac:dyDescent="0.3">
      <c r="A371" s="1"/>
      <c r="C371" s="9"/>
      <c r="K371" s="6"/>
      <c r="P371" s="6"/>
    </row>
    <row r="372" spans="1:16" s="11" customFormat="1" x14ac:dyDescent="0.3">
      <c r="A372" s="1"/>
      <c r="C372" s="9"/>
      <c r="K372" s="6"/>
      <c r="P372" s="6"/>
    </row>
    <row r="373" spans="1:16" s="11" customFormat="1" x14ac:dyDescent="0.3">
      <c r="A373" s="1"/>
      <c r="C373" s="9"/>
      <c r="K373" s="6"/>
      <c r="P373" s="6"/>
    </row>
    <row r="374" spans="1:16" s="11" customFormat="1" x14ac:dyDescent="0.3">
      <c r="A374" s="1"/>
      <c r="C374" s="9"/>
      <c r="K374" s="6"/>
      <c r="P374" s="6"/>
    </row>
    <row r="375" spans="1:16" s="11" customFormat="1" x14ac:dyDescent="0.3">
      <c r="A375" s="1"/>
      <c r="C375" s="9"/>
      <c r="K375" s="6"/>
      <c r="P375" s="6"/>
    </row>
    <row r="376" spans="1:16" s="11" customFormat="1" x14ac:dyDescent="0.3">
      <c r="A376" s="1"/>
      <c r="C376" s="9"/>
      <c r="K376" s="6"/>
      <c r="P376" s="6"/>
    </row>
    <row r="377" spans="1:16" s="11" customFormat="1" x14ac:dyDescent="0.3">
      <c r="A377" s="1"/>
      <c r="C377" s="9"/>
      <c r="K377" s="6"/>
      <c r="P377" s="6"/>
    </row>
    <row r="378" spans="1:16" s="11" customFormat="1" x14ac:dyDescent="0.3">
      <c r="A378" s="1"/>
      <c r="C378" s="9"/>
      <c r="K378" s="6"/>
      <c r="P378" s="6"/>
    </row>
    <row r="379" spans="1:16" s="11" customFormat="1" x14ac:dyDescent="0.3">
      <c r="A379" s="1"/>
      <c r="C379" s="9"/>
      <c r="K379" s="6"/>
      <c r="P379" s="6"/>
    </row>
    <row r="380" spans="1:16" s="11" customFormat="1" x14ac:dyDescent="0.3">
      <c r="A380" s="1"/>
      <c r="C380" s="9"/>
      <c r="K380" s="6"/>
      <c r="P380" s="6"/>
    </row>
    <row r="381" spans="1:16" s="11" customFormat="1" x14ac:dyDescent="0.3">
      <c r="A381" s="1"/>
      <c r="C381" s="9"/>
      <c r="K381" s="6"/>
      <c r="P381" s="6"/>
    </row>
    <row r="382" spans="1:16" s="11" customFormat="1" x14ac:dyDescent="0.3">
      <c r="A382" s="1"/>
      <c r="C382" s="9"/>
      <c r="K382" s="6"/>
      <c r="P382" s="6"/>
    </row>
    <row r="383" spans="1:16" s="11" customFormat="1" x14ac:dyDescent="0.3">
      <c r="A383" s="1"/>
      <c r="C383" s="9"/>
      <c r="K383" s="6"/>
      <c r="P383" s="6"/>
    </row>
    <row r="384" spans="1:16" s="11" customFormat="1" x14ac:dyDescent="0.3">
      <c r="A384" s="1"/>
      <c r="C384" s="9"/>
      <c r="K384" s="6"/>
      <c r="P384" s="6"/>
    </row>
    <row r="385" spans="1:16" s="11" customFormat="1" x14ac:dyDescent="0.3">
      <c r="A385" s="1"/>
      <c r="C385" s="9"/>
      <c r="K385" s="6"/>
      <c r="P385" s="6"/>
    </row>
    <row r="386" spans="1:16" s="11" customFormat="1" x14ac:dyDescent="0.3">
      <c r="A386" s="1"/>
      <c r="C386" s="9"/>
      <c r="K386" s="6"/>
      <c r="P386" s="6"/>
    </row>
    <row r="387" spans="1:16" s="11" customFormat="1" x14ac:dyDescent="0.3">
      <c r="A387" s="1"/>
      <c r="C387" s="9"/>
      <c r="K387" s="6"/>
      <c r="P387" s="6"/>
    </row>
    <row r="388" spans="1:16" s="11" customFormat="1" x14ac:dyDescent="0.3">
      <c r="A388" s="1"/>
      <c r="C388" s="9"/>
      <c r="K388" s="6"/>
      <c r="P388" s="6"/>
    </row>
    <row r="389" spans="1:16" s="11" customFormat="1" x14ac:dyDescent="0.3">
      <c r="A389" s="1"/>
      <c r="C389" s="9"/>
      <c r="K389" s="6"/>
      <c r="P389" s="6"/>
    </row>
    <row r="390" spans="1:16" s="11" customFormat="1" x14ac:dyDescent="0.3">
      <c r="A390" s="1"/>
      <c r="C390" s="9"/>
      <c r="K390" s="6"/>
      <c r="P390" s="6"/>
    </row>
    <row r="391" spans="1:16" s="11" customFormat="1" x14ac:dyDescent="0.3">
      <c r="A391" s="1"/>
      <c r="C391" s="9"/>
      <c r="K391" s="6"/>
      <c r="P391" s="6"/>
    </row>
    <row r="392" spans="1:16" s="11" customFormat="1" x14ac:dyDescent="0.3">
      <c r="A392" s="1"/>
      <c r="C392" s="9"/>
      <c r="K392" s="6"/>
      <c r="P392" s="6"/>
    </row>
    <row r="393" spans="1:16" s="11" customFormat="1" x14ac:dyDescent="0.3">
      <c r="A393" s="1"/>
      <c r="C393" s="9"/>
      <c r="K393" s="6"/>
      <c r="P393" s="6"/>
    </row>
    <row r="394" spans="1:16" s="11" customFormat="1" x14ac:dyDescent="0.3">
      <c r="A394" s="1"/>
      <c r="C394" s="9"/>
      <c r="K394" s="6"/>
      <c r="P394" s="6"/>
    </row>
    <row r="395" spans="1:16" s="11" customFormat="1" x14ac:dyDescent="0.3">
      <c r="A395" s="1"/>
      <c r="C395" s="9"/>
      <c r="K395" s="6"/>
      <c r="P395" s="6"/>
    </row>
    <row r="396" spans="1:16" s="11" customFormat="1" x14ac:dyDescent="0.3">
      <c r="A396" s="1"/>
      <c r="C396" s="9"/>
      <c r="K396" s="6"/>
      <c r="P396" s="6"/>
    </row>
    <row r="397" spans="1:16" s="11" customFormat="1" x14ac:dyDescent="0.3">
      <c r="A397" s="1"/>
      <c r="C397" s="9"/>
      <c r="K397" s="6"/>
      <c r="P397" s="6"/>
    </row>
    <row r="398" spans="1:16" s="11" customFormat="1" x14ac:dyDescent="0.3">
      <c r="A398" s="1"/>
      <c r="C398" s="9"/>
      <c r="K398" s="6"/>
      <c r="P398" s="6"/>
    </row>
    <row r="399" spans="1:16" s="11" customFormat="1" x14ac:dyDescent="0.3">
      <c r="A399" s="1"/>
      <c r="C399" s="9"/>
      <c r="K399" s="6"/>
      <c r="P399" s="6"/>
    </row>
    <row r="400" spans="1:16" s="11" customFormat="1" x14ac:dyDescent="0.3">
      <c r="A400" s="1"/>
      <c r="C400" s="9"/>
      <c r="K400" s="6"/>
      <c r="P400" s="6"/>
    </row>
    <row r="401" spans="1:16" s="11" customFormat="1" x14ac:dyDescent="0.3">
      <c r="A401" s="1"/>
      <c r="C401" s="9"/>
      <c r="K401" s="6"/>
      <c r="P401" s="6"/>
    </row>
    <row r="402" spans="1:16" s="11" customFormat="1" x14ac:dyDescent="0.3">
      <c r="A402" s="1"/>
      <c r="C402" s="9"/>
      <c r="K402" s="6"/>
      <c r="P402" s="6"/>
    </row>
    <row r="403" spans="1:16" s="11" customFormat="1" x14ac:dyDescent="0.3">
      <c r="A403" s="1"/>
      <c r="C403" s="9"/>
      <c r="K403" s="6"/>
      <c r="P403" s="6"/>
    </row>
    <row r="404" spans="1:16" s="11" customFormat="1" x14ac:dyDescent="0.3">
      <c r="A404" s="1"/>
      <c r="C404" s="9"/>
      <c r="K404" s="6"/>
      <c r="P404" s="6"/>
    </row>
    <row r="405" spans="1:16" s="11" customFormat="1" x14ac:dyDescent="0.3">
      <c r="A405" s="1"/>
      <c r="C405" s="9"/>
      <c r="K405" s="6"/>
      <c r="P405" s="6"/>
    </row>
    <row r="406" spans="1:16" s="11" customFormat="1" x14ac:dyDescent="0.3">
      <c r="A406" s="1"/>
      <c r="C406" s="9"/>
      <c r="K406" s="6"/>
      <c r="P406" s="6"/>
    </row>
    <row r="407" spans="1:16" s="11" customFormat="1" x14ac:dyDescent="0.3">
      <c r="A407" s="1"/>
      <c r="C407" s="9"/>
      <c r="K407" s="6"/>
      <c r="P407" s="6"/>
    </row>
    <row r="408" spans="1:16" s="11" customFormat="1" x14ac:dyDescent="0.3">
      <c r="A408" s="1"/>
      <c r="C408" s="9"/>
      <c r="K408" s="6"/>
      <c r="P408" s="6"/>
    </row>
    <row r="409" spans="1:16" s="11" customFormat="1" x14ac:dyDescent="0.3">
      <c r="A409" s="1"/>
      <c r="C409" s="9"/>
      <c r="K409" s="6"/>
      <c r="P409" s="6"/>
    </row>
    <row r="410" spans="1:16" s="11" customFormat="1" x14ac:dyDescent="0.3">
      <c r="A410" s="1"/>
      <c r="C410" s="9"/>
      <c r="K410" s="6"/>
      <c r="P410" s="6"/>
    </row>
    <row r="411" spans="1:16" s="11" customFormat="1" x14ac:dyDescent="0.3">
      <c r="A411" s="1"/>
      <c r="C411" s="9"/>
      <c r="K411" s="6"/>
      <c r="P411" s="6"/>
    </row>
    <row r="412" spans="1:16" s="11" customFormat="1" x14ac:dyDescent="0.3">
      <c r="A412" s="1"/>
      <c r="C412" s="9"/>
      <c r="K412" s="6"/>
      <c r="P412" s="6"/>
    </row>
    <row r="413" spans="1:16" s="11" customFormat="1" x14ac:dyDescent="0.3">
      <c r="A413" s="1"/>
      <c r="C413" s="9"/>
      <c r="K413" s="6"/>
      <c r="P413" s="6"/>
    </row>
    <row r="414" spans="1:16" s="11" customFormat="1" x14ac:dyDescent="0.3">
      <c r="A414" s="1"/>
      <c r="C414" s="9"/>
      <c r="K414" s="6"/>
      <c r="P414" s="6"/>
    </row>
    <row r="415" spans="1:16" s="11" customFormat="1" x14ac:dyDescent="0.3">
      <c r="A415" s="1"/>
      <c r="C415" s="9"/>
      <c r="K415" s="6"/>
      <c r="P415" s="6"/>
    </row>
    <row r="416" spans="1:16" s="11" customFormat="1" x14ac:dyDescent="0.3">
      <c r="A416" s="1"/>
      <c r="C416" s="9"/>
      <c r="K416" s="6"/>
      <c r="P416" s="6"/>
    </row>
    <row r="417" spans="1:16" s="11" customFormat="1" x14ac:dyDescent="0.3">
      <c r="A417" s="1"/>
      <c r="C417" s="9"/>
      <c r="K417" s="6"/>
      <c r="P417" s="6"/>
    </row>
    <row r="418" spans="1:16" s="11" customFormat="1" x14ac:dyDescent="0.3">
      <c r="A418" s="1"/>
      <c r="C418" s="9"/>
      <c r="K418" s="6"/>
      <c r="P418" s="6"/>
    </row>
    <row r="419" spans="1:16" s="11" customFormat="1" x14ac:dyDescent="0.3">
      <c r="A419" s="1"/>
      <c r="C419" s="9"/>
      <c r="K419" s="6"/>
      <c r="P419" s="6"/>
    </row>
    <row r="420" spans="1:16" s="11" customFormat="1" x14ac:dyDescent="0.3">
      <c r="A420" s="1"/>
      <c r="K420" s="6"/>
      <c r="P420" s="6"/>
    </row>
    <row r="421" spans="1:16" s="11" customFormat="1" x14ac:dyDescent="0.3">
      <c r="A421" s="1"/>
      <c r="K421" s="6"/>
      <c r="P421" s="6"/>
    </row>
    <row r="422" spans="1:16" s="11" customFormat="1" x14ac:dyDescent="0.3">
      <c r="A422" s="1"/>
      <c r="K422" s="6"/>
      <c r="P422" s="6"/>
    </row>
    <row r="423" spans="1:16" s="11" customFormat="1" x14ac:dyDescent="0.3">
      <c r="A423" s="1"/>
      <c r="K423" s="6"/>
      <c r="P423" s="6"/>
    </row>
    <row r="424" spans="1:16" s="11" customFormat="1" x14ac:dyDescent="0.3">
      <c r="A424" s="1"/>
      <c r="K424" s="6"/>
      <c r="P424" s="6"/>
    </row>
    <row r="425" spans="1:16" s="11" customFormat="1" x14ac:dyDescent="0.3">
      <c r="A425" s="1"/>
      <c r="K425" s="6"/>
      <c r="P425" s="6"/>
    </row>
    <row r="426" spans="1:16" s="11" customFormat="1" x14ac:dyDescent="0.3">
      <c r="A426" s="1"/>
      <c r="K426" s="6"/>
      <c r="P426" s="6"/>
    </row>
    <row r="427" spans="1:16" s="11" customFormat="1" x14ac:dyDescent="0.3">
      <c r="A427" s="1"/>
      <c r="K427" s="6"/>
      <c r="P427" s="6"/>
    </row>
    <row r="428" spans="1:16" s="11" customFormat="1" x14ac:dyDescent="0.3">
      <c r="A428" s="1"/>
      <c r="K428" s="6"/>
      <c r="P428" s="6"/>
    </row>
    <row r="429" spans="1:16" s="11" customFormat="1" x14ac:dyDescent="0.3">
      <c r="A429" s="1"/>
      <c r="K429" s="6"/>
      <c r="P429" s="6"/>
    </row>
    <row r="430" spans="1:16" s="11" customFormat="1" x14ac:dyDescent="0.3">
      <c r="A430" s="1"/>
      <c r="K430" s="6"/>
      <c r="P430" s="6"/>
    </row>
    <row r="431" spans="1:16" s="11" customFormat="1" x14ac:dyDescent="0.3">
      <c r="A431" s="1"/>
      <c r="K431" s="6"/>
      <c r="P431" s="6"/>
    </row>
    <row r="432" spans="1:16" s="11" customFormat="1" x14ac:dyDescent="0.3">
      <c r="A432" s="1"/>
      <c r="K432" s="6"/>
      <c r="P432" s="6"/>
    </row>
    <row r="433" spans="1:16" s="11" customFormat="1" x14ac:dyDescent="0.3">
      <c r="A433" s="1"/>
      <c r="K433" s="6"/>
      <c r="P433" s="6"/>
    </row>
    <row r="434" spans="1:16" s="11" customFormat="1" x14ac:dyDescent="0.3">
      <c r="A434" s="1"/>
      <c r="K434" s="6"/>
      <c r="P434" s="6"/>
    </row>
    <row r="435" spans="1:16" s="11" customFormat="1" x14ac:dyDescent="0.3">
      <c r="A435" s="1"/>
      <c r="K435" s="6"/>
      <c r="P435" s="6"/>
    </row>
    <row r="436" spans="1:16" s="11" customFormat="1" x14ac:dyDescent="0.3">
      <c r="A436" s="1"/>
      <c r="K436" s="6"/>
      <c r="P436" s="6"/>
    </row>
    <row r="437" spans="1:16" s="11" customFormat="1" x14ac:dyDescent="0.3">
      <c r="A437" s="1"/>
      <c r="K437" s="6"/>
      <c r="P437" s="6"/>
    </row>
    <row r="438" spans="1:16" s="11" customFormat="1" x14ac:dyDescent="0.3">
      <c r="A438" s="1"/>
      <c r="K438" s="6"/>
      <c r="P438" s="6"/>
    </row>
    <row r="439" spans="1:16" s="11" customFormat="1" x14ac:dyDescent="0.3">
      <c r="A439" s="1"/>
      <c r="K439" s="6"/>
      <c r="P439" s="6"/>
    </row>
    <row r="440" spans="1:16" s="11" customFormat="1" x14ac:dyDescent="0.3">
      <c r="A440" s="1"/>
      <c r="K440" s="6"/>
      <c r="P440" s="6"/>
    </row>
    <row r="441" spans="1:16" s="11" customFormat="1" x14ac:dyDescent="0.3">
      <c r="A441" s="1"/>
      <c r="K441" s="6"/>
      <c r="P441" s="6"/>
    </row>
    <row r="442" spans="1:16" s="11" customFormat="1" x14ac:dyDescent="0.3">
      <c r="A442" s="1"/>
      <c r="K442" s="6"/>
      <c r="P442" s="6"/>
    </row>
    <row r="443" spans="1:16" s="11" customFormat="1" x14ac:dyDescent="0.3">
      <c r="A443" s="1"/>
      <c r="K443" s="6"/>
      <c r="P443" s="6"/>
    </row>
    <row r="444" spans="1:16" s="11" customFormat="1" x14ac:dyDescent="0.3">
      <c r="A444" s="1"/>
      <c r="K444" s="6"/>
      <c r="P444" s="6"/>
    </row>
    <row r="445" spans="1:16" s="11" customFormat="1" x14ac:dyDescent="0.3">
      <c r="A445" s="1"/>
      <c r="K445" s="6"/>
      <c r="P445" s="6"/>
    </row>
    <row r="446" spans="1:16" s="11" customFormat="1" x14ac:dyDescent="0.3">
      <c r="A446" s="1"/>
      <c r="K446" s="6"/>
      <c r="P446" s="6"/>
    </row>
    <row r="447" spans="1:16" s="11" customFormat="1" x14ac:dyDescent="0.3">
      <c r="A447" s="1"/>
      <c r="K447" s="6"/>
      <c r="P447" s="6"/>
    </row>
    <row r="448" spans="1:16" s="11" customFormat="1" x14ac:dyDescent="0.3">
      <c r="A448" s="1"/>
      <c r="K448" s="6"/>
      <c r="P448" s="6"/>
    </row>
    <row r="449" spans="1:16" s="11" customFormat="1" x14ac:dyDescent="0.3">
      <c r="A449" s="1"/>
      <c r="K449" s="6"/>
      <c r="P449" s="6"/>
    </row>
    <row r="450" spans="1:16" s="11" customFormat="1" x14ac:dyDescent="0.3">
      <c r="A450" s="1"/>
      <c r="K450" s="6"/>
      <c r="P450" s="6"/>
    </row>
    <row r="451" spans="1:16" s="11" customFormat="1" x14ac:dyDescent="0.3">
      <c r="A451" s="1"/>
      <c r="K451" s="6"/>
      <c r="P451" s="6"/>
    </row>
    <row r="452" spans="1:16" s="11" customFormat="1" x14ac:dyDescent="0.3">
      <c r="A452" s="1"/>
      <c r="K452" s="6"/>
      <c r="P452" s="6"/>
    </row>
    <row r="453" spans="1:16" s="11" customFormat="1" x14ac:dyDescent="0.3">
      <c r="A453" s="1"/>
      <c r="K453" s="6"/>
      <c r="P453" s="6"/>
    </row>
    <row r="454" spans="1:16" s="11" customFormat="1" x14ac:dyDescent="0.3">
      <c r="A454" s="1"/>
      <c r="K454" s="6"/>
      <c r="P454" s="6"/>
    </row>
    <row r="455" spans="1:16" s="11" customFormat="1" x14ac:dyDescent="0.3">
      <c r="A455" s="1"/>
      <c r="K455" s="6"/>
      <c r="P455" s="6"/>
    </row>
    <row r="456" spans="1:16" s="11" customFormat="1" x14ac:dyDescent="0.3">
      <c r="A456" s="1"/>
      <c r="K456" s="6"/>
      <c r="P456" s="6"/>
    </row>
    <row r="457" spans="1:16" s="11" customFormat="1" x14ac:dyDescent="0.3">
      <c r="A457" s="1"/>
      <c r="K457" s="6"/>
      <c r="P457" s="6"/>
    </row>
    <row r="458" spans="1:16" s="11" customFormat="1" x14ac:dyDescent="0.3">
      <c r="A458" s="1"/>
      <c r="K458" s="6"/>
      <c r="P458" s="6"/>
    </row>
    <row r="459" spans="1:16" s="11" customFormat="1" x14ac:dyDescent="0.3">
      <c r="A459" s="1"/>
      <c r="K459" s="6"/>
      <c r="P459" s="6"/>
    </row>
    <row r="460" spans="1:16" s="11" customFormat="1" x14ac:dyDescent="0.3">
      <c r="A460" s="1"/>
      <c r="K460" s="6"/>
      <c r="P460" s="6"/>
    </row>
    <row r="461" spans="1:16" s="11" customFormat="1" x14ac:dyDescent="0.3">
      <c r="A461" s="1"/>
      <c r="K461" s="6"/>
      <c r="P461" s="6"/>
    </row>
    <row r="462" spans="1:16" s="11" customFormat="1" x14ac:dyDescent="0.3">
      <c r="A462" s="1"/>
      <c r="K462" s="6"/>
      <c r="P462" s="6"/>
    </row>
    <row r="463" spans="1:16" s="11" customFormat="1" x14ac:dyDescent="0.3">
      <c r="A463" s="1"/>
      <c r="K463" s="6"/>
      <c r="P463" s="6"/>
    </row>
    <row r="464" spans="1:16" s="11" customFormat="1" x14ac:dyDescent="0.3">
      <c r="A464" s="1"/>
      <c r="K464" s="6"/>
      <c r="P464" s="6"/>
    </row>
    <row r="465" spans="1:16" s="11" customFormat="1" x14ac:dyDescent="0.3">
      <c r="A465" s="1"/>
      <c r="K465" s="6"/>
      <c r="P465" s="6"/>
    </row>
    <row r="466" spans="1:16" s="11" customFormat="1" x14ac:dyDescent="0.3">
      <c r="A466" s="1"/>
      <c r="K466" s="6"/>
      <c r="P466" s="6"/>
    </row>
    <row r="467" spans="1:16" s="11" customFormat="1" x14ac:dyDescent="0.3">
      <c r="A467" s="1"/>
      <c r="K467" s="6"/>
      <c r="P467" s="6"/>
    </row>
    <row r="468" spans="1:16" s="11" customFormat="1" x14ac:dyDescent="0.3">
      <c r="A468" s="1"/>
      <c r="K468" s="6"/>
      <c r="P468" s="6"/>
    </row>
    <row r="469" spans="1:16" s="11" customFormat="1" x14ac:dyDescent="0.3">
      <c r="A469" s="1"/>
      <c r="K469" s="6"/>
      <c r="P469" s="6"/>
    </row>
    <row r="470" spans="1:16" s="11" customFormat="1" x14ac:dyDescent="0.3">
      <c r="A470" s="1"/>
      <c r="K470" s="6"/>
      <c r="P470" s="6"/>
    </row>
    <row r="471" spans="1:16" s="11" customFormat="1" x14ac:dyDescent="0.3">
      <c r="A471" s="1"/>
      <c r="K471" s="6"/>
      <c r="P471" s="6"/>
    </row>
    <row r="472" spans="1:16" s="11" customFormat="1" x14ac:dyDescent="0.3">
      <c r="A472" s="1"/>
      <c r="K472" s="6"/>
      <c r="P472" s="6"/>
    </row>
    <row r="473" spans="1:16" s="11" customFormat="1" x14ac:dyDescent="0.3">
      <c r="A473" s="1"/>
      <c r="K473" s="6"/>
      <c r="P473" s="6"/>
    </row>
    <row r="474" spans="1:16" s="11" customFormat="1" x14ac:dyDescent="0.3">
      <c r="A474" s="1"/>
      <c r="K474" s="6"/>
      <c r="P474" s="6"/>
    </row>
    <row r="475" spans="1:16" s="11" customFormat="1" x14ac:dyDescent="0.3">
      <c r="A475" s="1"/>
      <c r="K475" s="6"/>
      <c r="P475" s="6"/>
    </row>
    <row r="476" spans="1:16" s="11" customFormat="1" x14ac:dyDescent="0.3">
      <c r="A476" s="1"/>
      <c r="K476" s="6"/>
      <c r="P476" s="6"/>
    </row>
    <row r="477" spans="1:16" s="11" customFormat="1" x14ac:dyDescent="0.3">
      <c r="A477" s="1"/>
      <c r="K477" s="6"/>
      <c r="P477" s="6"/>
    </row>
    <row r="478" spans="1:16" s="11" customFormat="1" x14ac:dyDescent="0.3">
      <c r="A478" s="1"/>
      <c r="K478" s="6"/>
      <c r="P478" s="6"/>
    </row>
    <row r="479" spans="1:16" s="11" customFormat="1" x14ac:dyDescent="0.3">
      <c r="A479" s="1"/>
      <c r="K479" s="6"/>
      <c r="P479" s="6"/>
    </row>
    <row r="480" spans="1:16" s="11" customFormat="1" x14ac:dyDescent="0.3">
      <c r="A480" s="1"/>
      <c r="K480" s="6"/>
      <c r="P480" s="6"/>
    </row>
    <row r="481" spans="1:16" s="11" customFormat="1" x14ac:dyDescent="0.3">
      <c r="A481" s="1"/>
      <c r="K481" s="6"/>
      <c r="P481" s="6"/>
    </row>
    <row r="482" spans="1:16" s="11" customFormat="1" x14ac:dyDescent="0.3">
      <c r="A482" s="1"/>
      <c r="K482" s="6"/>
      <c r="P482" s="6"/>
    </row>
    <row r="483" spans="1:16" s="11" customFormat="1" x14ac:dyDescent="0.3">
      <c r="A483" s="1"/>
      <c r="K483" s="6"/>
      <c r="P483" s="6"/>
    </row>
    <row r="484" spans="1:16" s="11" customFormat="1" x14ac:dyDescent="0.3">
      <c r="A484" s="1"/>
      <c r="K484" s="6"/>
      <c r="P484" s="6"/>
    </row>
    <row r="485" spans="1:16" s="11" customFormat="1" x14ac:dyDescent="0.3">
      <c r="A485" s="1"/>
      <c r="K485" s="6"/>
      <c r="P485" s="6"/>
    </row>
    <row r="486" spans="1:16" s="11" customFormat="1" x14ac:dyDescent="0.3">
      <c r="A486" s="1"/>
      <c r="K486" s="6"/>
      <c r="P486" s="6"/>
    </row>
    <row r="487" spans="1:16" s="11" customFormat="1" x14ac:dyDescent="0.3">
      <c r="A487" s="1"/>
      <c r="K487" s="6"/>
      <c r="P487" s="6"/>
    </row>
    <row r="488" spans="1:16" s="11" customFormat="1" x14ac:dyDescent="0.3">
      <c r="A488" s="1"/>
      <c r="K488" s="6"/>
      <c r="P488" s="6"/>
    </row>
    <row r="489" spans="1:16" s="11" customFormat="1" x14ac:dyDescent="0.3">
      <c r="A489" s="1"/>
      <c r="K489" s="6"/>
      <c r="P489" s="6"/>
    </row>
    <row r="490" spans="1:16" s="11" customFormat="1" x14ac:dyDescent="0.3">
      <c r="A490" s="1"/>
      <c r="K490" s="6"/>
      <c r="P490" s="6"/>
    </row>
    <row r="491" spans="1:16" s="11" customFormat="1" x14ac:dyDescent="0.3">
      <c r="A491" s="1"/>
      <c r="K491" s="6"/>
      <c r="P491" s="6"/>
    </row>
    <row r="492" spans="1:16" s="11" customFormat="1" x14ac:dyDescent="0.3">
      <c r="A492" s="1"/>
      <c r="K492" s="6"/>
      <c r="P492" s="6"/>
    </row>
    <row r="493" spans="1:16" s="11" customFormat="1" x14ac:dyDescent="0.3">
      <c r="A493" s="1"/>
      <c r="K493" s="6"/>
      <c r="P493" s="6"/>
    </row>
    <row r="494" spans="1:16" s="11" customFormat="1" x14ac:dyDescent="0.3">
      <c r="A494" s="1"/>
      <c r="K494" s="6"/>
      <c r="P494" s="6"/>
    </row>
    <row r="495" spans="1:16" s="11" customFormat="1" x14ac:dyDescent="0.3">
      <c r="A495" s="1"/>
      <c r="K495" s="6"/>
      <c r="P495" s="6"/>
    </row>
    <row r="496" spans="1:16" s="11" customFormat="1" x14ac:dyDescent="0.3">
      <c r="A496" s="1"/>
      <c r="K496" s="6"/>
      <c r="P496" s="6"/>
    </row>
    <row r="497" spans="1:16" s="11" customFormat="1" x14ac:dyDescent="0.3">
      <c r="A497" s="1"/>
      <c r="K497" s="6"/>
      <c r="P497" s="6"/>
    </row>
    <row r="498" spans="1:16" s="11" customFormat="1" x14ac:dyDescent="0.3">
      <c r="A498" s="1"/>
      <c r="K498" s="6"/>
      <c r="P498" s="6"/>
    </row>
    <row r="499" spans="1:16" s="11" customFormat="1" x14ac:dyDescent="0.3">
      <c r="A499" s="1"/>
      <c r="K499" s="6"/>
      <c r="P499" s="6"/>
    </row>
    <row r="500" spans="1:16" s="11" customFormat="1" x14ac:dyDescent="0.3">
      <c r="A500" s="1"/>
      <c r="K500" s="6"/>
      <c r="P500" s="6"/>
    </row>
    <row r="501" spans="1:16" s="11" customFormat="1" x14ac:dyDescent="0.3">
      <c r="A501" s="1"/>
      <c r="K501" s="6"/>
      <c r="P501" s="6"/>
    </row>
    <row r="502" spans="1:16" s="11" customFormat="1" x14ac:dyDescent="0.3">
      <c r="A502" s="1"/>
      <c r="K502" s="6"/>
      <c r="P502" s="6"/>
    </row>
    <row r="503" spans="1:16" s="11" customFormat="1" x14ac:dyDescent="0.3">
      <c r="A503" s="1"/>
      <c r="K503" s="6"/>
      <c r="P503" s="6"/>
    </row>
    <row r="504" spans="1:16" s="11" customFormat="1" x14ac:dyDescent="0.3">
      <c r="A504" s="1"/>
      <c r="K504" s="6"/>
      <c r="P504" s="6"/>
    </row>
    <row r="505" spans="1:16" s="11" customFormat="1" x14ac:dyDescent="0.3">
      <c r="A505" s="1"/>
      <c r="K505" s="6"/>
      <c r="P505" s="6"/>
    </row>
    <row r="506" spans="1:16" s="11" customFormat="1" x14ac:dyDescent="0.3">
      <c r="A506" s="1"/>
      <c r="K506" s="6"/>
      <c r="P506" s="6"/>
    </row>
    <row r="507" spans="1:16" s="11" customFormat="1" x14ac:dyDescent="0.3">
      <c r="A507" s="1"/>
      <c r="K507" s="6"/>
      <c r="P507" s="6"/>
    </row>
    <row r="508" spans="1:16" s="11" customFormat="1" x14ac:dyDescent="0.3">
      <c r="A508" s="1"/>
      <c r="K508" s="6"/>
      <c r="P508" s="6"/>
    </row>
    <row r="509" spans="1:16" s="11" customFormat="1" x14ac:dyDescent="0.3">
      <c r="A509" s="1"/>
      <c r="K509" s="6"/>
      <c r="P509" s="6"/>
    </row>
    <row r="510" spans="1:16" s="11" customFormat="1" x14ac:dyDescent="0.3">
      <c r="A510" s="1"/>
      <c r="K510" s="6"/>
      <c r="P510" s="6"/>
    </row>
    <row r="511" spans="1:16" s="11" customFormat="1" x14ac:dyDescent="0.3">
      <c r="A511" s="1"/>
      <c r="K511" s="6"/>
      <c r="P511" s="6"/>
    </row>
    <row r="512" spans="1:16" s="11" customFormat="1" x14ac:dyDescent="0.3">
      <c r="A512" s="1"/>
      <c r="K512" s="6"/>
      <c r="P512" s="6"/>
    </row>
    <row r="513" spans="1:16" s="11" customFormat="1" x14ac:dyDescent="0.3">
      <c r="A513" s="1"/>
      <c r="K513" s="6"/>
      <c r="P513" s="6"/>
    </row>
    <row r="514" spans="1:16" s="11" customFormat="1" x14ac:dyDescent="0.3">
      <c r="A514" s="1"/>
      <c r="K514" s="6"/>
      <c r="P514" s="6"/>
    </row>
    <row r="515" spans="1:16" s="11" customFormat="1" x14ac:dyDescent="0.3">
      <c r="A515" s="1"/>
      <c r="K515" s="6"/>
      <c r="P515" s="6"/>
    </row>
    <row r="516" spans="1:16" s="11" customFormat="1" x14ac:dyDescent="0.3">
      <c r="A516" s="1"/>
      <c r="K516" s="6"/>
      <c r="P516" s="6"/>
    </row>
    <row r="517" spans="1:16" s="11" customFormat="1" x14ac:dyDescent="0.3">
      <c r="A517" s="1"/>
      <c r="K517" s="6"/>
      <c r="P517" s="6"/>
    </row>
    <row r="518" spans="1:16" s="11" customFormat="1" x14ac:dyDescent="0.3">
      <c r="A518" s="1"/>
      <c r="K518" s="6"/>
      <c r="P518" s="6"/>
    </row>
    <row r="519" spans="1:16" s="11" customFormat="1" x14ac:dyDescent="0.3">
      <c r="A519" s="1"/>
      <c r="K519" s="6"/>
      <c r="P519" s="6"/>
    </row>
    <row r="520" spans="1:16" s="11" customFormat="1" x14ac:dyDescent="0.3">
      <c r="A520" s="1"/>
      <c r="K520" s="6"/>
      <c r="P520" s="6"/>
    </row>
    <row r="521" spans="1:16" s="11" customFormat="1" x14ac:dyDescent="0.3">
      <c r="A521" s="1"/>
      <c r="K521" s="6"/>
      <c r="P521" s="6"/>
    </row>
    <row r="522" spans="1:16" s="11" customFormat="1" x14ac:dyDescent="0.3">
      <c r="A522" s="1"/>
      <c r="K522" s="6"/>
      <c r="P522" s="6"/>
    </row>
    <row r="523" spans="1:16" s="11" customFormat="1" x14ac:dyDescent="0.3">
      <c r="A523" s="1"/>
      <c r="K523" s="6"/>
      <c r="P523" s="6"/>
    </row>
    <row r="524" spans="1:16" s="11" customFormat="1" x14ac:dyDescent="0.3">
      <c r="A524" s="1"/>
      <c r="K524" s="6"/>
      <c r="P524" s="6"/>
    </row>
    <row r="525" spans="1:16" s="11" customFormat="1" x14ac:dyDescent="0.3">
      <c r="A525" s="1"/>
      <c r="K525" s="6"/>
      <c r="P525" s="6"/>
    </row>
    <row r="526" spans="1:16" s="11" customFormat="1" x14ac:dyDescent="0.3">
      <c r="A526" s="1"/>
      <c r="K526" s="6"/>
      <c r="P526" s="6"/>
    </row>
    <row r="527" spans="1:16" s="11" customFormat="1" x14ac:dyDescent="0.3">
      <c r="A527" s="1"/>
      <c r="K527" s="6"/>
      <c r="P527" s="6"/>
    </row>
    <row r="528" spans="1:16" s="11" customFormat="1" x14ac:dyDescent="0.3">
      <c r="A528" s="1"/>
      <c r="K528" s="6"/>
      <c r="P528" s="6"/>
    </row>
    <row r="529" spans="1:16" s="11" customFormat="1" x14ac:dyDescent="0.3">
      <c r="A529" s="1"/>
      <c r="K529" s="6"/>
      <c r="P529" s="6"/>
    </row>
    <row r="530" spans="1:16" s="11" customFormat="1" x14ac:dyDescent="0.3">
      <c r="A530" s="1"/>
      <c r="K530" s="6"/>
      <c r="P530" s="6"/>
    </row>
    <row r="531" spans="1:16" s="11" customFormat="1" x14ac:dyDescent="0.3">
      <c r="A531" s="1"/>
      <c r="K531" s="6"/>
      <c r="P531" s="6"/>
    </row>
    <row r="532" spans="1:16" s="11" customFormat="1" x14ac:dyDescent="0.3">
      <c r="A532" s="1"/>
      <c r="K532" s="6"/>
      <c r="P532" s="6"/>
    </row>
    <row r="533" spans="1:16" s="11" customFormat="1" x14ac:dyDescent="0.3">
      <c r="A533" s="1"/>
      <c r="K533" s="6"/>
      <c r="P533" s="6"/>
    </row>
    <row r="534" spans="1:16" s="11" customFormat="1" x14ac:dyDescent="0.3">
      <c r="A534" s="1"/>
      <c r="K534" s="6"/>
      <c r="P534" s="6"/>
    </row>
    <row r="535" spans="1:16" s="11" customFormat="1" x14ac:dyDescent="0.3">
      <c r="A535" s="1"/>
      <c r="K535" s="6"/>
      <c r="P535" s="6"/>
    </row>
    <row r="536" spans="1:16" s="11" customFormat="1" x14ac:dyDescent="0.3">
      <c r="A536" s="1"/>
      <c r="K536" s="6"/>
      <c r="P536" s="6"/>
    </row>
    <row r="537" spans="1:16" s="11" customFormat="1" x14ac:dyDescent="0.3">
      <c r="A537" s="1"/>
      <c r="K537" s="6"/>
      <c r="P537" s="6"/>
    </row>
    <row r="538" spans="1:16" s="11" customFormat="1" x14ac:dyDescent="0.3">
      <c r="A538" s="1"/>
      <c r="K538" s="6"/>
      <c r="P538" s="6"/>
    </row>
    <row r="539" spans="1:16" s="11" customFormat="1" x14ac:dyDescent="0.3">
      <c r="A539" s="1"/>
      <c r="K539" s="6"/>
      <c r="P539" s="6"/>
    </row>
    <row r="540" spans="1:16" s="11" customFormat="1" x14ac:dyDescent="0.3">
      <c r="A540" s="1"/>
      <c r="K540" s="6"/>
      <c r="P540" s="6"/>
    </row>
    <row r="541" spans="1:16" s="11" customFormat="1" x14ac:dyDescent="0.3">
      <c r="A541" s="1"/>
      <c r="K541" s="6"/>
      <c r="P541" s="6"/>
    </row>
    <row r="542" spans="1:16" s="11" customFormat="1" x14ac:dyDescent="0.3">
      <c r="A542" s="1"/>
      <c r="K542" s="6"/>
      <c r="P542" s="6"/>
    </row>
    <row r="543" spans="1:16" s="11" customFormat="1" x14ac:dyDescent="0.3">
      <c r="A543" s="1"/>
      <c r="K543" s="6"/>
      <c r="P543" s="6"/>
    </row>
    <row r="544" spans="1:16" s="11" customFormat="1" x14ac:dyDescent="0.3">
      <c r="A544" s="1"/>
      <c r="K544" s="6"/>
      <c r="P544" s="6"/>
    </row>
    <row r="545" spans="1:16" s="11" customFormat="1" x14ac:dyDescent="0.3">
      <c r="A545" s="1"/>
      <c r="K545" s="6"/>
      <c r="P545" s="6"/>
    </row>
    <row r="546" spans="1:16" s="11" customFormat="1" x14ac:dyDescent="0.3">
      <c r="A546" s="1"/>
      <c r="K546" s="6"/>
      <c r="P546" s="6"/>
    </row>
    <row r="547" spans="1:16" s="11" customFormat="1" x14ac:dyDescent="0.3">
      <c r="A547" s="1"/>
      <c r="K547" s="6"/>
      <c r="P547" s="6"/>
    </row>
    <row r="548" spans="1:16" s="11" customFormat="1" x14ac:dyDescent="0.3">
      <c r="A548" s="1"/>
      <c r="K548" s="6"/>
      <c r="P548" s="6"/>
    </row>
    <row r="549" spans="1:16" s="11" customFormat="1" x14ac:dyDescent="0.3">
      <c r="A549" s="1"/>
      <c r="K549" s="6"/>
      <c r="P549" s="6"/>
    </row>
    <row r="550" spans="1:16" s="11" customFormat="1" x14ac:dyDescent="0.3">
      <c r="A550" s="1"/>
      <c r="K550" s="6"/>
      <c r="P550" s="6"/>
    </row>
    <row r="551" spans="1:16" s="11" customFormat="1" x14ac:dyDescent="0.3">
      <c r="A551" s="1"/>
      <c r="K551" s="6"/>
      <c r="P551" s="6"/>
    </row>
    <row r="552" spans="1:16" s="11" customFormat="1" x14ac:dyDescent="0.3">
      <c r="A552" s="1"/>
      <c r="K552" s="6"/>
      <c r="P552" s="6"/>
    </row>
    <row r="553" spans="1:16" s="11" customFormat="1" x14ac:dyDescent="0.3">
      <c r="A553" s="1"/>
      <c r="K553" s="6"/>
      <c r="P553" s="6"/>
    </row>
    <row r="554" spans="1:16" s="11" customFormat="1" x14ac:dyDescent="0.3">
      <c r="A554" s="1"/>
      <c r="K554" s="6"/>
      <c r="P554" s="6"/>
    </row>
    <row r="555" spans="1:16" s="11" customFormat="1" x14ac:dyDescent="0.3">
      <c r="A555" s="1"/>
      <c r="K555" s="6"/>
      <c r="P555" s="6"/>
    </row>
    <row r="556" spans="1:16" s="11" customFormat="1" x14ac:dyDescent="0.3">
      <c r="A556" s="1"/>
      <c r="K556" s="6"/>
      <c r="P556" s="6"/>
    </row>
    <row r="557" spans="1:16" s="11" customFormat="1" x14ac:dyDescent="0.3">
      <c r="A557" s="1"/>
      <c r="K557" s="6"/>
      <c r="P557" s="6"/>
    </row>
    <row r="558" spans="1:16" s="11" customFormat="1" x14ac:dyDescent="0.3">
      <c r="A558" s="1"/>
      <c r="K558" s="6"/>
      <c r="P558" s="6"/>
    </row>
    <row r="559" spans="1:16" s="11" customFormat="1" x14ac:dyDescent="0.3">
      <c r="A559" s="1"/>
      <c r="K559" s="6"/>
      <c r="P559" s="6"/>
    </row>
    <row r="560" spans="1:16" s="11" customFormat="1" x14ac:dyDescent="0.3">
      <c r="A560" s="1"/>
      <c r="K560" s="6"/>
      <c r="P560" s="6"/>
    </row>
    <row r="561" spans="1:16" s="11" customFormat="1" x14ac:dyDescent="0.3">
      <c r="A561" s="1"/>
      <c r="K561" s="6"/>
      <c r="P561" s="6"/>
    </row>
    <row r="562" spans="1:16" s="11" customFormat="1" x14ac:dyDescent="0.3">
      <c r="A562" s="1"/>
      <c r="K562" s="6"/>
      <c r="P562" s="6"/>
    </row>
    <row r="563" spans="1:16" s="11" customFormat="1" x14ac:dyDescent="0.3">
      <c r="A563" s="1"/>
      <c r="K563" s="6"/>
      <c r="P563" s="6"/>
    </row>
    <row r="564" spans="1:16" s="11" customFormat="1" x14ac:dyDescent="0.3">
      <c r="A564" s="1"/>
      <c r="K564" s="6"/>
      <c r="P564" s="6"/>
    </row>
    <row r="565" spans="1:16" s="11" customFormat="1" x14ac:dyDescent="0.3">
      <c r="A565" s="1"/>
      <c r="K565" s="6"/>
      <c r="P565" s="6"/>
    </row>
    <row r="566" spans="1:16" s="11" customFormat="1" x14ac:dyDescent="0.3">
      <c r="A566" s="1"/>
      <c r="K566" s="6"/>
      <c r="P566" s="6"/>
    </row>
    <row r="567" spans="1:16" s="11" customFormat="1" x14ac:dyDescent="0.3">
      <c r="A567" s="1"/>
      <c r="K567" s="6"/>
      <c r="P567" s="6"/>
    </row>
    <row r="568" spans="1:16" s="11" customFormat="1" x14ac:dyDescent="0.3">
      <c r="A568" s="1"/>
      <c r="K568" s="6"/>
      <c r="P568" s="6"/>
    </row>
    <row r="569" spans="1:16" s="11" customFormat="1" x14ac:dyDescent="0.3">
      <c r="A569" s="1"/>
      <c r="K569" s="6"/>
      <c r="P569" s="6"/>
    </row>
    <row r="570" spans="1:16" s="11" customFormat="1" x14ac:dyDescent="0.3">
      <c r="A570" s="1"/>
      <c r="K570" s="6"/>
      <c r="P570" s="6"/>
    </row>
    <row r="571" spans="1:16" s="11" customFormat="1" x14ac:dyDescent="0.3">
      <c r="A571" s="1"/>
      <c r="K571" s="6"/>
      <c r="P571" s="6"/>
    </row>
    <row r="572" spans="1:16" s="11" customFormat="1" x14ac:dyDescent="0.3">
      <c r="A572" s="1"/>
      <c r="K572" s="6"/>
      <c r="P572" s="6"/>
    </row>
    <row r="573" spans="1:16" s="11" customFormat="1" x14ac:dyDescent="0.3">
      <c r="A573" s="1"/>
      <c r="K573" s="6"/>
      <c r="P573" s="6"/>
    </row>
    <row r="574" spans="1:16" s="11" customFormat="1" x14ac:dyDescent="0.3">
      <c r="A574" s="1"/>
      <c r="K574" s="6"/>
      <c r="P574" s="6"/>
    </row>
    <row r="575" spans="1:16" s="11" customFormat="1" x14ac:dyDescent="0.3">
      <c r="A575" s="1"/>
      <c r="K575" s="6"/>
      <c r="P575" s="6"/>
    </row>
    <row r="576" spans="1:16" s="11" customFormat="1" x14ac:dyDescent="0.3">
      <c r="A576" s="1"/>
      <c r="K576" s="6"/>
      <c r="P576" s="6"/>
    </row>
    <row r="577" spans="1:16" s="11" customFormat="1" x14ac:dyDescent="0.3">
      <c r="A577" s="1"/>
      <c r="K577" s="6"/>
      <c r="P577" s="6"/>
    </row>
    <row r="578" spans="1:16" s="11" customFormat="1" x14ac:dyDescent="0.3">
      <c r="A578" s="1"/>
      <c r="K578" s="6"/>
      <c r="P578" s="6"/>
    </row>
    <row r="579" spans="1:16" s="11" customFormat="1" x14ac:dyDescent="0.3">
      <c r="A579" s="1"/>
      <c r="K579" s="6"/>
      <c r="P579" s="6"/>
    </row>
    <row r="580" spans="1:16" s="11" customFormat="1" x14ac:dyDescent="0.3">
      <c r="A580" s="1"/>
      <c r="K580" s="6"/>
      <c r="P580" s="6"/>
    </row>
    <row r="581" spans="1:16" s="11" customFormat="1" x14ac:dyDescent="0.3">
      <c r="A581" s="1"/>
      <c r="K581" s="6"/>
      <c r="P581" s="6"/>
    </row>
    <row r="582" spans="1:16" s="11" customFormat="1" x14ac:dyDescent="0.3">
      <c r="A582" s="1"/>
      <c r="K582" s="6"/>
      <c r="P582" s="6"/>
    </row>
    <row r="583" spans="1:16" s="11" customFormat="1" x14ac:dyDescent="0.3">
      <c r="A583" s="1"/>
      <c r="K583" s="6"/>
      <c r="P583" s="6"/>
    </row>
    <row r="584" spans="1:16" s="11" customFormat="1" x14ac:dyDescent="0.3">
      <c r="A584" s="1"/>
      <c r="K584" s="6"/>
      <c r="P584" s="6"/>
    </row>
    <row r="585" spans="1:16" s="11" customFormat="1" x14ac:dyDescent="0.3">
      <c r="A585" s="1"/>
      <c r="K585" s="6"/>
      <c r="P585" s="6"/>
    </row>
    <row r="586" spans="1:16" s="11" customFormat="1" x14ac:dyDescent="0.3">
      <c r="A586" s="1"/>
      <c r="K586" s="6"/>
      <c r="P586" s="6"/>
    </row>
    <row r="587" spans="1:16" s="11" customFormat="1" x14ac:dyDescent="0.3">
      <c r="A587" s="1"/>
      <c r="K587" s="6"/>
      <c r="P587" s="6"/>
    </row>
    <row r="588" spans="1:16" s="11" customFormat="1" x14ac:dyDescent="0.3">
      <c r="A588" s="1"/>
      <c r="K588" s="6"/>
      <c r="P588" s="6"/>
    </row>
    <row r="589" spans="1:16" s="11" customFormat="1" x14ac:dyDescent="0.3">
      <c r="A589" s="1"/>
      <c r="K589" s="6"/>
      <c r="P589" s="6"/>
    </row>
    <row r="590" spans="1:16" s="11" customFormat="1" x14ac:dyDescent="0.3">
      <c r="A590" s="1"/>
      <c r="K590" s="6"/>
      <c r="P590" s="6"/>
    </row>
    <row r="591" spans="1:16" s="11" customFormat="1" x14ac:dyDescent="0.3">
      <c r="A591" s="1"/>
      <c r="K591" s="6"/>
      <c r="P591" s="6"/>
    </row>
    <row r="592" spans="1:16" s="11" customFormat="1" x14ac:dyDescent="0.3">
      <c r="A592" s="1"/>
      <c r="K592" s="6"/>
      <c r="P592" s="6"/>
    </row>
    <row r="593" spans="1:16" s="11" customFormat="1" x14ac:dyDescent="0.3">
      <c r="A593" s="1"/>
      <c r="K593" s="6"/>
      <c r="P593" s="6"/>
    </row>
    <row r="594" spans="1:16" s="11" customFormat="1" x14ac:dyDescent="0.3">
      <c r="A594" s="1"/>
      <c r="K594" s="6"/>
      <c r="P594" s="6"/>
    </row>
    <row r="595" spans="1:16" s="11" customFormat="1" x14ac:dyDescent="0.3">
      <c r="A595" s="1"/>
      <c r="K595" s="6"/>
      <c r="P595" s="6"/>
    </row>
    <row r="596" spans="1:16" s="11" customFormat="1" x14ac:dyDescent="0.3">
      <c r="A596" s="1"/>
      <c r="K596" s="6"/>
      <c r="P596" s="6"/>
    </row>
    <row r="597" spans="1:16" s="11" customFormat="1" x14ac:dyDescent="0.3">
      <c r="A597" s="1"/>
      <c r="K597" s="6"/>
      <c r="P597" s="6"/>
    </row>
    <row r="598" spans="1:16" s="11" customFormat="1" x14ac:dyDescent="0.3">
      <c r="A598" s="1"/>
      <c r="K598" s="6"/>
      <c r="P598" s="6"/>
    </row>
    <row r="599" spans="1:16" s="11" customFormat="1" x14ac:dyDescent="0.3">
      <c r="A599" s="1"/>
      <c r="K599" s="6"/>
      <c r="P599" s="6"/>
    </row>
    <row r="600" spans="1:16" s="11" customFormat="1" x14ac:dyDescent="0.3">
      <c r="A600" s="1"/>
      <c r="K600" s="6"/>
      <c r="P600" s="6"/>
    </row>
    <row r="601" spans="1:16" s="11" customFormat="1" x14ac:dyDescent="0.3">
      <c r="A601" s="1"/>
      <c r="K601" s="6"/>
      <c r="P601" s="6"/>
    </row>
    <row r="602" spans="1:16" s="11" customFormat="1" x14ac:dyDescent="0.3">
      <c r="A602" s="1"/>
      <c r="K602" s="6"/>
      <c r="P602" s="6"/>
    </row>
    <row r="603" spans="1:16" s="11" customFormat="1" x14ac:dyDescent="0.3">
      <c r="A603" s="1"/>
      <c r="K603" s="6"/>
      <c r="P603" s="6"/>
    </row>
    <row r="604" spans="1:16" s="11" customFormat="1" x14ac:dyDescent="0.3">
      <c r="A604" s="1"/>
      <c r="K604" s="6"/>
      <c r="P604" s="6"/>
    </row>
    <row r="605" spans="1:16" s="11" customFormat="1" x14ac:dyDescent="0.3">
      <c r="A605" s="1"/>
      <c r="K605" s="6"/>
      <c r="P605" s="6"/>
    </row>
    <row r="606" spans="1:16" s="11" customFormat="1" x14ac:dyDescent="0.3">
      <c r="A606" s="1"/>
      <c r="K606" s="6"/>
      <c r="P606" s="6"/>
    </row>
    <row r="607" spans="1:16" s="11" customFormat="1" x14ac:dyDescent="0.3">
      <c r="A607" s="1"/>
      <c r="K607" s="6"/>
      <c r="P607" s="6"/>
    </row>
    <row r="608" spans="1:16" s="11" customFormat="1" x14ac:dyDescent="0.3">
      <c r="A608" s="1"/>
      <c r="K608" s="6"/>
      <c r="P608" s="6"/>
    </row>
    <row r="609" spans="1:16" s="11" customFormat="1" x14ac:dyDescent="0.3">
      <c r="A609" s="1"/>
      <c r="K609" s="6"/>
      <c r="P609" s="6"/>
    </row>
    <row r="610" spans="1:16" s="11" customFormat="1" x14ac:dyDescent="0.3">
      <c r="A610" s="1"/>
      <c r="K610" s="6"/>
      <c r="P610" s="6"/>
    </row>
    <row r="611" spans="1:16" s="11" customFormat="1" x14ac:dyDescent="0.3">
      <c r="A611" s="1"/>
      <c r="K611" s="6"/>
      <c r="P611" s="6"/>
    </row>
    <row r="612" spans="1:16" s="11" customFormat="1" x14ac:dyDescent="0.3">
      <c r="A612" s="1"/>
      <c r="K612" s="6"/>
      <c r="P612" s="6"/>
    </row>
    <row r="613" spans="1:16" s="11" customFormat="1" x14ac:dyDescent="0.3">
      <c r="A613" s="1"/>
      <c r="K613" s="6"/>
      <c r="P613" s="6"/>
    </row>
    <row r="614" spans="1:16" s="11" customFormat="1" x14ac:dyDescent="0.3">
      <c r="A614" s="1"/>
      <c r="K614" s="6"/>
      <c r="P614" s="6"/>
    </row>
    <row r="615" spans="1:16" s="11" customFormat="1" x14ac:dyDescent="0.3">
      <c r="A615" s="1"/>
      <c r="K615" s="6"/>
      <c r="P615" s="6"/>
    </row>
    <row r="616" spans="1:16" s="11" customFormat="1" x14ac:dyDescent="0.3">
      <c r="A616" s="1"/>
      <c r="K616" s="6"/>
      <c r="P616" s="6"/>
    </row>
    <row r="617" spans="1:16" s="11" customFormat="1" x14ac:dyDescent="0.3">
      <c r="A617" s="1"/>
      <c r="K617" s="6"/>
      <c r="P617" s="6"/>
    </row>
    <row r="618" spans="1:16" s="11" customFormat="1" x14ac:dyDescent="0.3">
      <c r="A618" s="1"/>
      <c r="K618" s="6"/>
      <c r="P618" s="6"/>
    </row>
    <row r="619" spans="1:16" s="11" customFormat="1" x14ac:dyDescent="0.3">
      <c r="A619" s="1"/>
      <c r="K619" s="6"/>
      <c r="P619" s="6"/>
    </row>
    <row r="620" spans="1:16" s="11" customFormat="1" x14ac:dyDescent="0.3">
      <c r="A620" s="1"/>
      <c r="K620" s="6"/>
      <c r="P620" s="6"/>
    </row>
    <row r="621" spans="1:16" s="11" customFormat="1" x14ac:dyDescent="0.3">
      <c r="A621" s="1"/>
      <c r="K621" s="6"/>
      <c r="P621" s="6"/>
    </row>
    <row r="622" spans="1:16" s="11" customFormat="1" x14ac:dyDescent="0.3">
      <c r="A622" s="1"/>
      <c r="K622" s="6"/>
      <c r="P622" s="6"/>
    </row>
    <row r="623" spans="1:16" s="11" customFormat="1" x14ac:dyDescent="0.3">
      <c r="A623" s="1"/>
      <c r="K623" s="6"/>
      <c r="P623" s="6"/>
    </row>
    <row r="624" spans="1:16" s="11" customFormat="1" x14ac:dyDescent="0.3">
      <c r="A624" s="1"/>
      <c r="K624" s="6"/>
      <c r="P624" s="6"/>
    </row>
    <row r="625" spans="1:16" s="11" customFormat="1" x14ac:dyDescent="0.3">
      <c r="A625" s="1"/>
      <c r="K625" s="6"/>
      <c r="P625" s="6"/>
    </row>
    <row r="626" spans="1:16" s="11" customFormat="1" x14ac:dyDescent="0.3">
      <c r="A626" s="1"/>
      <c r="K626" s="6"/>
      <c r="P626" s="6"/>
    </row>
    <row r="627" spans="1:16" s="11" customFormat="1" x14ac:dyDescent="0.3">
      <c r="A627" s="1"/>
      <c r="K627" s="6"/>
      <c r="P627" s="6"/>
    </row>
    <row r="628" spans="1:16" s="11" customFormat="1" x14ac:dyDescent="0.3">
      <c r="A628" s="1"/>
      <c r="K628" s="6"/>
      <c r="P628" s="6"/>
    </row>
    <row r="629" spans="1:16" s="11" customFormat="1" x14ac:dyDescent="0.3">
      <c r="A629" s="1"/>
      <c r="K629" s="6"/>
      <c r="P629" s="6"/>
    </row>
    <row r="630" spans="1:16" s="11" customFormat="1" x14ac:dyDescent="0.3">
      <c r="A630" s="1"/>
      <c r="K630" s="6"/>
      <c r="P630" s="6"/>
    </row>
    <row r="631" spans="1:16" s="11" customFormat="1" x14ac:dyDescent="0.3">
      <c r="A631" s="1"/>
      <c r="K631" s="6"/>
      <c r="P631" s="6"/>
    </row>
    <row r="632" spans="1:16" s="11" customFormat="1" x14ac:dyDescent="0.3">
      <c r="A632" s="1"/>
      <c r="K632" s="6"/>
      <c r="P632" s="6"/>
    </row>
    <row r="633" spans="1:16" s="11" customFormat="1" x14ac:dyDescent="0.3">
      <c r="A633" s="1"/>
      <c r="K633" s="6"/>
      <c r="P633" s="6"/>
    </row>
    <row r="634" spans="1:16" s="11" customFormat="1" x14ac:dyDescent="0.3">
      <c r="A634" s="1"/>
      <c r="K634" s="6"/>
      <c r="P634" s="6"/>
    </row>
    <row r="635" spans="1:16" s="11" customFormat="1" x14ac:dyDescent="0.3">
      <c r="A635" s="1"/>
      <c r="K635" s="6"/>
      <c r="P635" s="6"/>
    </row>
    <row r="636" spans="1:16" s="11" customFormat="1" x14ac:dyDescent="0.3">
      <c r="A636" s="1"/>
      <c r="K636" s="6"/>
      <c r="P636" s="6"/>
    </row>
    <row r="637" spans="1:16" s="11" customFormat="1" x14ac:dyDescent="0.3">
      <c r="A637" s="1"/>
      <c r="K637" s="6"/>
      <c r="P637" s="6"/>
    </row>
    <row r="638" spans="1:16" s="11" customFormat="1" x14ac:dyDescent="0.3">
      <c r="A638" s="1"/>
      <c r="K638" s="6"/>
      <c r="P638" s="6"/>
    </row>
    <row r="639" spans="1:16" s="11" customFormat="1" x14ac:dyDescent="0.3">
      <c r="A639" s="1"/>
      <c r="K639" s="6"/>
      <c r="P639" s="6"/>
    </row>
    <row r="640" spans="1:16" s="11" customFormat="1" x14ac:dyDescent="0.3">
      <c r="A640" s="1"/>
      <c r="K640" s="6"/>
      <c r="P640" s="6"/>
    </row>
    <row r="641" spans="1:16" s="11" customFormat="1" x14ac:dyDescent="0.3">
      <c r="A641" s="1"/>
      <c r="K641" s="6"/>
      <c r="P641" s="6"/>
    </row>
    <row r="642" spans="1:16" s="11" customFormat="1" x14ac:dyDescent="0.3">
      <c r="A642" s="1"/>
      <c r="K642" s="6"/>
      <c r="P642" s="6"/>
    </row>
    <row r="643" spans="1:16" s="11" customFormat="1" x14ac:dyDescent="0.3">
      <c r="A643" s="1"/>
      <c r="K643" s="6"/>
      <c r="P643" s="6"/>
    </row>
    <row r="644" spans="1:16" s="11" customFormat="1" x14ac:dyDescent="0.3">
      <c r="A644" s="1"/>
      <c r="K644" s="6"/>
      <c r="P644" s="6"/>
    </row>
    <row r="645" spans="1:16" s="11" customFormat="1" x14ac:dyDescent="0.3">
      <c r="A645" s="1"/>
      <c r="K645" s="6"/>
      <c r="P645" s="6"/>
    </row>
    <row r="646" spans="1:16" s="11" customFormat="1" x14ac:dyDescent="0.3">
      <c r="A646" s="1"/>
      <c r="K646" s="6"/>
      <c r="P646" s="6"/>
    </row>
    <row r="647" spans="1:16" s="11" customFormat="1" x14ac:dyDescent="0.3">
      <c r="A647" s="1"/>
      <c r="K647" s="6"/>
      <c r="P647" s="6"/>
    </row>
    <row r="648" spans="1:16" s="11" customFormat="1" x14ac:dyDescent="0.3">
      <c r="A648" s="1"/>
      <c r="K648" s="6"/>
      <c r="P648" s="6"/>
    </row>
    <row r="649" spans="1:16" s="11" customFormat="1" x14ac:dyDescent="0.3">
      <c r="A649" s="1"/>
      <c r="K649" s="6"/>
      <c r="P649" s="6"/>
    </row>
    <row r="650" spans="1:16" s="11" customFormat="1" x14ac:dyDescent="0.3">
      <c r="A650" s="1"/>
      <c r="K650" s="6"/>
      <c r="P650" s="6"/>
    </row>
    <row r="651" spans="1:16" s="11" customFormat="1" x14ac:dyDescent="0.3">
      <c r="A651" s="1"/>
      <c r="K651" s="6"/>
      <c r="P651" s="6"/>
    </row>
    <row r="652" spans="1:16" s="11" customFormat="1" x14ac:dyDescent="0.3">
      <c r="A652" s="1"/>
      <c r="K652" s="6"/>
      <c r="P652" s="6"/>
    </row>
    <row r="653" spans="1:16" s="11" customFormat="1" x14ac:dyDescent="0.3">
      <c r="A653" s="1"/>
      <c r="K653" s="6"/>
      <c r="P653" s="6"/>
    </row>
    <row r="654" spans="1:16" s="11" customFormat="1" x14ac:dyDescent="0.3">
      <c r="A654" s="1"/>
      <c r="K654" s="6"/>
      <c r="P654" s="6"/>
    </row>
    <row r="655" spans="1:16" s="11" customFormat="1" x14ac:dyDescent="0.3">
      <c r="A655" s="1"/>
      <c r="K655" s="6"/>
      <c r="P655" s="6"/>
    </row>
    <row r="656" spans="1:16" s="11" customFormat="1" x14ac:dyDescent="0.3">
      <c r="A656" s="1"/>
      <c r="K656" s="6"/>
      <c r="P656" s="6"/>
    </row>
    <row r="657" spans="1:16" s="11" customFormat="1" x14ac:dyDescent="0.3">
      <c r="A657" s="1"/>
      <c r="K657" s="6"/>
      <c r="P657" s="6"/>
    </row>
    <row r="658" spans="1:16" s="11" customFormat="1" x14ac:dyDescent="0.3">
      <c r="A658" s="1"/>
      <c r="K658" s="6"/>
      <c r="P658" s="6"/>
    </row>
    <row r="659" spans="1:16" s="11" customFormat="1" x14ac:dyDescent="0.3">
      <c r="A659" s="1"/>
      <c r="K659" s="6"/>
      <c r="P659" s="6"/>
    </row>
    <row r="660" spans="1:16" s="11" customFormat="1" x14ac:dyDescent="0.3">
      <c r="A660" s="1"/>
      <c r="K660" s="6"/>
      <c r="P660" s="6"/>
    </row>
    <row r="661" spans="1:16" s="11" customFormat="1" x14ac:dyDescent="0.3">
      <c r="A661" s="1"/>
      <c r="K661" s="6"/>
      <c r="P661" s="6"/>
    </row>
    <row r="662" spans="1:16" s="11" customFormat="1" x14ac:dyDescent="0.3">
      <c r="A662" s="1"/>
      <c r="K662" s="6"/>
      <c r="P662" s="6"/>
    </row>
    <row r="663" spans="1:16" s="11" customFormat="1" x14ac:dyDescent="0.3">
      <c r="A663" s="1"/>
      <c r="K663" s="6"/>
      <c r="P663" s="6"/>
    </row>
    <row r="664" spans="1:16" s="11" customFormat="1" x14ac:dyDescent="0.3">
      <c r="A664" s="1"/>
      <c r="K664" s="6"/>
      <c r="P664" s="6"/>
    </row>
    <row r="665" spans="1:16" s="11" customFormat="1" x14ac:dyDescent="0.3">
      <c r="A665" s="1"/>
      <c r="K665" s="6"/>
      <c r="P665" s="6"/>
    </row>
    <row r="666" spans="1:16" s="11" customFormat="1" x14ac:dyDescent="0.3">
      <c r="A666" s="1"/>
      <c r="K666" s="6"/>
      <c r="P666" s="6"/>
    </row>
    <row r="667" spans="1:16" s="11" customFormat="1" x14ac:dyDescent="0.3">
      <c r="A667" s="1"/>
      <c r="K667" s="6"/>
      <c r="P667" s="6"/>
    </row>
    <row r="668" spans="1:16" s="11" customFormat="1" x14ac:dyDescent="0.3">
      <c r="A668" s="1"/>
      <c r="K668" s="6"/>
      <c r="P668" s="6"/>
    </row>
    <row r="669" spans="1:16" s="11" customFormat="1" x14ac:dyDescent="0.3">
      <c r="A669" s="1"/>
      <c r="K669" s="6"/>
      <c r="P669" s="6"/>
    </row>
    <row r="670" spans="1:16" s="11" customFormat="1" x14ac:dyDescent="0.3">
      <c r="A670" s="1"/>
      <c r="K670" s="6"/>
      <c r="P670" s="6"/>
    </row>
    <row r="671" spans="1:16" s="11" customFormat="1" x14ac:dyDescent="0.3">
      <c r="A671" s="1"/>
      <c r="K671" s="6"/>
      <c r="P671" s="6"/>
    </row>
    <row r="672" spans="1:16" s="11" customFormat="1" x14ac:dyDescent="0.3">
      <c r="A672" s="1"/>
      <c r="K672" s="6"/>
      <c r="P672" s="6"/>
    </row>
    <row r="673" spans="1:16" s="11" customFormat="1" x14ac:dyDescent="0.3">
      <c r="A673" s="1"/>
      <c r="K673" s="6"/>
      <c r="P673" s="6"/>
    </row>
    <row r="674" spans="1:16" s="11" customFormat="1" x14ac:dyDescent="0.3">
      <c r="A674" s="1"/>
      <c r="K674" s="6"/>
      <c r="P674" s="6"/>
    </row>
    <row r="675" spans="1:16" s="11" customFormat="1" x14ac:dyDescent="0.3">
      <c r="A675" s="1"/>
      <c r="K675" s="6"/>
      <c r="P675" s="6"/>
    </row>
    <row r="676" spans="1:16" s="11" customFormat="1" x14ac:dyDescent="0.3">
      <c r="A676" s="1"/>
      <c r="K676" s="6"/>
      <c r="P676" s="6"/>
    </row>
    <row r="677" spans="1:16" s="11" customFormat="1" x14ac:dyDescent="0.3">
      <c r="A677" s="1"/>
      <c r="K677" s="6"/>
      <c r="P677" s="6"/>
    </row>
    <row r="678" spans="1:16" s="11" customFormat="1" x14ac:dyDescent="0.3">
      <c r="A678" s="1"/>
      <c r="K678" s="6"/>
      <c r="P678" s="6"/>
    </row>
    <row r="679" spans="1:16" s="11" customFormat="1" x14ac:dyDescent="0.3">
      <c r="A679" s="1"/>
      <c r="K679" s="6"/>
      <c r="P679" s="6"/>
    </row>
    <row r="680" spans="1:16" s="11" customFormat="1" x14ac:dyDescent="0.3">
      <c r="A680" s="1"/>
      <c r="K680" s="6"/>
      <c r="P680" s="6"/>
    </row>
    <row r="681" spans="1:16" s="11" customFormat="1" x14ac:dyDescent="0.3">
      <c r="A681" s="1"/>
      <c r="K681" s="6"/>
      <c r="P681" s="6"/>
    </row>
    <row r="682" spans="1:16" s="11" customFormat="1" x14ac:dyDescent="0.3">
      <c r="A682" s="1"/>
      <c r="K682" s="6"/>
      <c r="P682" s="6"/>
    </row>
    <row r="683" spans="1:16" s="11" customFormat="1" x14ac:dyDescent="0.3">
      <c r="A683" s="1"/>
      <c r="K683" s="6"/>
      <c r="P683" s="6"/>
    </row>
    <row r="684" spans="1:16" s="11" customFormat="1" x14ac:dyDescent="0.3">
      <c r="A684" s="1"/>
      <c r="K684" s="6"/>
      <c r="P684" s="6"/>
    </row>
    <row r="685" spans="1:16" s="11" customFormat="1" x14ac:dyDescent="0.3">
      <c r="A685" s="1"/>
      <c r="K685" s="6"/>
      <c r="P685" s="6"/>
    </row>
    <row r="686" spans="1:16" s="11" customFormat="1" x14ac:dyDescent="0.3">
      <c r="A686" s="1"/>
      <c r="K686" s="6"/>
      <c r="P686" s="6"/>
    </row>
    <row r="687" spans="1:16" s="11" customFormat="1" x14ac:dyDescent="0.3">
      <c r="A687" s="1"/>
      <c r="K687" s="6"/>
      <c r="P687" s="6"/>
    </row>
    <row r="688" spans="1:16" s="11" customFormat="1" x14ac:dyDescent="0.3">
      <c r="A688" s="1"/>
      <c r="K688" s="6"/>
      <c r="P688" s="6"/>
    </row>
    <row r="689" spans="1:16" s="11" customFormat="1" x14ac:dyDescent="0.3">
      <c r="A689" s="1"/>
      <c r="K689" s="6"/>
      <c r="P689" s="6"/>
    </row>
    <row r="690" spans="1:16" s="11" customFormat="1" x14ac:dyDescent="0.3">
      <c r="A690" s="1"/>
      <c r="K690" s="6"/>
      <c r="P690" s="6"/>
    </row>
    <row r="691" spans="1:16" s="11" customFormat="1" x14ac:dyDescent="0.3">
      <c r="A691" s="1"/>
      <c r="K691" s="6"/>
      <c r="P691" s="6"/>
    </row>
    <row r="692" spans="1:16" s="11" customFormat="1" x14ac:dyDescent="0.3">
      <c r="A692" s="1"/>
      <c r="K692" s="6"/>
      <c r="P692" s="6"/>
    </row>
    <row r="693" spans="1:16" s="11" customFormat="1" x14ac:dyDescent="0.3">
      <c r="A693" s="1"/>
      <c r="K693" s="6"/>
      <c r="P693" s="6"/>
    </row>
    <row r="694" spans="1:16" s="11" customFormat="1" x14ac:dyDescent="0.3">
      <c r="A694" s="1"/>
      <c r="K694" s="6"/>
      <c r="P694" s="6"/>
    </row>
    <row r="695" spans="1:16" s="11" customFormat="1" x14ac:dyDescent="0.3">
      <c r="A695" s="1"/>
      <c r="K695" s="6"/>
      <c r="P695" s="6"/>
    </row>
    <row r="696" spans="1:16" s="11" customFormat="1" x14ac:dyDescent="0.3">
      <c r="A696" s="1"/>
      <c r="K696" s="6"/>
      <c r="P696" s="6"/>
    </row>
    <row r="697" spans="1:16" s="11" customFormat="1" x14ac:dyDescent="0.3">
      <c r="A697" s="1"/>
      <c r="K697" s="6"/>
      <c r="P697" s="6"/>
    </row>
    <row r="698" spans="1:16" s="11" customFormat="1" x14ac:dyDescent="0.3">
      <c r="A698" s="1"/>
      <c r="K698" s="6"/>
      <c r="P698" s="6"/>
    </row>
    <row r="699" spans="1:16" s="11" customFormat="1" x14ac:dyDescent="0.3">
      <c r="A699" s="1"/>
      <c r="K699" s="6"/>
      <c r="P699" s="6"/>
    </row>
    <row r="700" spans="1:16" s="11" customFormat="1" x14ac:dyDescent="0.3">
      <c r="A700" s="1"/>
      <c r="K700" s="6"/>
      <c r="P700" s="6"/>
    </row>
    <row r="701" spans="1:16" s="11" customFormat="1" x14ac:dyDescent="0.3">
      <c r="A701" s="1"/>
      <c r="K701" s="6"/>
      <c r="P701" s="6"/>
    </row>
    <row r="702" spans="1:16" s="11" customFormat="1" x14ac:dyDescent="0.3">
      <c r="A702" s="1"/>
      <c r="K702" s="6"/>
      <c r="P702" s="6"/>
    </row>
    <row r="703" spans="1:16" s="11" customFormat="1" x14ac:dyDescent="0.3">
      <c r="A703" s="1"/>
      <c r="K703" s="6"/>
      <c r="P703" s="6"/>
    </row>
    <row r="704" spans="1:16" s="11" customFormat="1" x14ac:dyDescent="0.3">
      <c r="A704" s="1"/>
      <c r="K704" s="6"/>
      <c r="P704" s="6"/>
    </row>
    <row r="705" spans="1:16" s="11" customFormat="1" x14ac:dyDescent="0.3">
      <c r="A705" s="1"/>
      <c r="K705" s="6"/>
      <c r="P705" s="6"/>
    </row>
    <row r="706" spans="1:16" s="11" customFormat="1" x14ac:dyDescent="0.3">
      <c r="A706" s="1"/>
      <c r="K706" s="6"/>
      <c r="P706" s="6"/>
    </row>
    <row r="707" spans="1:16" s="11" customFormat="1" x14ac:dyDescent="0.3">
      <c r="A707" s="1"/>
      <c r="K707" s="6"/>
      <c r="P707" s="6"/>
    </row>
    <row r="708" spans="1:16" s="11" customFormat="1" x14ac:dyDescent="0.3">
      <c r="A708" s="1"/>
      <c r="K708" s="6"/>
      <c r="P708" s="6"/>
    </row>
    <row r="709" spans="1:16" s="11" customFormat="1" x14ac:dyDescent="0.3">
      <c r="A709" s="1"/>
      <c r="K709" s="6"/>
      <c r="P709" s="6"/>
    </row>
    <row r="710" spans="1:16" s="11" customFormat="1" x14ac:dyDescent="0.3">
      <c r="A710" s="1"/>
      <c r="K710" s="6"/>
      <c r="P710" s="6"/>
    </row>
    <row r="711" spans="1:16" s="11" customFormat="1" x14ac:dyDescent="0.3">
      <c r="A711" s="1"/>
      <c r="K711" s="6"/>
      <c r="P711" s="6"/>
    </row>
    <row r="712" spans="1:16" s="11" customFormat="1" x14ac:dyDescent="0.3">
      <c r="A712" s="1"/>
      <c r="K712" s="6"/>
      <c r="P712" s="6"/>
    </row>
    <row r="713" spans="1:16" s="11" customFormat="1" x14ac:dyDescent="0.3">
      <c r="A713" s="1"/>
      <c r="K713" s="6"/>
      <c r="P713" s="6"/>
    </row>
    <row r="714" spans="1:16" s="11" customFormat="1" x14ac:dyDescent="0.3">
      <c r="A714" s="1"/>
      <c r="K714" s="6"/>
      <c r="P714" s="6"/>
    </row>
    <row r="715" spans="1:16" s="11" customFormat="1" x14ac:dyDescent="0.3">
      <c r="A715" s="1"/>
      <c r="K715" s="6"/>
      <c r="P715" s="6"/>
    </row>
    <row r="716" spans="1:16" s="11" customFormat="1" x14ac:dyDescent="0.3">
      <c r="A716" s="1"/>
      <c r="K716" s="6"/>
      <c r="P716" s="6"/>
    </row>
    <row r="717" spans="1:16" s="11" customFormat="1" x14ac:dyDescent="0.3">
      <c r="A717" s="1"/>
      <c r="K717" s="6"/>
      <c r="P717" s="6"/>
    </row>
    <row r="718" spans="1:16" s="11" customFormat="1" x14ac:dyDescent="0.3">
      <c r="A718" s="1"/>
      <c r="K718" s="6"/>
      <c r="P718" s="6"/>
    </row>
    <row r="719" spans="1:16" s="11" customFormat="1" x14ac:dyDescent="0.3">
      <c r="A719" s="1"/>
      <c r="K719" s="6"/>
      <c r="P719" s="6"/>
    </row>
    <row r="720" spans="1:16" s="11" customFormat="1" x14ac:dyDescent="0.3">
      <c r="A720" s="1"/>
      <c r="K720" s="6"/>
      <c r="P720" s="6"/>
    </row>
    <row r="721" spans="1:16" s="11" customFormat="1" x14ac:dyDescent="0.3">
      <c r="A721" s="1"/>
      <c r="K721" s="6"/>
      <c r="P721" s="6"/>
    </row>
    <row r="722" spans="1:16" s="11" customFormat="1" x14ac:dyDescent="0.3">
      <c r="A722" s="1"/>
      <c r="K722" s="6"/>
      <c r="P722" s="6"/>
    </row>
    <row r="723" spans="1:16" s="11" customFormat="1" x14ac:dyDescent="0.3">
      <c r="A723" s="1"/>
      <c r="K723" s="6"/>
      <c r="P723" s="6"/>
    </row>
    <row r="724" spans="1:16" s="11" customFormat="1" x14ac:dyDescent="0.3">
      <c r="A724" s="1"/>
      <c r="K724" s="6"/>
      <c r="P724" s="6"/>
    </row>
    <row r="725" spans="1:16" s="11" customFormat="1" x14ac:dyDescent="0.3">
      <c r="A725" s="1"/>
      <c r="K725" s="6"/>
      <c r="P725" s="6"/>
    </row>
    <row r="726" spans="1:16" s="11" customFormat="1" x14ac:dyDescent="0.3">
      <c r="A726" s="1"/>
      <c r="K726" s="6"/>
      <c r="P726" s="6"/>
    </row>
    <row r="727" spans="1:16" s="11" customFormat="1" x14ac:dyDescent="0.3">
      <c r="A727" s="1"/>
      <c r="K727" s="6"/>
      <c r="P727" s="6"/>
    </row>
    <row r="728" spans="1:16" s="11" customFormat="1" x14ac:dyDescent="0.3">
      <c r="A728" s="1"/>
      <c r="K728" s="6"/>
      <c r="P728" s="6"/>
    </row>
    <row r="729" spans="1:16" s="11" customFormat="1" x14ac:dyDescent="0.3">
      <c r="A729" s="1"/>
      <c r="K729" s="6"/>
      <c r="P729" s="6"/>
    </row>
    <row r="730" spans="1:16" s="11" customFormat="1" x14ac:dyDescent="0.3">
      <c r="A730" s="1"/>
      <c r="K730" s="6"/>
      <c r="P730" s="6"/>
    </row>
    <row r="731" spans="1:16" s="11" customFormat="1" x14ac:dyDescent="0.3">
      <c r="A731" s="1"/>
      <c r="K731" s="6"/>
      <c r="P731" s="6"/>
    </row>
    <row r="732" spans="1:16" s="11" customFormat="1" x14ac:dyDescent="0.3">
      <c r="A732" s="1"/>
      <c r="K732" s="6"/>
      <c r="P732" s="6"/>
    </row>
    <row r="733" spans="1:16" s="11" customFormat="1" x14ac:dyDescent="0.3">
      <c r="A733" s="1"/>
      <c r="K733" s="6"/>
      <c r="P733" s="6"/>
    </row>
    <row r="734" spans="1:16" s="11" customFormat="1" x14ac:dyDescent="0.3">
      <c r="A734" s="1"/>
      <c r="K734" s="6"/>
      <c r="P734" s="6"/>
    </row>
    <row r="735" spans="1:16" s="11" customFormat="1" x14ac:dyDescent="0.3">
      <c r="A735" s="1"/>
      <c r="K735" s="6"/>
      <c r="P735" s="6"/>
    </row>
    <row r="736" spans="1:16" s="11" customFormat="1" x14ac:dyDescent="0.3">
      <c r="A736" s="1"/>
      <c r="K736" s="6"/>
      <c r="P736" s="6"/>
    </row>
    <row r="737" spans="1:16" s="11" customFormat="1" x14ac:dyDescent="0.3">
      <c r="A737" s="1"/>
      <c r="K737" s="6"/>
      <c r="P737" s="6"/>
    </row>
    <row r="738" spans="1:16" s="11" customFormat="1" x14ac:dyDescent="0.3">
      <c r="A738" s="1"/>
      <c r="K738" s="6"/>
      <c r="P738" s="6"/>
    </row>
    <row r="739" spans="1:16" s="11" customFormat="1" x14ac:dyDescent="0.3">
      <c r="A739" s="1"/>
      <c r="K739" s="6"/>
      <c r="P739" s="6"/>
    </row>
    <row r="740" spans="1:16" s="11" customFormat="1" x14ac:dyDescent="0.3">
      <c r="A740" s="1"/>
      <c r="K740" s="6"/>
      <c r="P740" s="6"/>
    </row>
    <row r="741" spans="1:16" s="11" customFormat="1" x14ac:dyDescent="0.3">
      <c r="A741" s="1"/>
      <c r="K741" s="6"/>
      <c r="P741" s="6"/>
    </row>
    <row r="742" spans="1:16" s="11" customFormat="1" x14ac:dyDescent="0.3">
      <c r="A742" s="1"/>
      <c r="K742" s="6"/>
      <c r="P742" s="6"/>
    </row>
    <row r="743" spans="1:16" s="11" customFormat="1" x14ac:dyDescent="0.3">
      <c r="A743" s="1"/>
      <c r="K743" s="6"/>
      <c r="P743" s="6"/>
    </row>
    <row r="744" spans="1:16" s="11" customFormat="1" x14ac:dyDescent="0.3">
      <c r="A744" s="1"/>
      <c r="K744" s="6"/>
      <c r="P744" s="6"/>
    </row>
    <row r="745" spans="1:16" s="11" customFormat="1" x14ac:dyDescent="0.3">
      <c r="A745" s="1"/>
      <c r="K745" s="6"/>
      <c r="P745" s="6"/>
    </row>
    <row r="746" spans="1:16" s="11" customFormat="1" x14ac:dyDescent="0.3">
      <c r="A746" s="1"/>
      <c r="K746" s="6"/>
      <c r="P746" s="6"/>
    </row>
    <row r="747" spans="1:16" s="11" customFormat="1" x14ac:dyDescent="0.3">
      <c r="A747" s="1"/>
      <c r="K747" s="6"/>
      <c r="P747" s="6"/>
    </row>
    <row r="748" spans="1:16" s="11" customFormat="1" x14ac:dyDescent="0.3">
      <c r="A748" s="1"/>
      <c r="K748" s="6"/>
      <c r="P748" s="6"/>
    </row>
    <row r="749" spans="1:16" s="11" customFormat="1" x14ac:dyDescent="0.3">
      <c r="A749" s="1"/>
      <c r="K749" s="6"/>
      <c r="P749" s="6"/>
    </row>
    <row r="750" spans="1:16" s="11" customFormat="1" x14ac:dyDescent="0.3">
      <c r="A750" s="1"/>
      <c r="K750" s="6"/>
      <c r="P750" s="6"/>
    </row>
    <row r="751" spans="1:16" s="11" customFormat="1" x14ac:dyDescent="0.3">
      <c r="A751" s="1"/>
      <c r="K751" s="6"/>
      <c r="P751" s="6"/>
    </row>
    <row r="752" spans="1:16" s="11" customFormat="1" x14ac:dyDescent="0.3">
      <c r="A752" s="1"/>
      <c r="K752" s="6"/>
      <c r="P752" s="6"/>
    </row>
    <row r="753" spans="1:16" s="11" customFormat="1" x14ac:dyDescent="0.3">
      <c r="A753" s="1"/>
      <c r="K753" s="6"/>
      <c r="P753" s="6"/>
    </row>
    <row r="754" spans="1:16" s="11" customFormat="1" x14ac:dyDescent="0.3">
      <c r="A754" s="1"/>
      <c r="K754" s="6"/>
      <c r="P754" s="6"/>
    </row>
    <row r="755" spans="1:16" s="11" customFormat="1" x14ac:dyDescent="0.3">
      <c r="A755" s="1"/>
      <c r="K755" s="6"/>
      <c r="P755" s="6"/>
    </row>
    <row r="756" spans="1:16" s="11" customFormat="1" x14ac:dyDescent="0.3">
      <c r="A756" s="1"/>
      <c r="K756" s="6"/>
      <c r="P756" s="6"/>
    </row>
    <row r="757" spans="1:16" s="11" customFormat="1" x14ac:dyDescent="0.3">
      <c r="A757" s="1"/>
      <c r="K757" s="6"/>
      <c r="P757" s="6"/>
    </row>
    <row r="758" spans="1:16" s="11" customFormat="1" x14ac:dyDescent="0.3">
      <c r="A758" s="1"/>
      <c r="K758" s="6"/>
      <c r="P758" s="6"/>
    </row>
    <row r="759" spans="1:16" s="11" customFormat="1" x14ac:dyDescent="0.3">
      <c r="A759" s="1"/>
      <c r="K759" s="6"/>
      <c r="P759" s="6"/>
    </row>
    <row r="760" spans="1:16" s="11" customFormat="1" x14ac:dyDescent="0.3">
      <c r="A760" s="1"/>
      <c r="K760" s="6"/>
      <c r="P760" s="6"/>
    </row>
    <row r="761" spans="1:16" s="11" customFormat="1" x14ac:dyDescent="0.3">
      <c r="A761" s="1"/>
      <c r="K761" s="6"/>
      <c r="P761" s="6"/>
    </row>
    <row r="762" spans="1:16" s="11" customFormat="1" x14ac:dyDescent="0.3">
      <c r="A762" s="1"/>
      <c r="K762" s="6"/>
      <c r="P762" s="6"/>
    </row>
    <row r="763" spans="1:16" s="11" customFormat="1" x14ac:dyDescent="0.3">
      <c r="A763" s="1"/>
      <c r="K763" s="6"/>
      <c r="P763" s="6"/>
    </row>
    <row r="764" spans="1:16" s="11" customFormat="1" x14ac:dyDescent="0.3">
      <c r="A764" s="1"/>
      <c r="K764" s="6"/>
      <c r="P764" s="6"/>
    </row>
    <row r="765" spans="1:16" s="11" customFormat="1" x14ac:dyDescent="0.3">
      <c r="A765" s="1"/>
      <c r="K765" s="6"/>
      <c r="P765" s="6"/>
    </row>
    <row r="766" spans="1:16" s="11" customFormat="1" x14ac:dyDescent="0.3">
      <c r="A766" s="1"/>
      <c r="K766" s="6"/>
      <c r="P766" s="6"/>
    </row>
    <row r="767" spans="1:16" s="11" customFormat="1" x14ac:dyDescent="0.3">
      <c r="A767" s="1"/>
      <c r="K767" s="6"/>
      <c r="P767" s="6"/>
    </row>
    <row r="768" spans="1:16" s="11" customFormat="1" x14ac:dyDescent="0.3">
      <c r="A768" s="1"/>
      <c r="K768" s="6"/>
      <c r="P768" s="6"/>
    </row>
    <row r="769" spans="1:16" s="11" customFormat="1" x14ac:dyDescent="0.3">
      <c r="A769" s="1"/>
      <c r="K769" s="6"/>
      <c r="P769" s="6"/>
    </row>
    <row r="770" spans="1:16" s="11" customFormat="1" x14ac:dyDescent="0.3">
      <c r="A770" s="1"/>
      <c r="K770" s="6"/>
      <c r="P770" s="6"/>
    </row>
    <row r="771" spans="1:16" s="11" customFormat="1" x14ac:dyDescent="0.3">
      <c r="A771" s="1"/>
      <c r="K771" s="6"/>
      <c r="P771" s="6"/>
    </row>
    <row r="772" spans="1:16" s="11" customFormat="1" x14ac:dyDescent="0.3">
      <c r="A772" s="1"/>
      <c r="K772" s="6"/>
      <c r="P772" s="6"/>
    </row>
    <row r="773" spans="1:16" s="11" customFormat="1" x14ac:dyDescent="0.3">
      <c r="A773" s="1"/>
      <c r="K773" s="6"/>
      <c r="P773" s="6"/>
    </row>
    <row r="774" spans="1:16" s="11" customFormat="1" x14ac:dyDescent="0.3">
      <c r="A774" s="1"/>
      <c r="K774" s="6"/>
      <c r="P774" s="6"/>
    </row>
    <row r="775" spans="1:16" s="11" customFormat="1" x14ac:dyDescent="0.3">
      <c r="A775" s="1"/>
      <c r="K775" s="6"/>
      <c r="P775" s="6"/>
    </row>
    <row r="776" spans="1:16" s="11" customFormat="1" x14ac:dyDescent="0.3">
      <c r="A776" s="1"/>
      <c r="K776" s="6"/>
      <c r="P776" s="6"/>
    </row>
    <row r="777" spans="1:16" s="11" customFormat="1" x14ac:dyDescent="0.3">
      <c r="A777" s="1"/>
      <c r="K777" s="6"/>
      <c r="P777" s="6"/>
    </row>
    <row r="778" spans="1:16" s="11" customFormat="1" x14ac:dyDescent="0.3">
      <c r="A778" s="1"/>
      <c r="K778" s="6"/>
      <c r="P778" s="6"/>
    </row>
    <row r="779" spans="1:16" s="11" customFormat="1" x14ac:dyDescent="0.3">
      <c r="A779" s="1"/>
      <c r="K779" s="6"/>
      <c r="P779" s="6"/>
    </row>
    <row r="780" spans="1:16" s="11" customFormat="1" x14ac:dyDescent="0.3">
      <c r="A780" s="1"/>
      <c r="K780" s="6"/>
      <c r="P780" s="6"/>
    </row>
    <row r="781" spans="1:16" s="11" customFormat="1" x14ac:dyDescent="0.3">
      <c r="A781" s="1"/>
      <c r="K781" s="6"/>
      <c r="P781" s="6"/>
    </row>
    <row r="782" spans="1:16" s="11" customFormat="1" x14ac:dyDescent="0.3">
      <c r="A782" s="1"/>
      <c r="K782" s="6"/>
      <c r="P782" s="6"/>
    </row>
    <row r="783" spans="1:16" s="11" customFormat="1" x14ac:dyDescent="0.3">
      <c r="A783" s="1"/>
      <c r="K783" s="6"/>
      <c r="P783" s="6"/>
    </row>
    <row r="784" spans="1:16" s="11" customFormat="1" x14ac:dyDescent="0.3">
      <c r="A784" s="1"/>
      <c r="K784" s="6"/>
      <c r="P784" s="6"/>
    </row>
    <row r="785" spans="1:16" s="11" customFormat="1" x14ac:dyDescent="0.3">
      <c r="A785" s="1"/>
      <c r="K785" s="6"/>
      <c r="P785" s="6"/>
    </row>
    <row r="786" spans="1:16" s="11" customFormat="1" x14ac:dyDescent="0.3">
      <c r="A786" s="1"/>
      <c r="K786" s="6"/>
      <c r="P786" s="6"/>
    </row>
    <row r="787" spans="1:16" s="11" customFormat="1" x14ac:dyDescent="0.3">
      <c r="A787" s="1"/>
      <c r="K787" s="6"/>
      <c r="P787" s="6"/>
    </row>
    <row r="788" spans="1:16" s="11" customFormat="1" x14ac:dyDescent="0.3">
      <c r="A788" s="1"/>
      <c r="K788" s="6"/>
      <c r="P788" s="6"/>
    </row>
    <row r="789" spans="1:16" s="11" customFormat="1" x14ac:dyDescent="0.3">
      <c r="A789" s="1"/>
      <c r="K789" s="6"/>
      <c r="P789" s="6"/>
    </row>
    <row r="790" spans="1:16" s="11" customFormat="1" x14ac:dyDescent="0.3">
      <c r="A790" s="1"/>
      <c r="K790" s="6"/>
      <c r="P790" s="6"/>
    </row>
    <row r="791" spans="1:16" s="11" customFormat="1" x14ac:dyDescent="0.3">
      <c r="A791" s="1"/>
      <c r="K791" s="6"/>
      <c r="P791" s="6"/>
    </row>
    <row r="792" spans="1:16" s="11" customFormat="1" x14ac:dyDescent="0.3">
      <c r="A792" s="1"/>
      <c r="K792" s="6"/>
      <c r="P792" s="6"/>
    </row>
    <row r="793" spans="1:16" s="11" customFormat="1" x14ac:dyDescent="0.3">
      <c r="A793" s="1"/>
      <c r="K793" s="6"/>
      <c r="P793" s="6"/>
    </row>
    <row r="794" spans="1:16" s="11" customFormat="1" x14ac:dyDescent="0.3">
      <c r="A794" s="1"/>
      <c r="K794" s="6"/>
      <c r="P794" s="6"/>
    </row>
    <row r="795" spans="1:16" s="11" customFormat="1" x14ac:dyDescent="0.3">
      <c r="A795" s="1"/>
      <c r="K795" s="6"/>
      <c r="P795" s="6"/>
    </row>
    <row r="796" spans="1:16" s="11" customFormat="1" x14ac:dyDescent="0.3">
      <c r="A796" s="1"/>
      <c r="K796" s="6"/>
      <c r="P796" s="6"/>
    </row>
    <row r="797" spans="1:16" s="11" customFormat="1" x14ac:dyDescent="0.3">
      <c r="A797" s="1"/>
      <c r="K797" s="6"/>
      <c r="P797" s="6"/>
    </row>
    <row r="798" spans="1:16" s="11" customFormat="1" x14ac:dyDescent="0.3">
      <c r="A798" s="1"/>
      <c r="K798" s="6"/>
      <c r="P798" s="6"/>
    </row>
    <row r="799" spans="1:16" s="11" customFormat="1" x14ac:dyDescent="0.3">
      <c r="A799" s="1"/>
      <c r="K799" s="6"/>
      <c r="P799" s="6"/>
    </row>
    <row r="800" spans="1:16" s="11" customFormat="1" x14ac:dyDescent="0.3">
      <c r="A800" s="1"/>
      <c r="K800" s="6"/>
      <c r="P800" s="6"/>
    </row>
    <row r="801" spans="1:16" s="11" customFormat="1" x14ac:dyDescent="0.3">
      <c r="A801" s="1"/>
      <c r="K801" s="6"/>
      <c r="P801" s="6"/>
    </row>
    <row r="802" spans="1:16" s="11" customFormat="1" x14ac:dyDescent="0.3">
      <c r="A802" s="1"/>
      <c r="K802" s="6"/>
      <c r="P802" s="6"/>
    </row>
    <row r="803" spans="1:16" s="11" customFormat="1" x14ac:dyDescent="0.3">
      <c r="A803" s="1"/>
      <c r="K803" s="6"/>
      <c r="P803" s="6"/>
    </row>
    <row r="804" spans="1:16" s="11" customFormat="1" x14ac:dyDescent="0.3">
      <c r="A804" s="1"/>
      <c r="K804" s="6"/>
      <c r="P804" s="6"/>
    </row>
    <row r="805" spans="1:16" s="11" customFormat="1" x14ac:dyDescent="0.3">
      <c r="A805" s="1"/>
      <c r="K805" s="6"/>
      <c r="P805" s="6"/>
    </row>
    <row r="806" spans="1:16" s="11" customFormat="1" x14ac:dyDescent="0.3">
      <c r="A806" s="1"/>
      <c r="K806" s="6"/>
      <c r="P806" s="6"/>
    </row>
    <row r="807" spans="1:16" s="11" customFormat="1" x14ac:dyDescent="0.3">
      <c r="A807" s="1"/>
      <c r="K807" s="6"/>
      <c r="P807" s="6"/>
    </row>
    <row r="808" spans="1:16" s="11" customFormat="1" x14ac:dyDescent="0.3">
      <c r="A808" s="1"/>
      <c r="K808" s="6"/>
      <c r="P808" s="6"/>
    </row>
    <row r="809" spans="1:16" s="11" customFormat="1" x14ac:dyDescent="0.3">
      <c r="A809" s="1"/>
      <c r="K809" s="6"/>
      <c r="P809" s="6"/>
    </row>
    <row r="810" spans="1:16" s="11" customFormat="1" x14ac:dyDescent="0.3">
      <c r="A810" s="1"/>
      <c r="K810" s="6"/>
      <c r="P810" s="6"/>
    </row>
    <row r="811" spans="1:16" s="11" customFormat="1" x14ac:dyDescent="0.3">
      <c r="A811" s="1"/>
      <c r="K811" s="6"/>
      <c r="P811" s="6"/>
    </row>
    <row r="812" spans="1:16" s="11" customFormat="1" x14ac:dyDescent="0.3">
      <c r="A812" s="1"/>
      <c r="K812" s="6"/>
      <c r="P812" s="6"/>
    </row>
    <row r="813" spans="1:16" s="11" customFormat="1" x14ac:dyDescent="0.3">
      <c r="A813" s="1"/>
      <c r="K813" s="6"/>
      <c r="P813" s="6"/>
    </row>
    <row r="814" spans="1:16" s="11" customFormat="1" x14ac:dyDescent="0.3">
      <c r="A814" s="1"/>
      <c r="K814" s="6"/>
      <c r="P814" s="6"/>
    </row>
    <row r="815" spans="1:16" s="11" customFormat="1" x14ac:dyDescent="0.3">
      <c r="A815" s="1"/>
      <c r="K815" s="6"/>
      <c r="P815" s="6"/>
    </row>
    <row r="816" spans="1:16" s="11" customFormat="1" x14ac:dyDescent="0.3">
      <c r="A816" s="1"/>
      <c r="K816" s="6"/>
      <c r="P816" s="6"/>
    </row>
    <row r="817" spans="1:16" s="11" customFormat="1" x14ac:dyDescent="0.3">
      <c r="A817" s="1"/>
      <c r="K817" s="6"/>
      <c r="P817" s="6"/>
    </row>
    <row r="818" spans="1:16" s="11" customFormat="1" x14ac:dyDescent="0.3">
      <c r="A818" s="1"/>
      <c r="K818" s="6"/>
      <c r="P818" s="6"/>
    </row>
    <row r="819" spans="1:16" s="11" customFormat="1" x14ac:dyDescent="0.3">
      <c r="A819" s="1"/>
      <c r="K819" s="6"/>
      <c r="P819" s="6"/>
    </row>
    <row r="820" spans="1:16" s="11" customFormat="1" x14ac:dyDescent="0.3">
      <c r="A820" s="1"/>
      <c r="K820" s="6"/>
      <c r="P820" s="6"/>
    </row>
    <row r="821" spans="1:16" s="11" customFormat="1" x14ac:dyDescent="0.3">
      <c r="A821" s="1"/>
      <c r="K821" s="6"/>
      <c r="P821" s="6"/>
    </row>
    <row r="822" spans="1:16" s="11" customFormat="1" x14ac:dyDescent="0.3">
      <c r="A822" s="1"/>
      <c r="K822" s="6"/>
      <c r="P822" s="6"/>
    </row>
    <row r="823" spans="1:16" s="11" customFormat="1" x14ac:dyDescent="0.3">
      <c r="A823" s="1"/>
      <c r="K823" s="6"/>
      <c r="P823" s="6"/>
    </row>
    <row r="824" spans="1:16" s="11" customFormat="1" x14ac:dyDescent="0.3">
      <c r="A824" s="1"/>
      <c r="K824" s="6"/>
      <c r="P824" s="6"/>
    </row>
    <row r="825" spans="1:16" s="11" customFormat="1" x14ac:dyDescent="0.3">
      <c r="A825" s="1"/>
      <c r="K825" s="6"/>
      <c r="P825" s="6"/>
    </row>
    <row r="826" spans="1:16" s="11" customFormat="1" x14ac:dyDescent="0.3">
      <c r="A826" s="1"/>
      <c r="K826" s="6"/>
      <c r="P826" s="6"/>
    </row>
    <row r="827" spans="1:16" s="11" customFormat="1" x14ac:dyDescent="0.3">
      <c r="A827" s="1"/>
      <c r="K827" s="6"/>
      <c r="P827" s="6"/>
    </row>
    <row r="828" spans="1:16" s="11" customFormat="1" x14ac:dyDescent="0.3">
      <c r="A828" s="1"/>
      <c r="K828" s="6"/>
      <c r="P828" s="6"/>
    </row>
    <row r="829" spans="1:16" s="11" customFormat="1" x14ac:dyDescent="0.3">
      <c r="A829" s="1"/>
      <c r="K829" s="6"/>
      <c r="P829" s="6"/>
    </row>
    <row r="830" spans="1:16" s="11" customFormat="1" x14ac:dyDescent="0.3">
      <c r="A830" s="1"/>
      <c r="K830" s="6"/>
      <c r="P830" s="6"/>
    </row>
    <row r="831" spans="1:16" s="11" customFormat="1" x14ac:dyDescent="0.3">
      <c r="A831" s="1"/>
      <c r="K831" s="6"/>
      <c r="P831" s="6"/>
    </row>
    <row r="832" spans="1:16" s="11" customFormat="1" x14ac:dyDescent="0.3">
      <c r="A832" s="1"/>
      <c r="K832" s="6"/>
      <c r="P832" s="6"/>
    </row>
    <row r="833" spans="1:16" s="11" customFormat="1" x14ac:dyDescent="0.3">
      <c r="A833" s="1"/>
      <c r="K833" s="6"/>
      <c r="P833" s="6"/>
    </row>
    <row r="834" spans="1:16" s="11" customFormat="1" x14ac:dyDescent="0.3">
      <c r="A834" s="1"/>
      <c r="K834" s="6"/>
      <c r="P834" s="6"/>
    </row>
    <row r="835" spans="1:16" s="11" customFormat="1" x14ac:dyDescent="0.3">
      <c r="A835" s="1"/>
      <c r="K835" s="6"/>
      <c r="P835" s="6"/>
    </row>
    <row r="836" spans="1:16" s="11" customFormat="1" x14ac:dyDescent="0.3">
      <c r="A836" s="1"/>
      <c r="K836" s="6"/>
      <c r="P836" s="6"/>
    </row>
    <row r="837" spans="1:16" s="11" customFormat="1" x14ac:dyDescent="0.3">
      <c r="A837" s="1"/>
      <c r="K837" s="6"/>
      <c r="P837" s="6"/>
    </row>
    <row r="838" spans="1:16" s="11" customFormat="1" x14ac:dyDescent="0.3">
      <c r="A838" s="1"/>
      <c r="K838" s="6"/>
      <c r="P838" s="6"/>
    </row>
    <row r="839" spans="1:16" s="11" customFormat="1" x14ac:dyDescent="0.3">
      <c r="A839" s="1"/>
      <c r="K839" s="6"/>
      <c r="P839" s="6"/>
    </row>
    <row r="840" spans="1:16" s="11" customFormat="1" x14ac:dyDescent="0.3">
      <c r="A840" s="1"/>
      <c r="K840" s="6"/>
      <c r="P840" s="6"/>
    </row>
    <row r="841" spans="1:16" s="11" customFormat="1" x14ac:dyDescent="0.3">
      <c r="A841" s="1"/>
      <c r="K841" s="6"/>
      <c r="P841" s="6"/>
    </row>
    <row r="842" spans="1:16" s="11" customFormat="1" x14ac:dyDescent="0.3">
      <c r="A842" s="1"/>
      <c r="K842" s="6"/>
      <c r="P842" s="6"/>
    </row>
    <row r="843" spans="1:16" s="11" customFormat="1" x14ac:dyDescent="0.3">
      <c r="A843" s="1"/>
      <c r="K843" s="6"/>
      <c r="P843" s="6"/>
    </row>
    <row r="844" spans="1:16" s="11" customFormat="1" x14ac:dyDescent="0.3">
      <c r="A844" s="1"/>
      <c r="K844" s="6"/>
      <c r="P844" s="6"/>
    </row>
    <row r="845" spans="1:16" s="11" customFormat="1" x14ac:dyDescent="0.3">
      <c r="A845" s="1"/>
      <c r="K845" s="6"/>
      <c r="P845" s="6"/>
    </row>
    <row r="846" spans="1:16" s="11" customFormat="1" x14ac:dyDescent="0.3">
      <c r="A846" s="1"/>
      <c r="K846" s="6"/>
      <c r="P846" s="6"/>
    </row>
    <row r="847" spans="1:16" s="11" customFormat="1" x14ac:dyDescent="0.3">
      <c r="A847" s="1"/>
      <c r="K847" s="6"/>
      <c r="P847" s="6"/>
    </row>
    <row r="848" spans="1:16" s="11" customFormat="1" x14ac:dyDescent="0.3">
      <c r="A848" s="1"/>
      <c r="K848" s="6"/>
      <c r="P848" s="6"/>
    </row>
    <row r="849" spans="1:16" s="11" customFormat="1" x14ac:dyDescent="0.3">
      <c r="A849" s="1"/>
      <c r="K849" s="6"/>
      <c r="P849" s="6"/>
    </row>
    <row r="850" spans="1:16" s="11" customFormat="1" x14ac:dyDescent="0.3">
      <c r="A850" s="1"/>
      <c r="K850" s="6"/>
      <c r="P850" s="6"/>
    </row>
    <row r="851" spans="1:16" s="11" customFormat="1" x14ac:dyDescent="0.3">
      <c r="A851" s="1"/>
      <c r="K851" s="6"/>
      <c r="P851" s="6"/>
    </row>
    <row r="852" spans="1:16" s="11" customFormat="1" x14ac:dyDescent="0.3">
      <c r="A852" s="1"/>
      <c r="K852" s="6"/>
      <c r="P852" s="6"/>
    </row>
    <row r="853" spans="1:16" s="11" customFormat="1" x14ac:dyDescent="0.3">
      <c r="A853" s="1"/>
      <c r="K853" s="6"/>
      <c r="P853" s="6"/>
    </row>
    <row r="854" spans="1:16" s="11" customFormat="1" x14ac:dyDescent="0.3">
      <c r="A854" s="1"/>
      <c r="K854" s="6"/>
      <c r="P854" s="6"/>
    </row>
    <row r="855" spans="1:16" s="11" customFormat="1" x14ac:dyDescent="0.3">
      <c r="A855" s="1"/>
      <c r="K855" s="6"/>
      <c r="P855" s="6"/>
    </row>
    <row r="856" spans="1:16" s="11" customFormat="1" x14ac:dyDescent="0.3">
      <c r="A856" s="1"/>
      <c r="K856" s="6"/>
      <c r="P856" s="6"/>
    </row>
    <row r="857" spans="1:16" s="11" customFormat="1" x14ac:dyDescent="0.3">
      <c r="A857" s="1"/>
      <c r="K857" s="6"/>
      <c r="P857" s="6"/>
    </row>
    <row r="858" spans="1:16" s="11" customFormat="1" x14ac:dyDescent="0.3">
      <c r="A858" s="1"/>
      <c r="K858" s="6"/>
      <c r="P858" s="6"/>
    </row>
    <row r="859" spans="1:16" s="11" customFormat="1" x14ac:dyDescent="0.3">
      <c r="A859" s="1"/>
      <c r="K859" s="6"/>
      <c r="P859" s="6"/>
    </row>
    <row r="860" spans="1:16" s="11" customFormat="1" x14ac:dyDescent="0.3">
      <c r="A860" s="1"/>
      <c r="K860" s="6"/>
      <c r="P860" s="6"/>
    </row>
    <row r="861" spans="1:16" s="11" customFormat="1" x14ac:dyDescent="0.3">
      <c r="A861" s="1"/>
      <c r="K861" s="6"/>
      <c r="P861" s="6"/>
    </row>
    <row r="862" spans="1:16" s="11" customFormat="1" x14ac:dyDescent="0.3">
      <c r="A862" s="1"/>
      <c r="K862" s="6"/>
      <c r="P862" s="6"/>
    </row>
    <row r="863" spans="1:16" s="11" customFormat="1" x14ac:dyDescent="0.3">
      <c r="A863" s="1"/>
      <c r="K863" s="6"/>
      <c r="P863" s="6"/>
    </row>
    <row r="864" spans="1:16" s="11" customFormat="1" x14ac:dyDescent="0.3">
      <c r="A864" s="1"/>
      <c r="K864" s="6"/>
      <c r="P864" s="6"/>
    </row>
    <row r="865" spans="1:16" s="11" customFormat="1" x14ac:dyDescent="0.3">
      <c r="A865" s="1"/>
      <c r="K865" s="6"/>
      <c r="P865" s="6"/>
    </row>
    <row r="866" spans="1:16" s="11" customFormat="1" x14ac:dyDescent="0.3">
      <c r="A866" s="1"/>
      <c r="K866" s="6"/>
      <c r="P866" s="6"/>
    </row>
    <row r="867" spans="1:16" s="11" customFormat="1" x14ac:dyDescent="0.3">
      <c r="A867" s="1"/>
      <c r="K867" s="6"/>
      <c r="P867" s="6"/>
    </row>
    <row r="868" spans="1:16" s="11" customFormat="1" x14ac:dyDescent="0.3">
      <c r="A868" s="1"/>
      <c r="K868" s="6"/>
      <c r="P868" s="6"/>
    </row>
    <row r="869" spans="1:16" s="11" customFormat="1" x14ac:dyDescent="0.3">
      <c r="A869" s="1"/>
      <c r="K869" s="6"/>
      <c r="P869" s="6"/>
    </row>
    <row r="870" spans="1:16" s="11" customFormat="1" x14ac:dyDescent="0.3">
      <c r="A870" s="1"/>
      <c r="K870" s="6"/>
      <c r="P870" s="6"/>
    </row>
    <row r="871" spans="1:16" s="11" customFormat="1" x14ac:dyDescent="0.3">
      <c r="A871" s="1"/>
      <c r="K871" s="6"/>
      <c r="P871" s="6"/>
    </row>
    <row r="872" spans="1:16" s="11" customFormat="1" x14ac:dyDescent="0.3">
      <c r="A872" s="1"/>
      <c r="K872" s="6"/>
      <c r="P872" s="6"/>
    </row>
    <row r="873" spans="1:16" s="11" customFormat="1" x14ac:dyDescent="0.3">
      <c r="A873" s="1"/>
      <c r="K873" s="6"/>
      <c r="P873" s="6"/>
    </row>
    <row r="874" spans="1:16" s="11" customFormat="1" x14ac:dyDescent="0.3">
      <c r="A874" s="1"/>
      <c r="K874" s="6"/>
      <c r="P874" s="6"/>
    </row>
    <row r="875" spans="1:16" s="11" customFormat="1" x14ac:dyDescent="0.3">
      <c r="A875" s="1"/>
      <c r="K875" s="6"/>
      <c r="P875" s="6"/>
    </row>
    <row r="876" spans="1:16" s="11" customFormat="1" x14ac:dyDescent="0.3">
      <c r="A876" s="1"/>
      <c r="K876" s="6"/>
      <c r="P876" s="6"/>
    </row>
    <row r="877" spans="1:16" s="11" customFormat="1" x14ac:dyDescent="0.3">
      <c r="A877" s="1"/>
      <c r="K877" s="6"/>
      <c r="P877" s="6"/>
    </row>
    <row r="878" spans="1:16" s="11" customFormat="1" x14ac:dyDescent="0.3">
      <c r="A878" s="1"/>
      <c r="K878" s="6"/>
      <c r="P878" s="6"/>
    </row>
    <row r="879" spans="1:16" s="11" customFormat="1" x14ac:dyDescent="0.3">
      <c r="A879" s="1"/>
      <c r="K879" s="6"/>
      <c r="P879" s="6"/>
    </row>
    <row r="880" spans="1:16" s="11" customFormat="1" x14ac:dyDescent="0.3">
      <c r="A880" s="1"/>
      <c r="K880" s="6"/>
      <c r="P880" s="6"/>
    </row>
    <row r="881" spans="1:16" s="11" customFormat="1" x14ac:dyDescent="0.3">
      <c r="A881" s="1"/>
      <c r="K881" s="6"/>
      <c r="P881" s="6"/>
    </row>
    <row r="882" spans="1:16" s="11" customFormat="1" x14ac:dyDescent="0.3">
      <c r="A882" s="1"/>
      <c r="K882" s="6"/>
      <c r="P882" s="6"/>
    </row>
    <row r="883" spans="1:16" s="11" customFormat="1" x14ac:dyDescent="0.3">
      <c r="A883" s="1"/>
      <c r="K883" s="6"/>
      <c r="P883" s="6"/>
    </row>
    <row r="884" spans="1:16" s="11" customFormat="1" x14ac:dyDescent="0.3">
      <c r="A884" s="1"/>
      <c r="K884" s="6"/>
      <c r="P884" s="6"/>
    </row>
    <row r="885" spans="1:16" s="11" customFormat="1" x14ac:dyDescent="0.3">
      <c r="A885" s="1"/>
      <c r="K885" s="6"/>
      <c r="P885" s="6"/>
    </row>
    <row r="886" spans="1:16" s="11" customFormat="1" x14ac:dyDescent="0.3">
      <c r="A886" s="1"/>
      <c r="K886" s="6"/>
      <c r="P886" s="6"/>
    </row>
    <row r="887" spans="1:16" s="11" customFormat="1" x14ac:dyDescent="0.3">
      <c r="A887" s="1"/>
      <c r="K887" s="6"/>
      <c r="P887" s="6"/>
    </row>
    <row r="888" spans="1:16" s="11" customFormat="1" x14ac:dyDescent="0.3">
      <c r="A888" s="1"/>
      <c r="K888" s="6"/>
      <c r="P888" s="6"/>
    </row>
    <row r="889" spans="1:16" s="11" customFormat="1" x14ac:dyDescent="0.3">
      <c r="A889" s="1"/>
      <c r="K889" s="6"/>
      <c r="P889" s="6"/>
    </row>
    <row r="890" spans="1:16" s="11" customFormat="1" x14ac:dyDescent="0.3">
      <c r="A890" s="1"/>
      <c r="K890" s="6"/>
      <c r="P890" s="6"/>
    </row>
    <row r="891" spans="1:16" s="11" customFormat="1" x14ac:dyDescent="0.3">
      <c r="A891" s="1"/>
      <c r="K891" s="6"/>
      <c r="P891" s="6"/>
    </row>
    <row r="892" spans="1:16" s="11" customFormat="1" x14ac:dyDescent="0.3">
      <c r="A892" s="1"/>
      <c r="K892" s="6"/>
      <c r="P892" s="6"/>
    </row>
    <row r="893" spans="1:16" s="11" customFormat="1" x14ac:dyDescent="0.3">
      <c r="A893" s="1"/>
      <c r="K893" s="6"/>
      <c r="P893" s="6"/>
    </row>
    <row r="894" spans="1:16" s="11" customFormat="1" x14ac:dyDescent="0.3">
      <c r="A894" s="1"/>
      <c r="K894" s="6"/>
      <c r="P894" s="6"/>
    </row>
    <row r="895" spans="1:16" s="11" customFormat="1" x14ac:dyDescent="0.3">
      <c r="A895" s="1"/>
      <c r="K895" s="6"/>
      <c r="P895" s="6"/>
    </row>
    <row r="896" spans="1:16" s="11" customFormat="1" x14ac:dyDescent="0.3">
      <c r="A896" s="1"/>
      <c r="K896" s="6"/>
      <c r="P896" s="6"/>
    </row>
    <row r="897" spans="1:16" s="11" customFormat="1" x14ac:dyDescent="0.3">
      <c r="A897" s="1"/>
      <c r="K897" s="6"/>
      <c r="P897" s="6"/>
    </row>
    <row r="898" spans="1:16" s="11" customFormat="1" x14ac:dyDescent="0.3">
      <c r="A898" s="1"/>
      <c r="K898" s="6"/>
      <c r="P898" s="6"/>
    </row>
    <row r="899" spans="1:16" s="11" customFormat="1" x14ac:dyDescent="0.3">
      <c r="A899" s="1"/>
      <c r="K899" s="6"/>
      <c r="P899" s="6"/>
    </row>
    <row r="900" spans="1:16" s="11" customFormat="1" x14ac:dyDescent="0.3">
      <c r="A900" s="1"/>
      <c r="K900" s="6"/>
      <c r="P900" s="6"/>
    </row>
    <row r="901" spans="1:16" s="11" customFormat="1" x14ac:dyDescent="0.3">
      <c r="A901" s="1"/>
      <c r="K901" s="6"/>
      <c r="P901" s="6"/>
    </row>
    <row r="902" spans="1:16" s="11" customFormat="1" x14ac:dyDescent="0.3">
      <c r="A902" s="1"/>
      <c r="K902" s="6"/>
      <c r="P902" s="6"/>
    </row>
    <row r="903" spans="1:16" s="11" customFormat="1" x14ac:dyDescent="0.3">
      <c r="A903" s="1"/>
      <c r="K903" s="6"/>
      <c r="P903" s="6"/>
    </row>
    <row r="904" spans="1:16" s="11" customFormat="1" x14ac:dyDescent="0.3">
      <c r="A904" s="1"/>
      <c r="K904" s="6"/>
      <c r="P904" s="6" t="s">
        <v>486</v>
      </c>
    </row>
    <row r="905" spans="1:16" s="11" customFormat="1" x14ac:dyDescent="0.3">
      <c r="A905" s="1"/>
      <c r="K905" s="6"/>
      <c r="P905" s="6" t="s">
        <v>486</v>
      </c>
    </row>
    <row r="906" spans="1:16" s="11" customFormat="1" x14ac:dyDescent="0.3">
      <c r="A906" s="1"/>
      <c r="K906" s="6"/>
      <c r="P906" s="6" t="s">
        <v>486</v>
      </c>
    </row>
    <row r="907" spans="1:16" s="11" customFormat="1" x14ac:dyDescent="0.3">
      <c r="A907" s="1"/>
      <c r="K907" s="6"/>
      <c r="P907" s="6" t="s">
        <v>486</v>
      </c>
    </row>
    <row r="908" spans="1:16" s="11" customFormat="1" x14ac:dyDescent="0.3">
      <c r="A908" s="1"/>
      <c r="K908" s="6"/>
      <c r="P908" s="6" t="s">
        <v>486</v>
      </c>
    </row>
    <row r="909" spans="1:16" s="11" customFormat="1" x14ac:dyDescent="0.3">
      <c r="A909" s="1"/>
      <c r="K909" s="6"/>
      <c r="P909" s="6" t="s">
        <v>486</v>
      </c>
    </row>
    <row r="910" spans="1:16" s="11" customFormat="1" x14ac:dyDescent="0.3">
      <c r="A910" s="1"/>
      <c r="K910" s="6"/>
      <c r="P910" s="6" t="s">
        <v>486</v>
      </c>
    </row>
    <row r="911" spans="1:16" s="11" customFormat="1" x14ac:dyDescent="0.3">
      <c r="A911" s="1"/>
      <c r="K911" s="6"/>
      <c r="P911" s="6" t="s">
        <v>486</v>
      </c>
    </row>
    <row r="912" spans="1:16" s="11" customFormat="1" x14ac:dyDescent="0.3">
      <c r="A912" s="1"/>
      <c r="K912" s="6"/>
      <c r="P912" s="6" t="s">
        <v>486</v>
      </c>
    </row>
    <row r="913" spans="1:16" s="11" customFormat="1" x14ac:dyDescent="0.3">
      <c r="A913" s="1"/>
      <c r="K913" s="6"/>
      <c r="P913" s="6" t="s">
        <v>486</v>
      </c>
    </row>
    <row r="914" spans="1:16" s="11" customFormat="1" x14ac:dyDescent="0.3">
      <c r="A914" s="1"/>
      <c r="K914" s="6"/>
      <c r="P914" s="6" t="s">
        <v>486</v>
      </c>
    </row>
    <row r="915" spans="1:16" s="11" customFormat="1" x14ac:dyDescent="0.3">
      <c r="A915" s="1"/>
      <c r="K915" s="6"/>
      <c r="P915" s="6" t="s">
        <v>486</v>
      </c>
    </row>
    <row r="916" spans="1:16" s="11" customFormat="1" x14ac:dyDescent="0.3">
      <c r="A916" s="1"/>
      <c r="K916" s="6"/>
      <c r="P916" s="6" t="s">
        <v>486</v>
      </c>
    </row>
    <row r="917" spans="1:16" s="11" customFormat="1" x14ac:dyDescent="0.3">
      <c r="A917" s="1"/>
      <c r="K917" s="6"/>
      <c r="P917" s="6" t="s">
        <v>486</v>
      </c>
    </row>
    <row r="918" spans="1:16" s="11" customFormat="1" x14ac:dyDescent="0.3">
      <c r="A918" s="1"/>
      <c r="K918" s="6"/>
      <c r="P918" s="6" t="s">
        <v>486</v>
      </c>
    </row>
    <row r="919" spans="1:16" s="11" customFormat="1" x14ac:dyDescent="0.3">
      <c r="A919" s="1"/>
      <c r="K919" s="6"/>
      <c r="P919" s="6" t="s">
        <v>486</v>
      </c>
    </row>
    <row r="920" spans="1:16" s="11" customFormat="1" x14ac:dyDescent="0.3">
      <c r="A920" s="1"/>
      <c r="K920" s="6"/>
      <c r="P920" s="6" t="s">
        <v>486</v>
      </c>
    </row>
    <row r="921" spans="1:16" s="11" customFormat="1" x14ac:dyDescent="0.3">
      <c r="A921" s="1"/>
      <c r="K921" s="6"/>
      <c r="P921" s="6" t="s">
        <v>486</v>
      </c>
    </row>
    <row r="922" spans="1:16" s="11" customFormat="1" x14ac:dyDescent="0.3">
      <c r="A922" s="1"/>
      <c r="K922" s="6"/>
      <c r="P922" s="6" t="s">
        <v>486</v>
      </c>
    </row>
    <row r="923" spans="1:16" s="11" customFormat="1" x14ac:dyDescent="0.3">
      <c r="A923" s="1"/>
      <c r="K923" s="6"/>
      <c r="P923" s="6" t="s">
        <v>486</v>
      </c>
    </row>
    <row r="924" spans="1:16" s="11" customFormat="1" x14ac:dyDescent="0.3">
      <c r="A924" s="1"/>
      <c r="K924" s="6"/>
      <c r="P924" s="6" t="s">
        <v>486</v>
      </c>
    </row>
    <row r="925" spans="1:16" s="11" customFormat="1" x14ac:dyDescent="0.3">
      <c r="A925" s="1"/>
      <c r="K925" s="6"/>
      <c r="P925" s="6" t="s">
        <v>486</v>
      </c>
    </row>
    <row r="926" spans="1:16" s="11" customFormat="1" x14ac:dyDescent="0.3">
      <c r="A926" s="1"/>
      <c r="K926" s="6"/>
      <c r="P926" s="6" t="s">
        <v>486</v>
      </c>
    </row>
    <row r="927" spans="1:16" s="11" customFormat="1" x14ac:dyDescent="0.3">
      <c r="A927" s="1"/>
      <c r="K927" s="6"/>
      <c r="P927" s="6" t="s">
        <v>486</v>
      </c>
    </row>
    <row r="928" spans="1:16" s="11" customFormat="1" x14ac:dyDescent="0.3">
      <c r="A928" s="1"/>
      <c r="K928" s="6"/>
      <c r="P928" s="6" t="s">
        <v>486</v>
      </c>
    </row>
    <row r="929" spans="1:16" s="11" customFormat="1" x14ac:dyDescent="0.3">
      <c r="A929" s="1"/>
      <c r="K929" s="6"/>
      <c r="P929" s="6" t="s">
        <v>486</v>
      </c>
    </row>
    <row r="930" spans="1:16" s="11" customFormat="1" x14ac:dyDescent="0.3">
      <c r="A930" s="1"/>
      <c r="K930" s="6"/>
      <c r="P930" s="6" t="s">
        <v>486</v>
      </c>
    </row>
    <row r="931" spans="1:16" s="11" customFormat="1" x14ac:dyDescent="0.3">
      <c r="A931" s="1"/>
      <c r="K931" s="6"/>
      <c r="P931" s="6" t="s">
        <v>486</v>
      </c>
    </row>
    <row r="932" spans="1:16" s="11" customFormat="1" x14ac:dyDescent="0.3">
      <c r="A932" s="1"/>
      <c r="K932" s="6"/>
      <c r="P932" s="6" t="s">
        <v>486</v>
      </c>
    </row>
    <row r="933" spans="1:16" s="11" customFormat="1" x14ac:dyDescent="0.3">
      <c r="A933" s="1"/>
      <c r="K933" s="6"/>
      <c r="P933" s="6" t="s">
        <v>486</v>
      </c>
    </row>
    <row r="934" spans="1:16" s="11" customFormat="1" x14ac:dyDescent="0.3">
      <c r="A934" s="1"/>
      <c r="K934" s="6"/>
      <c r="P934" s="6" t="s">
        <v>486</v>
      </c>
    </row>
    <row r="935" spans="1:16" s="11" customFormat="1" x14ac:dyDescent="0.3">
      <c r="A935" s="1"/>
      <c r="K935" s="6"/>
      <c r="P935" s="6" t="s">
        <v>486</v>
      </c>
    </row>
    <row r="936" spans="1:16" s="11" customFormat="1" x14ac:dyDescent="0.3">
      <c r="A936" s="1"/>
      <c r="K936" s="6"/>
      <c r="P936" s="6" t="s">
        <v>486</v>
      </c>
    </row>
    <row r="937" spans="1:16" s="11" customFormat="1" x14ac:dyDescent="0.3">
      <c r="A937" s="1"/>
      <c r="K937" s="6"/>
      <c r="P937" s="6" t="s">
        <v>486</v>
      </c>
    </row>
    <row r="938" spans="1:16" s="11" customFormat="1" x14ac:dyDescent="0.3">
      <c r="A938" s="1"/>
      <c r="K938" s="6"/>
      <c r="P938" s="6" t="s">
        <v>486</v>
      </c>
    </row>
    <row r="939" spans="1:16" s="11" customFormat="1" x14ac:dyDescent="0.3">
      <c r="A939" s="1"/>
      <c r="K939" s="6"/>
      <c r="P939" s="6" t="s">
        <v>486</v>
      </c>
    </row>
    <row r="940" spans="1:16" s="11" customFormat="1" x14ac:dyDescent="0.3">
      <c r="A940" s="1"/>
      <c r="K940" s="6"/>
      <c r="P940" s="6" t="s">
        <v>486</v>
      </c>
    </row>
    <row r="941" spans="1:16" s="11" customFormat="1" x14ac:dyDescent="0.3">
      <c r="A941" s="1"/>
      <c r="K941" s="6"/>
      <c r="P941" s="6" t="s">
        <v>486</v>
      </c>
    </row>
    <row r="942" spans="1:16" s="11" customFormat="1" x14ac:dyDescent="0.3">
      <c r="A942" s="1"/>
      <c r="K942" s="6"/>
      <c r="P942" s="6" t="s">
        <v>486</v>
      </c>
    </row>
    <row r="943" spans="1:16" s="11" customFormat="1" x14ac:dyDescent="0.3">
      <c r="A943" s="1"/>
      <c r="K943" s="6"/>
      <c r="P943" s="6" t="s">
        <v>486</v>
      </c>
    </row>
    <row r="944" spans="1:16" s="11" customFormat="1" x14ac:dyDescent="0.3">
      <c r="A944" s="1"/>
      <c r="K944" s="6"/>
      <c r="P944" s="6" t="s">
        <v>486</v>
      </c>
    </row>
    <row r="945" spans="1:16" s="11" customFormat="1" x14ac:dyDescent="0.3">
      <c r="A945" s="1"/>
      <c r="K945" s="6"/>
      <c r="P945" s="6" t="s">
        <v>486</v>
      </c>
    </row>
    <row r="946" spans="1:16" s="11" customFormat="1" x14ac:dyDescent="0.3">
      <c r="A946" s="1"/>
      <c r="K946" s="6"/>
      <c r="P946" s="6" t="s">
        <v>486</v>
      </c>
    </row>
    <row r="947" spans="1:16" s="11" customFormat="1" x14ac:dyDescent="0.3">
      <c r="A947" s="1"/>
      <c r="K947" s="6"/>
      <c r="P947" s="6" t="s">
        <v>486</v>
      </c>
    </row>
    <row r="948" spans="1:16" s="11" customFormat="1" x14ac:dyDescent="0.3">
      <c r="A948" s="1"/>
      <c r="K948" s="6"/>
      <c r="P948" s="6" t="s">
        <v>486</v>
      </c>
    </row>
    <row r="949" spans="1:16" s="11" customFormat="1" x14ac:dyDescent="0.3">
      <c r="A949" s="1"/>
      <c r="K949" s="6"/>
      <c r="P949" s="6" t="s">
        <v>486</v>
      </c>
    </row>
    <row r="950" spans="1:16" s="11" customFormat="1" x14ac:dyDescent="0.3">
      <c r="A950" s="1"/>
      <c r="K950" s="6"/>
      <c r="P950" s="6" t="s">
        <v>486</v>
      </c>
    </row>
    <row r="951" spans="1:16" s="11" customFormat="1" x14ac:dyDescent="0.3">
      <c r="A951" s="1"/>
      <c r="K951" s="6"/>
      <c r="P951" s="6" t="s">
        <v>486</v>
      </c>
    </row>
    <row r="952" spans="1:16" s="11" customFormat="1" x14ac:dyDescent="0.3">
      <c r="A952" s="1"/>
      <c r="K952" s="6"/>
      <c r="P952" s="6" t="s">
        <v>486</v>
      </c>
    </row>
    <row r="953" spans="1:16" s="11" customFormat="1" x14ac:dyDescent="0.3">
      <c r="A953" s="1"/>
      <c r="K953" s="6"/>
      <c r="P953" s="6" t="s">
        <v>486</v>
      </c>
    </row>
    <row r="954" spans="1:16" s="11" customFormat="1" x14ac:dyDescent="0.3">
      <c r="A954" s="1"/>
      <c r="K954" s="6"/>
      <c r="P954" s="6" t="s">
        <v>486</v>
      </c>
    </row>
    <row r="955" spans="1:16" s="11" customFormat="1" x14ac:dyDescent="0.3">
      <c r="A955" s="1"/>
      <c r="K955" s="6"/>
      <c r="P955" s="6" t="s">
        <v>486</v>
      </c>
    </row>
    <row r="956" spans="1:16" s="11" customFormat="1" x14ac:dyDescent="0.3">
      <c r="A956" s="1"/>
      <c r="K956" s="6"/>
      <c r="P956" s="6" t="s">
        <v>486</v>
      </c>
    </row>
    <row r="957" spans="1:16" s="11" customFormat="1" x14ac:dyDescent="0.3">
      <c r="A957" s="1"/>
      <c r="K957" s="6"/>
      <c r="P957" s="6" t="s">
        <v>486</v>
      </c>
    </row>
    <row r="958" spans="1:16" s="11" customFormat="1" x14ac:dyDescent="0.3">
      <c r="A958" s="1"/>
      <c r="K958" s="6"/>
      <c r="P958" s="6" t="s">
        <v>486</v>
      </c>
    </row>
    <row r="959" spans="1:16" s="11" customFormat="1" x14ac:dyDescent="0.3">
      <c r="A959" s="1"/>
      <c r="K959" s="6"/>
      <c r="P959" s="6" t="s">
        <v>486</v>
      </c>
    </row>
    <row r="960" spans="1:16" s="11" customFormat="1" x14ac:dyDescent="0.3">
      <c r="A960" s="1"/>
      <c r="K960" s="6"/>
      <c r="P960" s="6" t="s">
        <v>486</v>
      </c>
    </row>
    <row r="961" spans="1:16" s="11" customFormat="1" x14ac:dyDescent="0.3">
      <c r="A961" s="1"/>
      <c r="K961" s="6"/>
      <c r="P961" s="6" t="s">
        <v>486</v>
      </c>
    </row>
    <row r="962" spans="1:16" s="11" customFormat="1" x14ac:dyDescent="0.3">
      <c r="A962" s="1"/>
      <c r="K962" s="6"/>
      <c r="P962" s="6" t="s">
        <v>486</v>
      </c>
    </row>
    <row r="963" spans="1:16" s="11" customFormat="1" x14ac:dyDescent="0.3">
      <c r="A963" s="1"/>
      <c r="K963" s="6"/>
      <c r="P963" s="6" t="s">
        <v>486</v>
      </c>
    </row>
    <row r="964" spans="1:16" s="11" customFormat="1" x14ac:dyDescent="0.3">
      <c r="A964" s="1"/>
      <c r="K964" s="6"/>
      <c r="P964" s="6" t="s">
        <v>486</v>
      </c>
    </row>
    <row r="965" spans="1:16" s="11" customFormat="1" x14ac:dyDescent="0.3">
      <c r="A965" s="1"/>
      <c r="K965" s="6"/>
      <c r="P965" s="6" t="s">
        <v>486</v>
      </c>
    </row>
    <row r="966" spans="1:16" s="11" customFormat="1" x14ac:dyDescent="0.3">
      <c r="A966" s="1"/>
      <c r="K966" s="6"/>
      <c r="P966" s="6" t="s">
        <v>486</v>
      </c>
    </row>
    <row r="967" spans="1:16" s="11" customFormat="1" x14ac:dyDescent="0.3">
      <c r="A967" s="1"/>
      <c r="K967" s="6"/>
      <c r="P967" s="6" t="s">
        <v>486</v>
      </c>
    </row>
    <row r="968" spans="1:16" s="11" customFormat="1" x14ac:dyDescent="0.3">
      <c r="A968" s="1"/>
      <c r="K968" s="6"/>
      <c r="P968" s="6" t="s">
        <v>486</v>
      </c>
    </row>
    <row r="969" spans="1:16" s="11" customFormat="1" x14ac:dyDescent="0.3">
      <c r="A969" s="1"/>
      <c r="K969" s="6"/>
      <c r="P969" s="6" t="s">
        <v>486</v>
      </c>
    </row>
    <row r="970" spans="1:16" s="11" customFormat="1" x14ac:dyDescent="0.3">
      <c r="A970" s="1"/>
      <c r="K970" s="6"/>
      <c r="P970" s="6" t="s">
        <v>486</v>
      </c>
    </row>
    <row r="971" spans="1:16" s="11" customFormat="1" x14ac:dyDescent="0.3">
      <c r="A971" s="1"/>
      <c r="K971" s="6"/>
      <c r="P971" s="6" t="s">
        <v>486</v>
      </c>
    </row>
    <row r="972" spans="1:16" s="11" customFormat="1" x14ac:dyDescent="0.3">
      <c r="A972" s="1"/>
      <c r="K972" s="6"/>
      <c r="P972" s="6" t="s">
        <v>486</v>
      </c>
    </row>
    <row r="973" spans="1:16" s="11" customFormat="1" x14ac:dyDescent="0.3">
      <c r="A973" s="1"/>
      <c r="K973" s="6"/>
      <c r="P973" s="6" t="s">
        <v>486</v>
      </c>
    </row>
    <row r="974" spans="1:16" s="11" customFormat="1" x14ac:dyDescent="0.3">
      <c r="A974" s="1"/>
      <c r="K974" s="6"/>
      <c r="P974" s="6" t="s">
        <v>486</v>
      </c>
    </row>
    <row r="975" spans="1:16" s="11" customFormat="1" x14ac:dyDescent="0.3">
      <c r="A975" s="1"/>
      <c r="K975" s="6"/>
      <c r="P975" s="6" t="s">
        <v>486</v>
      </c>
    </row>
    <row r="976" spans="1:16" s="11" customFormat="1" x14ac:dyDescent="0.3">
      <c r="A976" s="1"/>
      <c r="K976" s="6"/>
      <c r="P976" s="6" t="s">
        <v>486</v>
      </c>
    </row>
    <row r="977" spans="1:16" s="11" customFormat="1" x14ac:dyDescent="0.3">
      <c r="A977" s="1"/>
      <c r="K977" s="6"/>
      <c r="P977" s="6" t="s">
        <v>486</v>
      </c>
    </row>
    <row r="978" spans="1:16" s="11" customFormat="1" x14ac:dyDescent="0.3">
      <c r="A978" s="1"/>
      <c r="K978" s="6"/>
      <c r="P978" s="6" t="s">
        <v>486</v>
      </c>
    </row>
    <row r="979" spans="1:16" s="11" customFormat="1" x14ac:dyDescent="0.3">
      <c r="A979" s="1"/>
      <c r="K979" s="6"/>
      <c r="P979" s="6" t="s">
        <v>486</v>
      </c>
    </row>
    <row r="980" spans="1:16" s="11" customFormat="1" x14ac:dyDescent="0.3">
      <c r="A980" s="1"/>
      <c r="K980" s="6"/>
      <c r="P980" s="6" t="s">
        <v>486</v>
      </c>
    </row>
    <row r="981" spans="1:16" s="11" customFormat="1" x14ac:dyDescent="0.3">
      <c r="A981" s="1"/>
      <c r="K981" s="6"/>
      <c r="P981" s="6" t="s">
        <v>486</v>
      </c>
    </row>
    <row r="982" spans="1:16" s="11" customFormat="1" x14ac:dyDescent="0.3">
      <c r="A982" s="1"/>
      <c r="K982" s="6"/>
      <c r="P982" s="6" t="s">
        <v>486</v>
      </c>
    </row>
    <row r="983" spans="1:16" s="11" customFormat="1" x14ac:dyDescent="0.3">
      <c r="A983" s="1"/>
      <c r="K983" s="6"/>
      <c r="P983" s="6" t="s">
        <v>486</v>
      </c>
    </row>
    <row r="984" spans="1:16" s="11" customFormat="1" x14ac:dyDescent="0.3">
      <c r="A984" s="1"/>
      <c r="K984" s="6"/>
      <c r="P984" s="6" t="s">
        <v>486</v>
      </c>
    </row>
    <row r="985" spans="1:16" s="11" customFormat="1" x14ac:dyDescent="0.3">
      <c r="A985" s="1"/>
      <c r="K985" s="6"/>
      <c r="P985" s="6" t="s">
        <v>486</v>
      </c>
    </row>
    <row r="986" spans="1:16" s="11" customFormat="1" x14ac:dyDescent="0.3">
      <c r="A986" s="1"/>
      <c r="K986" s="6"/>
      <c r="P986" s="6" t="s">
        <v>486</v>
      </c>
    </row>
    <row r="987" spans="1:16" s="11" customFormat="1" x14ac:dyDescent="0.3">
      <c r="A987" s="1"/>
      <c r="K987" s="6"/>
      <c r="P987" s="6" t="s">
        <v>486</v>
      </c>
    </row>
    <row r="988" spans="1:16" s="11" customFormat="1" x14ac:dyDescent="0.3">
      <c r="A988" s="1"/>
      <c r="K988" s="6"/>
      <c r="P988" s="6" t="s">
        <v>486</v>
      </c>
    </row>
    <row r="989" spans="1:16" s="11" customFormat="1" x14ac:dyDescent="0.3">
      <c r="A989" s="1"/>
      <c r="K989" s="6"/>
      <c r="P989" s="6" t="s">
        <v>486</v>
      </c>
    </row>
    <row r="990" spans="1:16" s="11" customFormat="1" x14ac:dyDescent="0.3">
      <c r="A990" s="1"/>
      <c r="K990" s="6"/>
      <c r="P990" s="6" t="s">
        <v>486</v>
      </c>
    </row>
    <row r="991" spans="1:16" s="11" customFormat="1" x14ac:dyDescent="0.3">
      <c r="A991" s="1"/>
      <c r="K991" s="6"/>
      <c r="P991" s="6" t="s">
        <v>486</v>
      </c>
    </row>
    <row r="992" spans="1:16" s="11" customFormat="1" x14ac:dyDescent="0.3">
      <c r="A992" s="1"/>
      <c r="K992" s="6"/>
      <c r="P992" s="6" t="s">
        <v>486</v>
      </c>
    </row>
    <row r="993" spans="1:16" s="11" customFormat="1" x14ac:dyDescent="0.3">
      <c r="A993" s="1"/>
      <c r="K993" s="6"/>
      <c r="P993" s="6" t="s">
        <v>486</v>
      </c>
    </row>
    <row r="994" spans="1:16" s="11" customFormat="1" x14ac:dyDescent="0.3">
      <c r="A994" s="1"/>
      <c r="K994" s="6"/>
      <c r="P994" s="6" t="s">
        <v>486</v>
      </c>
    </row>
    <row r="995" spans="1:16" s="11" customFormat="1" x14ac:dyDescent="0.3">
      <c r="A995" s="1"/>
      <c r="K995" s="6"/>
      <c r="P995" s="6" t="s">
        <v>486</v>
      </c>
    </row>
    <row r="996" spans="1:16" s="11" customFormat="1" x14ac:dyDescent="0.3">
      <c r="A996" s="1"/>
      <c r="K996" s="6"/>
      <c r="P996" s="6" t="s">
        <v>486</v>
      </c>
    </row>
    <row r="997" spans="1:16" s="11" customFormat="1" x14ac:dyDescent="0.3">
      <c r="A997" s="1"/>
      <c r="K997" s="6"/>
      <c r="P997" s="6" t="s">
        <v>486</v>
      </c>
    </row>
    <row r="998" spans="1:16" s="11" customFormat="1" x14ac:dyDescent="0.3">
      <c r="A998" s="1"/>
      <c r="K998" s="6"/>
      <c r="P998" s="6" t="s">
        <v>486</v>
      </c>
    </row>
    <row r="999" spans="1:16" s="11" customFormat="1" x14ac:dyDescent="0.3">
      <c r="A999" s="1"/>
      <c r="K999" s="6"/>
      <c r="P999" s="6" t="s">
        <v>486</v>
      </c>
    </row>
    <row r="1000" spans="1:16" s="11" customFormat="1" x14ac:dyDescent="0.3">
      <c r="A1000" s="1"/>
      <c r="K1000" s="6"/>
      <c r="P1000" s="6" t="s">
        <v>486</v>
      </c>
    </row>
    <row r="1001" spans="1:16" s="11" customFormat="1" x14ac:dyDescent="0.3">
      <c r="A1001" s="1"/>
      <c r="K1001" s="6"/>
      <c r="P1001" s="6" t="s">
        <v>486</v>
      </c>
    </row>
    <row r="1002" spans="1:16" s="11" customFormat="1" x14ac:dyDescent="0.3">
      <c r="A1002" s="1"/>
      <c r="K1002" s="6"/>
      <c r="P1002" s="6" t="s">
        <v>486</v>
      </c>
    </row>
    <row r="1003" spans="1:16" s="11" customFormat="1" x14ac:dyDescent="0.3">
      <c r="A1003" s="1"/>
      <c r="K1003" s="6"/>
      <c r="P1003" s="6" t="s">
        <v>486</v>
      </c>
    </row>
    <row r="1004" spans="1:16" s="11" customFormat="1" x14ac:dyDescent="0.3">
      <c r="A1004" s="1"/>
      <c r="K1004" s="6"/>
      <c r="P1004" s="6" t="s">
        <v>486</v>
      </c>
    </row>
    <row r="1005" spans="1:16" s="11" customFormat="1" x14ac:dyDescent="0.3">
      <c r="A1005" s="1"/>
      <c r="K1005" s="6"/>
      <c r="P1005" s="6" t="s">
        <v>486</v>
      </c>
    </row>
    <row r="1006" spans="1:16" s="11" customFormat="1" x14ac:dyDescent="0.3">
      <c r="A1006" s="1"/>
      <c r="K1006" s="6"/>
      <c r="P1006" s="6" t="s">
        <v>486</v>
      </c>
    </row>
    <row r="1007" spans="1:16" s="11" customFormat="1" x14ac:dyDescent="0.3">
      <c r="A1007" s="1"/>
      <c r="K1007" s="6"/>
      <c r="P1007" s="6" t="s">
        <v>486</v>
      </c>
    </row>
    <row r="1008" spans="1:16" s="11" customFormat="1" x14ac:dyDescent="0.3">
      <c r="A1008" s="1"/>
      <c r="K1008" s="6"/>
      <c r="P1008" s="6" t="s">
        <v>486</v>
      </c>
    </row>
    <row r="1009" spans="1:16" s="11" customFormat="1" x14ac:dyDescent="0.3">
      <c r="A1009" s="1"/>
      <c r="K1009" s="6"/>
      <c r="P1009" s="6" t="s">
        <v>486</v>
      </c>
    </row>
    <row r="1010" spans="1:16" s="11" customFormat="1" x14ac:dyDescent="0.3">
      <c r="A1010" s="1"/>
      <c r="K1010" s="6"/>
      <c r="P1010" s="6" t="s">
        <v>486</v>
      </c>
    </row>
    <row r="1011" spans="1:16" s="11" customFormat="1" x14ac:dyDescent="0.3">
      <c r="A1011" s="1"/>
      <c r="K1011" s="6"/>
      <c r="P1011" s="6" t="s">
        <v>486</v>
      </c>
    </row>
    <row r="1012" spans="1:16" s="11" customFormat="1" x14ac:dyDescent="0.3">
      <c r="A1012" s="1"/>
      <c r="K1012" s="6"/>
      <c r="P1012" s="6" t="s">
        <v>486</v>
      </c>
    </row>
    <row r="1013" spans="1:16" s="11" customFormat="1" x14ac:dyDescent="0.3">
      <c r="A1013" s="1"/>
      <c r="K1013" s="6"/>
      <c r="P1013" s="6" t="s">
        <v>486</v>
      </c>
    </row>
    <row r="1014" spans="1:16" s="11" customFormat="1" x14ac:dyDescent="0.3">
      <c r="A1014" s="1"/>
      <c r="K1014" s="6"/>
      <c r="P1014" s="6" t="s">
        <v>486</v>
      </c>
    </row>
    <row r="1015" spans="1:16" s="11" customFormat="1" x14ac:dyDescent="0.3">
      <c r="A1015" s="1"/>
      <c r="K1015" s="6"/>
      <c r="P1015" s="6" t="s">
        <v>486</v>
      </c>
    </row>
    <row r="1016" spans="1:16" s="11" customFormat="1" x14ac:dyDescent="0.3">
      <c r="A1016" s="1"/>
      <c r="K1016" s="6"/>
      <c r="P1016" s="6" t="s">
        <v>486</v>
      </c>
    </row>
    <row r="1017" spans="1:16" s="11" customFormat="1" x14ac:dyDescent="0.3">
      <c r="A1017" s="1"/>
      <c r="K1017" s="6"/>
      <c r="P1017" s="6" t="s">
        <v>486</v>
      </c>
    </row>
    <row r="1018" spans="1:16" s="11" customFormat="1" x14ac:dyDescent="0.3">
      <c r="A1018" s="1"/>
      <c r="K1018" s="6"/>
      <c r="P1018" s="6" t="s">
        <v>486</v>
      </c>
    </row>
    <row r="1019" spans="1:16" s="11" customFormat="1" x14ac:dyDescent="0.3">
      <c r="A1019" s="1"/>
      <c r="K1019" s="6"/>
      <c r="P1019" s="6" t="s">
        <v>486</v>
      </c>
    </row>
    <row r="1020" spans="1:16" s="11" customFormat="1" x14ac:dyDescent="0.3">
      <c r="A1020" s="1"/>
      <c r="K1020" s="6"/>
      <c r="P1020" s="6" t="s">
        <v>486</v>
      </c>
    </row>
    <row r="1021" spans="1:16" s="11" customFormat="1" x14ac:dyDescent="0.3">
      <c r="A1021" s="1"/>
      <c r="K1021" s="6"/>
      <c r="P1021" s="6" t="s">
        <v>486</v>
      </c>
    </row>
    <row r="1022" spans="1:16" s="11" customFormat="1" x14ac:dyDescent="0.3">
      <c r="A1022" s="1"/>
      <c r="K1022" s="6"/>
      <c r="P1022" s="6" t="s">
        <v>486</v>
      </c>
    </row>
    <row r="1023" spans="1:16" s="11" customFormat="1" x14ac:dyDescent="0.3">
      <c r="A1023" s="1"/>
      <c r="K1023" s="6"/>
      <c r="P1023" s="6" t="s">
        <v>486</v>
      </c>
    </row>
    <row r="1024" spans="1:16" s="11" customFormat="1" x14ac:dyDescent="0.3">
      <c r="A1024" s="1"/>
      <c r="K1024" s="6"/>
      <c r="P1024" s="6" t="s">
        <v>486</v>
      </c>
    </row>
    <row r="1025" spans="1:16" s="11" customFormat="1" x14ac:dyDescent="0.3">
      <c r="A1025" s="1"/>
      <c r="K1025" s="6"/>
      <c r="P1025" s="6" t="s">
        <v>486</v>
      </c>
    </row>
    <row r="1026" spans="1:16" s="11" customFormat="1" x14ac:dyDescent="0.3">
      <c r="A1026" s="1"/>
      <c r="K1026" s="6"/>
      <c r="P1026" s="6" t="s">
        <v>486</v>
      </c>
    </row>
    <row r="1027" spans="1:16" s="11" customFormat="1" x14ac:dyDescent="0.3">
      <c r="A1027" s="1"/>
      <c r="K1027" s="6"/>
      <c r="P1027" s="6" t="s">
        <v>486</v>
      </c>
    </row>
    <row r="1028" spans="1:16" s="11" customFormat="1" x14ac:dyDescent="0.3">
      <c r="A1028" s="1"/>
      <c r="K1028" s="6"/>
      <c r="P1028" s="6" t="s">
        <v>486</v>
      </c>
    </row>
    <row r="1029" spans="1:16" s="11" customFormat="1" x14ac:dyDescent="0.3">
      <c r="A1029" s="1"/>
      <c r="K1029" s="6"/>
      <c r="P1029" s="6" t="s">
        <v>486</v>
      </c>
    </row>
    <row r="1030" spans="1:16" s="11" customFormat="1" x14ac:dyDescent="0.3">
      <c r="A1030" s="1"/>
      <c r="K1030" s="6"/>
      <c r="P1030" s="6" t="s">
        <v>486</v>
      </c>
    </row>
    <row r="1031" spans="1:16" s="11" customFormat="1" x14ac:dyDescent="0.3">
      <c r="A1031" s="1"/>
      <c r="K1031" s="6"/>
      <c r="P1031" s="6" t="s">
        <v>486</v>
      </c>
    </row>
    <row r="1032" spans="1:16" s="11" customFormat="1" x14ac:dyDescent="0.3">
      <c r="A1032" s="1"/>
      <c r="K1032" s="6"/>
      <c r="P1032" s="6" t="s">
        <v>486</v>
      </c>
    </row>
    <row r="1033" spans="1:16" s="11" customFormat="1" x14ac:dyDescent="0.3">
      <c r="A1033" s="1"/>
      <c r="K1033" s="6"/>
      <c r="P1033" s="6" t="s">
        <v>486</v>
      </c>
    </row>
    <row r="1034" spans="1:16" s="11" customFormat="1" x14ac:dyDescent="0.3">
      <c r="A1034" s="1"/>
      <c r="K1034" s="6"/>
      <c r="P1034" s="6" t="s">
        <v>486</v>
      </c>
    </row>
    <row r="1035" spans="1:16" s="11" customFormat="1" x14ac:dyDescent="0.3">
      <c r="A1035" s="1"/>
      <c r="K1035" s="6"/>
      <c r="P1035" s="6" t="s">
        <v>486</v>
      </c>
    </row>
    <row r="1036" spans="1:16" s="11" customFormat="1" x14ac:dyDescent="0.3">
      <c r="A1036" s="1"/>
      <c r="K1036" s="6"/>
      <c r="P1036" s="6" t="s">
        <v>486</v>
      </c>
    </row>
    <row r="1037" spans="1:16" s="11" customFormat="1" x14ac:dyDescent="0.3">
      <c r="A1037" s="1"/>
      <c r="K1037" s="6"/>
      <c r="P1037" s="6" t="s">
        <v>486</v>
      </c>
    </row>
    <row r="1038" spans="1:16" s="11" customFormat="1" x14ac:dyDescent="0.3">
      <c r="A1038" s="1"/>
      <c r="K1038" s="6"/>
      <c r="P1038" s="6" t="s">
        <v>486</v>
      </c>
    </row>
    <row r="1039" spans="1:16" s="11" customFormat="1" x14ac:dyDescent="0.3">
      <c r="A1039" s="1"/>
      <c r="K1039" s="6"/>
      <c r="P1039" s="6" t="s">
        <v>486</v>
      </c>
    </row>
    <row r="1040" spans="1:16" s="11" customFormat="1" x14ac:dyDescent="0.3">
      <c r="A1040" s="1"/>
      <c r="K1040" s="6"/>
      <c r="P1040" s="6" t="s">
        <v>486</v>
      </c>
    </row>
    <row r="1041" spans="1:16" s="11" customFormat="1" x14ac:dyDescent="0.3">
      <c r="A1041" s="1"/>
      <c r="K1041" s="6"/>
      <c r="P1041" s="6" t="s">
        <v>486</v>
      </c>
    </row>
    <row r="1042" spans="1:16" s="11" customFormat="1" x14ac:dyDescent="0.3">
      <c r="A1042" s="1"/>
      <c r="K1042" s="6"/>
      <c r="P1042" s="6" t="s">
        <v>486</v>
      </c>
    </row>
    <row r="1043" spans="1:16" s="11" customFormat="1" x14ac:dyDescent="0.3">
      <c r="A1043" s="1"/>
      <c r="K1043" s="6"/>
      <c r="P1043" s="6" t="s">
        <v>486</v>
      </c>
    </row>
    <row r="1044" spans="1:16" s="11" customFormat="1" x14ac:dyDescent="0.3">
      <c r="A1044" s="1"/>
      <c r="K1044" s="6"/>
      <c r="P1044" s="6" t="s">
        <v>486</v>
      </c>
    </row>
    <row r="1045" spans="1:16" s="11" customFormat="1" x14ac:dyDescent="0.3">
      <c r="A1045" s="1"/>
      <c r="K1045" s="6"/>
      <c r="P1045" s="6" t="s">
        <v>486</v>
      </c>
    </row>
    <row r="1046" spans="1:16" s="11" customFormat="1" x14ac:dyDescent="0.3">
      <c r="A1046" s="1"/>
      <c r="K1046" s="6"/>
      <c r="P1046" s="6" t="s">
        <v>486</v>
      </c>
    </row>
    <row r="1047" spans="1:16" s="11" customFormat="1" x14ac:dyDescent="0.3">
      <c r="A1047" s="1"/>
      <c r="K1047" s="6"/>
      <c r="P1047" s="6" t="s">
        <v>486</v>
      </c>
    </row>
    <row r="1048" spans="1:16" s="11" customFormat="1" x14ac:dyDescent="0.3">
      <c r="A1048" s="1"/>
      <c r="K1048" s="6"/>
      <c r="P1048" s="6" t="s">
        <v>486</v>
      </c>
    </row>
    <row r="1049" spans="1:16" s="11" customFormat="1" x14ac:dyDescent="0.3">
      <c r="A1049" s="1"/>
      <c r="K1049" s="6"/>
      <c r="P1049" s="6" t="s">
        <v>486</v>
      </c>
    </row>
    <row r="1050" spans="1:16" s="11" customFormat="1" x14ac:dyDescent="0.3">
      <c r="A1050" s="1"/>
      <c r="K1050" s="6"/>
      <c r="P1050" s="6" t="s">
        <v>486</v>
      </c>
    </row>
    <row r="1051" spans="1:16" s="11" customFormat="1" x14ac:dyDescent="0.3">
      <c r="A1051" s="1"/>
      <c r="K1051" s="6"/>
      <c r="P1051" s="6" t="s">
        <v>486</v>
      </c>
    </row>
    <row r="1052" spans="1:16" s="11" customFormat="1" x14ac:dyDescent="0.3">
      <c r="A1052" s="1"/>
      <c r="K1052" s="6"/>
      <c r="P1052" s="11" t="s">
        <v>123</v>
      </c>
    </row>
    <row r="1053" spans="1:16" s="11" customFormat="1" x14ac:dyDescent="0.3">
      <c r="A1053" s="1"/>
      <c r="K1053" s="6"/>
      <c r="P1053" s="11" t="s">
        <v>123</v>
      </c>
    </row>
    <row r="1054" spans="1:16" s="11" customFormat="1" x14ac:dyDescent="0.3">
      <c r="A1054" s="1"/>
      <c r="K1054" s="6"/>
      <c r="P1054" s="11" t="s">
        <v>123</v>
      </c>
    </row>
    <row r="1055" spans="1:16" s="11" customFormat="1" x14ac:dyDescent="0.3">
      <c r="A1055" s="1"/>
      <c r="K1055" s="6"/>
      <c r="P1055" s="11" t="s">
        <v>123</v>
      </c>
    </row>
    <row r="1056" spans="1:16" s="11" customFormat="1" x14ac:dyDescent="0.3">
      <c r="A1056" s="1"/>
      <c r="K1056" s="6"/>
      <c r="P1056" s="11" t="s">
        <v>123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1056"/>
  <sheetViews>
    <sheetView topLeftCell="B1" workbookViewId="0">
      <selection activeCell="C19" sqref="C19"/>
    </sheetView>
  </sheetViews>
  <sheetFormatPr defaultColWidth="9.1796875" defaultRowHeight="13" x14ac:dyDescent="0.3"/>
  <cols>
    <col min="1" max="1" width="35.1796875" style="1" customWidth="1"/>
    <col min="2" max="2" width="38.26953125" style="1" customWidth="1"/>
    <col min="3" max="3" width="20.54296875" style="2" customWidth="1"/>
    <col min="4" max="4" width="21.7265625" style="3" customWidth="1"/>
    <col min="5" max="5" width="23" style="4" customWidth="1"/>
    <col min="6" max="6" width="20.54296875" style="4" customWidth="1"/>
    <col min="7" max="7" width="68.81640625" style="4" customWidth="1"/>
    <col min="8" max="8" width="19.26953125" style="4" customWidth="1"/>
    <col min="9" max="9" width="25.81640625" style="4" customWidth="1"/>
    <col min="10" max="10" width="22.1796875" style="4" customWidth="1"/>
    <col min="11" max="12" width="11.81640625" style="4" customWidth="1"/>
    <col min="13" max="13" width="20" style="4" customWidth="1"/>
    <col min="14" max="14" width="16.1796875" style="4" customWidth="1"/>
    <col min="15" max="15" width="14.7265625" style="4" customWidth="1"/>
    <col min="16" max="16" width="9.1796875" style="4" customWidth="1"/>
    <col min="17" max="17" width="14.7265625" style="4" customWidth="1"/>
    <col min="18" max="18" width="16.81640625" style="4" customWidth="1"/>
    <col min="19" max="19" width="24.453125" style="4" customWidth="1"/>
    <col min="20" max="20" width="19.81640625" style="4" customWidth="1"/>
    <col min="21" max="21" width="9.1796875" style="4" customWidth="1"/>
    <col min="22" max="22" width="10.26953125" style="4" customWidth="1"/>
    <col min="23" max="23" width="11.453125" style="4" customWidth="1"/>
    <col min="24" max="24" width="14.81640625" style="4" customWidth="1"/>
    <col min="25" max="25" width="9.1796875" style="4" customWidth="1"/>
    <col min="26" max="26" width="20.81640625" style="4" customWidth="1"/>
    <col min="27" max="252" width="9.1796875" style="4" customWidth="1"/>
    <col min="253" max="256" width="9.1796875" style="5" customWidth="1"/>
  </cols>
  <sheetData>
    <row r="1" spans="1:117" ht="12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</row>
    <row r="2" spans="1:117" s="6" customFormat="1" x14ac:dyDescent="0.3">
      <c r="A2" s="7" t="s">
        <v>117</v>
      </c>
      <c r="B2" s="8" t="s">
        <v>118</v>
      </c>
      <c r="C2" s="9">
        <v>702556786196</v>
      </c>
      <c r="D2" s="10" t="s">
        <v>487</v>
      </c>
      <c r="E2" s="10" t="s">
        <v>487</v>
      </c>
      <c r="F2" s="6" t="s">
        <v>120</v>
      </c>
      <c r="G2" s="6" t="s">
        <v>488</v>
      </c>
      <c r="H2" s="6" t="s">
        <v>121</v>
      </c>
      <c r="K2" s="11"/>
      <c r="L2" s="11"/>
    </row>
    <row r="3" spans="1:117" s="6" customFormat="1" x14ac:dyDescent="0.3">
      <c r="A3" s="7" t="s">
        <v>125</v>
      </c>
      <c r="B3" s="8" t="s">
        <v>126</v>
      </c>
      <c r="C3" s="9">
        <v>503636658988</v>
      </c>
      <c r="D3" s="10" t="s">
        <v>489</v>
      </c>
      <c r="E3" s="10" t="s">
        <v>489</v>
      </c>
      <c r="F3" s="6">
        <v>202003091307199</v>
      </c>
      <c r="G3" s="6">
        <v>10060011755764</v>
      </c>
      <c r="I3" s="6" t="s">
        <v>392</v>
      </c>
      <c r="K3" s="11"/>
      <c r="L3" s="11"/>
    </row>
    <row r="4" spans="1:117" s="6" customFormat="1" x14ac:dyDescent="0.3">
      <c r="A4" s="7" t="s">
        <v>128</v>
      </c>
      <c r="B4" s="8" t="s">
        <v>129</v>
      </c>
      <c r="C4" s="9">
        <v>392096932145</v>
      </c>
      <c r="D4" s="10" t="s">
        <v>490</v>
      </c>
      <c r="E4" s="10" t="s">
        <v>490</v>
      </c>
      <c r="F4" s="6" t="s">
        <v>120</v>
      </c>
      <c r="G4" s="6" t="s">
        <v>488</v>
      </c>
      <c r="H4" s="6" t="s">
        <v>408</v>
      </c>
      <c r="K4" s="11"/>
      <c r="L4" s="11"/>
    </row>
    <row r="5" spans="1:117" s="6" customFormat="1" x14ac:dyDescent="0.3">
      <c r="A5" s="7" t="s">
        <v>131</v>
      </c>
      <c r="B5" s="8" t="s">
        <v>132</v>
      </c>
      <c r="C5" s="9">
        <v>878931587783</v>
      </c>
      <c r="D5" s="10" t="s">
        <v>491</v>
      </c>
      <c r="E5" s="10" t="s">
        <v>491</v>
      </c>
      <c r="F5" s="6" t="s">
        <v>491</v>
      </c>
      <c r="G5" s="6">
        <v>10060011755765</v>
      </c>
      <c r="I5" s="6" t="s">
        <v>392</v>
      </c>
      <c r="K5" s="11"/>
      <c r="L5" s="11"/>
    </row>
    <row r="6" spans="1:117" s="6" customFormat="1" x14ac:dyDescent="0.3">
      <c r="A6" s="7" t="s">
        <v>134</v>
      </c>
      <c r="B6" s="8" t="s">
        <v>135</v>
      </c>
      <c r="C6" s="9">
        <v>529669465230</v>
      </c>
      <c r="D6" s="10" t="s">
        <v>140</v>
      </c>
      <c r="E6" s="10" t="s">
        <v>140</v>
      </c>
      <c r="F6" s="6" t="s">
        <v>120</v>
      </c>
      <c r="G6" s="6" t="s">
        <v>488</v>
      </c>
      <c r="H6" s="6" t="s">
        <v>121</v>
      </c>
      <c r="K6" s="11"/>
      <c r="L6" s="11"/>
      <c r="AD6" s="6" t="s">
        <v>137</v>
      </c>
      <c r="AE6" s="6" t="s">
        <v>120</v>
      </c>
    </row>
    <row r="7" spans="1:117" s="6" customFormat="1" x14ac:dyDescent="0.3">
      <c r="A7" s="7" t="s">
        <v>138</v>
      </c>
      <c r="B7" s="8" t="s">
        <v>139</v>
      </c>
      <c r="C7" s="9">
        <v>845340555823</v>
      </c>
      <c r="D7" s="10" t="s">
        <v>492</v>
      </c>
      <c r="E7" s="10" t="s">
        <v>492</v>
      </c>
      <c r="F7" s="6">
        <v>111111111203477</v>
      </c>
      <c r="G7" s="6">
        <v>10060011755766</v>
      </c>
      <c r="I7" s="6" t="s">
        <v>392</v>
      </c>
      <c r="K7" s="11"/>
      <c r="L7" s="11"/>
      <c r="AD7" s="6" t="s">
        <v>137</v>
      </c>
      <c r="AE7" s="6" t="s">
        <v>120</v>
      </c>
    </row>
    <row r="8" spans="1:117" s="6" customFormat="1" x14ac:dyDescent="0.3">
      <c r="A8" s="7" t="s">
        <v>141</v>
      </c>
      <c r="B8" s="8" t="s">
        <v>142</v>
      </c>
      <c r="C8" s="9">
        <v>174631056044</v>
      </c>
      <c r="D8" s="10"/>
      <c r="E8" s="10"/>
      <c r="G8" s="6" t="s">
        <v>488</v>
      </c>
      <c r="K8" s="11"/>
      <c r="L8" s="11"/>
    </row>
    <row r="9" spans="1:117" s="6" customFormat="1" x14ac:dyDescent="0.3">
      <c r="A9" s="7" t="s">
        <v>143</v>
      </c>
      <c r="B9" s="8" t="s">
        <v>144</v>
      </c>
      <c r="C9" s="9">
        <v>449235027243</v>
      </c>
      <c r="D9" s="10"/>
      <c r="E9" s="10"/>
      <c r="G9" s="6" t="s">
        <v>488</v>
      </c>
      <c r="K9" s="11"/>
      <c r="L9" s="11"/>
    </row>
    <row r="10" spans="1:117" s="6" customFormat="1" x14ac:dyDescent="0.3">
      <c r="A10" s="7" t="s">
        <v>145</v>
      </c>
      <c r="B10" s="8" t="s">
        <v>146</v>
      </c>
      <c r="C10" s="9">
        <v>139069734742</v>
      </c>
      <c r="D10" s="10" t="s">
        <v>493</v>
      </c>
      <c r="E10" s="10" t="s">
        <v>493</v>
      </c>
      <c r="K10" s="11"/>
      <c r="L10" s="11"/>
    </row>
    <row r="11" spans="1:117" s="6" customFormat="1" x14ac:dyDescent="0.3">
      <c r="A11" s="7" t="s">
        <v>148</v>
      </c>
      <c r="B11" s="8" t="s">
        <v>149</v>
      </c>
      <c r="C11" s="9">
        <v>911531749903</v>
      </c>
      <c r="D11" s="10" t="s">
        <v>494</v>
      </c>
      <c r="E11" s="10" t="s">
        <v>494</v>
      </c>
      <c r="F11" s="6" t="s">
        <v>120</v>
      </c>
      <c r="G11" s="6" t="s">
        <v>488</v>
      </c>
      <c r="H11" s="6" t="s">
        <v>399</v>
      </c>
      <c r="K11" s="11"/>
      <c r="L11" s="11"/>
      <c r="DM11" s="6" t="s">
        <v>151</v>
      </c>
    </row>
    <row r="12" spans="1:117" s="6" customFormat="1" x14ac:dyDescent="0.3">
      <c r="A12" s="7" t="s">
        <v>152</v>
      </c>
      <c r="B12" s="8" t="s">
        <v>153</v>
      </c>
      <c r="C12" s="9">
        <v>615490373871</v>
      </c>
      <c r="D12" s="10" t="s">
        <v>157</v>
      </c>
      <c r="E12" s="10" t="s">
        <v>157</v>
      </c>
      <c r="F12" s="6" t="s">
        <v>120</v>
      </c>
      <c r="G12" s="6" t="s">
        <v>488</v>
      </c>
      <c r="K12" s="11"/>
      <c r="L12" s="11"/>
    </row>
    <row r="13" spans="1:117" s="6" customFormat="1" x14ac:dyDescent="0.3">
      <c r="A13" s="7" t="s">
        <v>155</v>
      </c>
      <c r="B13" s="8" t="s">
        <v>156</v>
      </c>
      <c r="C13" s="9">
        <v>141639292414</v>
      </c>
      <c r="D13" s="10" t="s">
        <v>495</v>
      </c>
      <c r="E13" s="10" t="s">
        <v>495</v>
      </c>
      <c r="F13" s="6" t="s">
        <v>120</v>
      </c>
      <c r="G13" s="6" t="s">
        <v>488</v>
      </c>
      <c r="H13" s="6" t="s">
        <v>433</v>
      </c>
      <c r="K13" s="11"/>
      <c r="L13" s="11"/>
    </row>
    <row r="14" spans="1:117" s="6" customFormat="1" x14ac:dyDescent="0.3">
      <c r="A14" s="7" t="s">
        <v>158</v>
      </c>
      <c r="B14" s="8" t="s">
        <v>159</v>
      </c>
      <c r="C14" s="9">
        <v>318507852610</v>
      </c>
      <c r="D14" s="10" t="s">
        <v>496</v>
      </c>
      <c r="E14" s="10" t="s">
        <v>496</v>
      </c>
      <c r="F14" s="6" t="s">
        <v>120</v>
      </c>
      <c r="G14" s="6" t="s">
        <v>488</v>
      </c>
      <c r="H14" s="6" t="s">
        <v>121</v>
      </c>
      <c r="K14" s="11"/>
      <c r="L14" s="11"/>
    </row>
    <row r="15" spans="1:117" s="6" customFormat="1" x14ac:dyDescent="0.3">
      <c r="A15" s="7" t="s">
        <v>161</v>
      </c>
      <c r="B15" s="8" t="s">
        <v>162</v>
      </c>
      <c r="C15" s="9">
        <v>351265074557</v>
      </c>
      <c r="D15" s="10" t="s">
        <v>497</v>
      </c>
      <c r="E15" s="10" t="s">
        <v>497</v>
      </c>
      <c r="F15" s="6">
        <v>111111111278461</v>
      </c>
      <c r="G15" s="6">
        <v>10060011755767</v>
      </c>
      <c r="I15" s="6" t="s">
        <v>392</v>
      </c>
      <c r="K15" s="11"/>
      <c r="L15" s="11"/>
    </row>
    <row r="16" spans="1:117" s="6" customFormat="1" x14ac:dyDescent="0.3">
      <c r="A16" s="7" t="s">
        <v>164</v>
      </c>
      <c r="B16" s="8" t="s">
        <v>165</v>
      </c>
      <c r="C16" s="9">
        <v>168394982818</v>
      </c>
      <c r="D16" s="10" t="s">
        <v>498</v>
      </c>
      <c r="E16" s="10" t="s">
        <v>498</v>
      </c>
      <c r="F16" s="6" t="s">
        <v>120</v>
      </c>
      <c r="G16" s="6" t="s">
        <v>488</v>
      </c>
      <c r="H16" s="6" t="s">
        <v>121</v>
      </c>
      <c r="K16" s="11"/>
      <c r="L16" s="11"/>
      <c r="AD16" s="6" t="s">
        <v>167</v>
      </c>
      <c r="AE16" s="6" t="s">
        <v>120</v>
      </c>
    </row>
    <row r="17" spans="1:31" s="6" customFormat="1" x14ac:dyDescent="0.3">
      <c r="A17" s="7" t="s">
        <v>168</v>
      </c>
      <c r="B17" s="8" t="s">
        <v>169</v>
      </c>
      <c r="C17" s="9">
        <v>708143299324</v>
      </c>
      <c r="D17" s="10" t="s">
        <v>499</v>
      </c>
      <c r="E17" s="10" t="s">
        <v>499</v>
      </c>
      <c r="F17" s="6">
        <v>399353081403977</v>
      </c>
      <c r="G17" s="6">
        <v>10060011755768</v>
      </c>
      <c r="I17" s="6" t="s">
        <v>392</v>
      </c>
      <c r="K17" s="11"/>
      <c r="L17" s="11"/>
      <c r="AD17" s="6" t="s">
        <v>167</v>
      </c>
      <c r="AE17" s="6" t="s">
        <v>171</v>
      </c>
    </row>
    <row r="18" spans="1:31" s="6" customFormat="1" x14ac:dyDescent="0.3">
      <c r="A18" s="7" t="s">
        <v>172</v>
      </c>
      <c r="B18" s="8" t="s">
        <v>173</v>
      </c>
      <c r="C18" s="9">
        <v>252325235366</v>
      </c>
      <c r="D18" s="10" t="s">
        <v>500</v>
      </c>
      <c r="E18" s="10" t="s">
        <v>500</v>
      </c>
      <c r="F18" s="6" t="s">
        <v>120</v>
      </c>
      <c r="G18" s="6" t="s">
        <v>488</v>
      </c>
      <c r="H18" s="6" t="s">
        <v>121</v>
      </c>
      <c r="K18" s="11"/>
      <c r="L18" s="11"/>
      <c r="AD18" s="6" t="s">
        <v>175</v>
      </c>
      <c r="AE18" s="6" t="s">
        <v>120</v>
      </c>
    </row>
    <row r="19" spans="1:31" s="6" customFormat="1" x14ac:dyDescent="0.3">
      <c r="A19" s="7" t="s">
        <v>176</v>
      </c>
      <c r="B19" s="8" t="s">
        <v>177</v>
      </c>
      <c r="C19" s="9">
        <v>655196486831</v>
      </c>
      <c r="D19" s="10" t="s">
        <v>501</v>
      </c>
      <c r="E19" s="10" t="s">
        <v>501</v>
      </c>
      <c r="F19" s="6" t="s">
        <v>120</v>
      </c>
      <c r="G19" s="6" t="s">
        <v>488</v>
      </c>
      <c r="H19" s="6" t="s">
        <v>502</v>
      </c>
      <c r="K19" s="11"/>
      <c r="L19" s="11"/>
    </row>
    <row r="20" spans="1:31" s="6" customFormat="1" x14ac:dyDescent="0.3">
      <c r="A20" s="7" t="s">
        <v>179</v>
      </c>
      <c r="B20" s="8" t="s">
        <v>180</v>
      </c>
      <c r="C20" s="9">
        <v>943009791326</v>
      </c>
      <c r="D20" s="10" t="s">
        <v>503</v>
      </c>
      <c r="E20" s="10" t="s">
        <v>503</v>
      </c>
      <c r="F20" s="6" t="s">
        <v>120</v>
      </c>
      <c r="G20" s="6" t="s">
        <v>488</v>
      </c>
      <c r="H20" s="6" t="s">
        <v>121</v>
      </c>
      <c r="K20" s="11"/>
      <c r="L20" s="11"/>
    </row>
    <row r="21" spans="1:31" s="6" customFormat="1" x14ac:dyDescent="0.3">
      <c r="A21" s="7" t="s">
        <v>182</v>
      </c>
      <c r="B21" s="8" t="s">
        <v>183</v>
      </c>
      <c r="C21" s="9">
        <v>383649466044</v>
      </c>
      <c r="D21" s="10" t="s">
        <v>504</v>
      </c>
      <c r="E21" s="10" t="s">
        <v>504</v>
      </c>
      <c r="F21" s="6">
        <v>202003091201566</v>
      </c>
      <c r="G21" s="6">
        <v>10060011755770</v>
      </c>
      <c r="I21" s="6" t="s">
        <v>392</v>
      </c>
      <c r="K21" s="11"/>
      <c r="L21" s="11"/>
    </row>
    <row r="22" spans="1:31" s="6" customFormat="1" x14ac:dyDescent="0.3">
      <c r="A22" s="7" t="s">
        <v>185</v>
      </c>
      <c r="B22" s="8" t="s">
        <v>186</v>
      </c>
      <c r="C22" s="9">
        <v>341416067019</v>
      </c>
      <c r="D22" s="10" t="s">
        <v>505</v>
      </c>
      <c r="E22" s="10" t="s">
        <v>505</v>
      </c>
      <c r="F22" s="6" t="s">
        <v>120</v>
      </c>
      <c r="G22" s="6" t="s">
        <v>488</v>
      </c>
      <c r="H22" s="6" t="s">
        <v>121</v>
      </c>
      <c r="K22" s="11"/>
      <c r="L22" s="11"/>
    </row>
    <row r="23" spans="1:31" s="6" customFormat="1" x14ac:dyDescent="0.3">
      <c r="A23" s="7" t="s">
        <v>188</v>
      </c>
      <c r="B23" s="8" t="s">
        <v>189</v>
      </c>
      <c r="C23" s="9">
        <v>486051388558</v>
      </c>
      <c r="D23" s="10" t="s">
        <v>506</v>
      </c>
      <c r="E23" s="10" t="s">
        <v>506</v>
      </c>
      <c r="F23" s="6">
        <v>202003091152488</v>
      </c>
      <c r="G23" s="6">
        <v>10060011755772</v>
      </c>
      <c r="I23" s="6" t="s">
        <v>390</v>
      </c>
      <c r="K23" s="11"/>
      <c r="L23" s="11"/>
    </row>
    <row r="24" spans="1:31" s="6" customFormat="1" x14ac:dyDescent="0.3">
      <c r="A24" s="7" t="s">
        <v>191</v>
      </c>
      <c r="B24" s="8" t="s">
        <v>192</v>
      </c>
      <c r="C24" s="9">
        <v>501377042984</v>
      </c>
      <c r="D24" s="10" t="s">
        <v>507</v>
      </c>
      <c r="E24" s="10" t="s">
        <v>507</v>
      </c>
      <c r="F24" s="6" t="s">
        <v>120</v>
      </c>
      <c r="G24" s="6" t="s">
        <v>488</v>
      </c>
      <c r="H24" s="6" t="s">
        <v>121</v>
      </c>
      <c r="K24" s="11"/>
      <c r="L24" s="11"/>
    </row>
    <row r="25" spans="1:31" s="6" customFormat="1" x14ac:dyDescent="0.3">
      <c r="A25" s="7" t="s">
        <v>194</v>
      </c>
      <c r="B25" s="8" t="s">
        <v>195</v>
      </c>
      <c r="C25" s="9">
        <v>501967072236</v>
      </c>
      <c r="D25" s="10" t="s">
        <v>508</v>
      </c>
      <c r="E25" s="10" t="s">
        <v>508</v>
      </c>
      <c r="F25" s="6" t="s">
        <v>120</v>
      </c>
      <c r="G25" s="6" t="s">
        <v>488</v>
      </c>
      <c r="H25" s="6" t="s">
        <v>399</v>
      </c>
      <c r="K25" s="11"/>
      <c r="L25" s="11"/>
    </row>
    <row r="26" spans="1:31" s="6" customFormat="1" x14ac:dyDescent="0.3">
      <c r="A26" s="7" t="s">
        <v>197</v>
      </c>
      <c r="B26" s="8" t="s">
        <v>198</v>
      </c>
      <c r="C26" s="9">
        <v>897288508652</v>
      </c>
      <c r="D26" s="10" t="s">
        <v>509</v>
      </c>
      <c r="E26" s="10" t="s">
        <v>509</v>
      </c>
      <c r="F26" s="6" t="s">
        <v>120</v>
      </c>
      <c r="G26" s="6" t="s">
        <v>488</v>
      </c>
      <c r="H26" s="6" t="s">
        <v>121</v>
      </c>
      <c r="K26" s="11"/>
      <c r="L26" s="11"/>
    </row>
    <row r="27" spans="1:31" s="6" customFormat="1" x14ac:dyDescent="0.3">
      <c r="A27" s="7" t="s">
        <v>200</v>
      </c>
      <c r="B27" s="8" t="s">
        <v>201</v>
      </c>
      <c r="C27" s="9">
        <v>968502346801</v>
      </c>
      <c r="D27" s="10" t="s">
        <v>510</v>
      </c>
      <c r="E27" s="10" t="s">
        <v>510</v>
      </c>
      <c r="F27" s="6">
        <v>202003091204412</v>
      </c>
      <c r="G27" s="6">
        <v>10060011755775</v>
      </c>
      <c r="I27" s="6" t="s">
        <v>392</v>
      </c>
      <c r="K27" s="11"/>
      <c r="L27" s="11"/>
    </row>
    <row r="28" spans="1:31" s="6" customFormat="1" x14ac:dyDescent="0.3">
      <c r="A28" s="7" t="s">
        <v>203</v>
      </c>
      <c r="B28" s="8" t="s">
        <v>204</v>
      </c>
      <c r="C28" s="9">
        <v>175589023144</v>
      </c>
      <c r="D28" s="10" t="s">
        <v>205</v>
      </c>
      <c r="E28" s="10" t="s">
        <v>205</v>
      </c>
      <c r="F28" s="6" t="s">
        <v>120</v>
      </c>
      <c r="G28" s="6" t="s">
        <v>488</v>
      </c>
      <c r="H28" s="6" t="s">
        <v>121</v>
      </c>
      <c r="K28" s="11"/>
      <c r="L28" s="11"/>
    </row>
    <row r="29" spans="1:31" s="6" customFormat="1" x14ac:dyDescent="0.3">
      <c r="A29" s="7" t="s">
        <v>206</v>
      </c>
      <c r="B29" s="8" t="s">
        <v>207</v>
      </c>
      <c r="C29" s="9">
        <v>266633575163</v>
      </c>
      <c r="D29" s="10" t="s">
        <v>511</v>
      </c>
      <c r="E29" s="10" t="s">
        <v>511</v>
      </c>
      <c r="F29" s="6" t="s">
        <v>120</v>
      </c>
      <c r="G29" s="6" t="s">
        <v>488</v>
      </c>
      <c r="H29" s="6" t="s">
        <v>502</v>
      </c>
      <c r="L29" s="11"/>
    </row>
    <row r="30" spans="1:31" s="6" customFormat="1" x14ac:dyDescent="0.3">
      <c r="A30" s="7" t="s">
        <v>209</v>
      </c>
      <c r="B30" s="8" t="s">
        <v>210</v>
      </c>
      <c r="C30" s="9">
        <v>584447568942</v>
      </c>
      <c r="D30" s="10" t="s">
        <v>512</v>
      </c>
      <c r="E30" s="10" t="s">
        <v>512</v>
      </c>
      <c r="G30" s="6" t="s">
        <v>488</v>
      </c>
      <c r="L30" s="11"/>
    </row>
    <row r="31" spans="1:31" s="6" customFormat="1" x14ac:dyDescent="0.3">
      <c r="A31" s="7" t="s">
        <v>212</v>
      </c>
      <c r="B31" s="8" t="s">
        <v>213</v>
      </c>
      <c r="C31" s="9">
        <v>295359433487</v>
      </c>
      <c r="D31" s="10" t="s">
        <v>211</v>
      </c>
      <c r="E31" s="10" t="s">
        <v>211</v>
      </c>
      <c r="G31" s="6" t="s">
        <v>488</v>
      </c>
      <c r="L31" s="11"/>
    </row>
    <row r="32" spans="1:31" s="6" customFormat="1" x14ac:dyDescent="0.3">
      <c r="A32" s="7" t="s">
        <v>215</v>
      </c>
      <c r="B32" s="8" t="s">
        <v>216</v>
      </c>
      <c r="C32" s="9">
        <v>681084995487</v>
      </c>
      <c r="D32" s="10" t="s">
        <v>513</v>
      </c>
      <c r="E32" s="10" t="s">
        <v>513</v>
      </c>
      <c r="G32" s="6" t="s">
        <v>488</v>
      </c>
      <c r="L32" s="11"/>
    </row>
    <row r="33" spans="1:16" s="6" customFormat="1" x14ac:dyDescent="0.3">
      <c r="A33" s="7" t="s">
        <v>218</v>
      </c>
      <c r="B33" s="8" t="s">
        <v>219</v>
      </c>
      <c r="C33" s="9">
        <v>580345214374</v>
      </c>
      <c r="D33" s="10" t="s">
        <v>514</v>
      </c>
      <c r="E33" s="10" t="s">
        <v>514</v>
      </c>
      <c r="G33" s="6" t="s">
        <v>488</v>
      </c>
      <c r="L33" s="11"/>
    </row>
    <row r="34" spans="1:16" s="6" customFormat="1" x14ac:dyDescent="0.3">
      <c r="A34" s="7" t="s">
        <v>221</v>
      </c>
      <c r="B34" s="8" t="s">
        <v>222</v>
      </c>
      <c r="C34" s="9">
        <v>957763856093</v>
      </c>
      <c r="D34" s="10" t="s">
        <v>515</v>
      </c>
      <c r="E34" s="10" t="s">
        <v>515</v>
      </c>
      <c r="F34" s="6" t="s">
        <v>120</v>
      </c>
      <c r="G34" s="6" t="s">
        <v>488</v>
      </c>
      <c r="H34" s="6" t="s">
        <v>408</v>
      </c>
      <c r="L34" s="11"/>
    </row>
    <row r="35" spans="1:16" s="6" customFormat="1" x14ac:dyDescent="0.3">
      <c r="A35" s="7" t="s">
        <v>224</v>
      </c>
      <c r="B35" s="8" t="s">
        <v>225</v>
      </c>
      <c r="C35" s="9">
        <v>457238498524</v>
      </c>
      <c r="D35" s="10" t="s">
        <v>516</v>
      </c>
      <c r="E35" s="10" t="s">
        <v>516</v>
      </c>
      <c r="F35" s="6">
        <v>35560308398402</v>
      </c>
      <c r="G35" s="6" t="s">
        <v>488</v>
      </c>
      <c r="H35" s="6" t="s">
        <v>517</v>
      </c>
      <c r="L35" s="11"/>
    </row>
    <row r="36" spans="1:16" s="6" customFormat="1" x14ac:dyDescent="0.3">
      <c r="A36" s="7" t="s">
        <v>227</v>
      </c>
      <c r="B36" s="8" t="s">
        <v>228</v>
      </c>
      <c r="C36" s="9">
        <v>603160326912</v>
      </c>
      <c r="D36" s="10" t="s">
        <v>518</v>
      </c>
      <c r="E36" s="10" t="s">
        <v>518</v>
      </c>
      <c r="F36" s="6" t="s">
        <v>120</v>
      </c>
      <c r="G36" s="6" t="s">
        <v>488</v>
      </c>
      <c r="L36" s="11"/>
    </row>
    <row r="37" spans="1:16" s="6" customFormat="1" x14ac:dyDescent="0.3">
      <c r="A37" s="7" t="s">
        <v>230</v>
      </c>
      <c r="B37" s="8" t="s">
        <v>231</v>
      </c>
      <c r="C37" s="9">
        <v>339262545381</v>
      </c>
      <c r="D37" s="10" t="s">
        <v>519</v>
      </c>
      <c r="E37" s="10" t="s">
        <v>519</v>
      </c>
      <c r="F37" s="6">
        <v>357639100101637</v>
      </c>
      <c r="G37" s="6">
        <v>10060011755778</v>
      </c>
      <c r="H37" s="6" t="s">
        <v>520</v>
      </c>
      <c r="L37" s="11"/>
      <c r="P37" s="11"/>
    </row>
    <row r="38" spans="1:16" s="6" customFormat="1" x14ac:dyDescent="0.3">
      <c r="A38" s="7" t="s">
        <v>232</v>
      </c>
      <c r="B38" s="8" t="s">
        <v>233</v>
      </c>
      <c r="C38" s="9">
        <v>645792669047</v>
      </c>
      <c r="D38" s="10" t="s">
        <v>521</v>
      </c>
      <c r="E38" s="10" t="s">
        <v>521</v>
      </c>
      <c r="G38" s="6" t="s">
        <v>488</v>
      </c>
      <c r="L38" s="11"/>
    </row>
    <row r="39" spans="1:16" s="6" customFormat="1" x14ac:dyDescent="0.3">
      <c r="A39" s="7" t="s">
        <v>235</v>
      </c>
      <c r="B39" s="8" t="s">
        <v>236</v>
      </c>
      <c r="C39" s="9">
        <v>616706663537</v>
      </c>
      <c r="D39" s="10" t="s">
        <v>522</v>
      </c>
      <c r="E39" s="10" t="s">
        <v>522</v>
      </c>
      <c r="F39" s="6" t="s">
        <v>120</v>
      </c>
      <c r="G39" s="6" t="s">
        <v>488</v>
      </c>
      <c r="H39" s="6" t="s">
        <v>523</v>
      </c>
      <c r="L39" s="11"/>
    </row>
    <row r="40" spans="1:16" s="6" customFormat="1" x14ac:dyDescent="0.3">
      <c r="A40" s="7" t="s">
        <v>237</v>
      </c>
      <c r="B40" s="8" t="s">
        <v>238</v>
      </c>
      <c r="C40" s="9">
        <v>197477286273</v>
      </c>
      <c r="D40" s="10"/>
      <c r="E40" s="10"/>
      <c r="F40" s="6" t="s">
        <v>120</v>
      </c>
      <c r="G40" s="6" t="s">
        <v>488</v>
      </c>
      <c r="H40" s="6" t="s">
        <v>524</v>
      </c>
      <c r="L40" s="11"/>
    </row>
    <row r="41" spans="1:16" s="6" customFormat="1" x14ac:dyDescent="0.3">
      <c r="A41" s="7" t="s">
        <v>239</v>
      </c>
      <c r="B41" s="8" t="s">
        <v>240</v>
      </c>
      <c r="C41" s="9">
        <v>881243346288</v>
      </c>
      <c r="D41" s="10" t="s">
        <v>525</v>
      </c>
      <c r="E41" s="10" t="s">
        <v>525</v>
      </c>
      <c r="F41" s="6">
        <v>357209098757780</v>
      </c>
      <c r="G41" s="6">
        <v>10060011755783</v>
      </c>
      <c r="I41" s="6" t="s">
        <v>392</v>
      </c>
      <c r="L41" s="11"/>
    </row>
    <row r="42" spans="1:16" s="6" customFormat="1" x14ac:dyDescent="0.3">
      <c r="A42" s="7" t="s">
        <v>241</v>
      </c>
      <c r="B42" s="8" t="s">
        <v>242</v>
      </c>
      <c r="C42" s="9">
        <v>214177315493</v>
      </c>
      <c r="D42" s="10"/>
      <c r="E42" s="10"/>
      <c r="F42" s="6" t="s">
        <v>120</v>
      </c>
      <c r="G42" s="6" t="s">
        <v>488</v>
      </c>
      <c r="H42" s="6" t="s">
        <v>524</v>
      </c>
      <c r="L42" s="11"/>
    </row>
    <row r="43" spans="1:16" s="6" customFormat="1" x14ac:dyDescent="0.3">
      <c r="A43" s="7" t="s">
        <v>243</v>
      </c>
      <c r="B43" s="8" t="s">
        <v>244</v>
      </c>
      <c r="C43" s="9">
        <v>972860635167</v>
      </c>
      <c r="D43" s="10"/>
      <c r="E43" s="10"/>
      <c r="F43" s="6" t="s">
        <v>120</v>
      </c>
      <c r="G43" s="6" t="s">
        <v>488</v>
      </c>
      <c r="L43" s="11"/>
    </row>
    <row r="44" spans="1:16" s="6" customFormat="1" x14ac:dyDescent="0.3">
      <c r="A44" s="7" t="s">
        <v>245</v>
      </c>
      <c r="B44" s="8" t="s">
        <v>246</v>
      </c>
      <c r="C44" s="9">
        <v>553135275613</v>
      </c>
      <c r="D44" s="10"/>
      <c r="E44" s="10"/>
      <c r="F44" s="6" t="s">
        <v>120</v>
      </c>
      <c r="G44" s="6" t="s">
        <v>488</v>
      </c>
      <c r="H44" s="6" t="s">
        <v>524</v>
      </c>
      <c r="L44" s="11"/>
    </row>
    <row r="45" spans="1:16" s="6" customFormat="1" x14ac:dyDescent="0.3">
      <c r="A45" s="7" t="s">
        <v>247</v>
      </c>
      <c r="B45" s="8" t="s">
        <v>248</v>
      </c>
      <c r="C45" s="9">
        <v>903499187860</v>
      </c>
      <c r="D45" s="10" t="s">
        <v>526</v>
      </c>
      <c r="E45" s="10" t="s">
        <v>526</v>
      </c>
      <c r="F45" s="6">
        <v>353068104361274</v>
      </c>
      <c r="G45" s="6">
        <v>10060011755785</v>
      </c>
      <c r="I45" s="6" t="s">
        <v>390</v>
      </c>
      <c r="L45" s="11"/>
    </row>
    <row r="46" spans="1:16" s="6" customFormat="1" x14ac:dyDescent="0.3">
      <c r="A46" s="7" t="s">
        <v>249</v>
      </c>
      <c r="B46" s="8" t="s">
        <v>250</v>
      </c>
      <c r="C46" s="9">
        <v>516036684585</v>
      </c>
      <c r="D46" s="10" t="s">
        <v>251</v>
      </c>
      <c r="E46" s="10" t="s">
        <v>251</v>
      </c>
      <c r="F46" s="6" t="s">
        <v>120</v>
      </c>
      <c r="G46" s="6" t="s">
        <v>488</v>
      </c>
      <c r="H46" s="6" t="s">
        <v>121</v>
      </c>
      <c r="L46" s="11"/>
    </row>
    <row r="47" spans="1:16" s="6" customFormat="1" x14ac:dyDescent="0.3">
      <c r="A47" s="7" t="s">
        <v>252</v>
      </c>
      <c r="B47" s="8" t="s">
        <v>253</v>
      </c>
      <c r="C47" s="9">
        <v>928746043493</v>
      </c>
      <c r="D47" s="10" t="s">
        <v>527</v>
      </c>
      <c r="E47" s="10" t="s">
        <v>527</v>
      </c>
      <c r="F47" s="6">
        <v>359464060120578</v>
      </c>
      <c r="G47" s="6">
        <v>10060011755786</v>
      </c>
      <c r="I47" s="6" t="s">
        <v>392</v>
      </c>
      <c r="L47" s="11"/>
    </row>
    <row r="48" spans="1:16" s="6" customFormat="1" x14ac:dyDescent="0.3">
      <c r="A48" s="7" t="s">
        <v>255</v>
      </c>
      <c r="B48" s="8" t="s">
        <v>256</v>
      </c>
      <c r="C48" s="9">
        <v>985918938337</v>
      </c>
      <c r="D48" s="10"/>
      <c r="E48" s="10"/>
      <c r="F48" s="6" t="s">
        <v>120</v>
      </c>
      <c r="G48" s="6" t="s">
        <v>488</v>
      </c>
      <c r="H48" s="6" t="s">
        <v>524</v>
      </c>
      <c r="L48" s="11"/>
    </row>
    <row r="49" spans="1:16" s="6" customFormat="1" x14ac:dyDescent="0.3">
      <c r="A49" s="7" t="s">
        <v>257</v>
      </c>
      <c r="B49" s="8" t="s">
        <v>258</v>
      </c>
      <c r="C49" s="9">
        <v>201814714261</v>
      </c>
      <c r="D49" s="10"/>
      <c r="E49" s="10"/>
      <c r="F49" s="6" t="s">
        <v>120</v>
      </c>
      <c r="G49" s="6" t="s">
        <v>488</v>
      </c>
      <c r="L49" s="11"/>
    </row>
    <row r="50" spans="1:16" s="6" customFormat="1" x14ac:dyDescent="0.3">
      <c r="A50" s="7" t="s">
        <v>259</v>
      </c>
      <c r="B50" s="8" t="s">
        <v>260</v>
      </c>
      <c r="C50" s="9">
        <v>910059151944</v>
      </c>
      <c r="D50" s="10"/>
      <c r="E50" s="10"/>
      <c r="F50" s="6" t="s">
        <v>120</v>
      </c>
      <c r="G50" s="6" t="s">
        <v>488</v>
      </c>
      <c r="H50" s="6" t="s">
        <v>524</v>
      </c>
      <c r="L50" s="11"/>
    </row>
    <row r="51" spans="1:16" s="6" customFormat="1" x14ac:dyDescent="0.3">
      <c r="A51" s="7" t="s">
        <v>261</v>
      </c>
      <c r="B51" s="8" t="s">
        <v>262</v>
      </c>
      <c r="C51" s="9">
        <v>653260358277</v>
      </c>
      <c r="D51" s="10" t="s">
        <v>528</v>
      </c>
      <c r="E51" s="10" t="s">
        <v>528</v>
      </c>
      <c r="F51" s="6">
        <v>359408089170254</v>
      </c>
      <c r="G51" s="6">
        <v>10060011755787</v>
      </c>
      <c r="I51" s="6" t="s">
        <v>392</v>
      </c>
      <c r="L51" s="11"/>
    </row>
    <row r="52" spans="1:16" s="6" customFormat="1" x14ac:dyDescent="0.3">
      <c r="A52" s="7" t="s">
        <v>263</v>
      </c>
      <c r="B52" s="8" t="s">
        <v>264</v>
      </c>
      <c r="C52" s="9">
        <v>793950492492</v>
      </c>
      <c r="D52" s="10"/>
      <c r="E52" s="10"/>
      <c r="F52" s="6" t="s">
        <v>120</v>
      </c>
      <c r="G52" s="6" t="s">
        <v>488</v>
      </c>
      <c r="H52" s="6" t="s">
        <v>524</v>
      </c>
      <c r="L52" s="11"/>
    </row>
    <row r="53" spans="1:16" s="6" customFormat="1" x14ac:dyDescent="0.3">
      <c r="A53" s="7" t="s">
        <v>265</v>
      </c>
      <c r="B53" s="8" t="s">
        <v>266</v>
      </c>
      <c r="C53" s="9">
        <v>383568349496</v>
      </c>
      <c r="D53" s="10" t="s">
        <v>529</v>
      </c>
      <c r="E53" s="10" t="s">
        <v>529</v>
      </c>
      <c r="F53" s="6">
        <v>357268091253361</v>
      </c>
      <c r="G53" s="6">
        <v>10060011755788</v>
      </c>
      <c r="I53" s="6" t="s">
        <v>392</v>
      </c>
      <c r="L53" s="11"/>
    </row>
    <row r="54" spans="1:16" s="6" customFormat="1" x14ac:dyDescent="0.3">
      <c r="A54" s="7" t="s">
        <v>267</v>
      </c>
      <c r="B54" s="8" t="s">
        <v>268</v>
      </c>
      <c r="C54" s="9">
        <v>562534981886</v>
      </c>
      <c r="D54" s="10" t="s">
        <v>530</v>
      </c>
      <c r="E54" s="10" t="s">
        <v>530</v>
      </c>
      <c r="F54" s="6" t="s">
        <v>120</v>
      </c>
      <c r="G54" s="6" t="s">
        <v>488</v>
      </c>
      <c r="H54" s="6" t="s">
        <v>121</v>
      </c>
      <c r="L54" s="11"/>
    </row>
    <row r="55" spans="1:16" s="6" customFormat="1" x14ac:dyDescent="0.3">
      <c r="A55" s="7" t="s">
        <v>270</v>
      </c>
      <c r="B55" s="8" t="s">
        <v>271</v>
      </c>
      <c r="C55" s="9">
        <v>925874533009</v>
      </c>
      <c r="D55" s="10" t="s">
        <v>531</v>
      </c>
      <c r="E55" s="10" t="s">
        <v>531</v>
      </c>
      <c r="F55" s="6" t="s">
        <v>531</v>
      </c>
      <c r="G55" s="6" t="s">
        <v>488</v>
      </c>
      <c r="H55" s="6" t="s">
        <v>532</v>
      </c>
      <c r="L55" s="11"/>
    </row>
    <row r="56" spans="1:16" s="6" customFormat="1" x14ac:dyDescent="0.3">
      <c r="A56" s="7" t="s">
        <v>272</v>
      </c>
      <c r="B56" s="8" t="s">
        <v>273</v>
      </c>
      <c r="C56" s="9">
        <v>339652951367</v>
      </c>
      <c r="D56" s="10" t="s">
        <v>533</v>
      </c>
      <c r="E56" s="10" t="s">
        <v>533</v>
      </c>
      <c r="F56" s="6" t="s">
        <v>120</v>
      </c>
      <c r="G56" s="6" t="s">
        <v>488</v>
      </c>
      <c r="H56" s="6" t="s">
        <v>121</v>
      </c>
      <c r="L56" s="11"/>
    </row>
    <row r="57" spans="1:16" s="6" customFormat="1" x14ac:dyDescent="0.3">
      <c r="A57" s="7" t="s">
        <v>274</v>
      </c>
      <c r="B57" s="8" t="s">
        <v>275</v>
      </c>
      <c r="C57" s="9">
        <v>999007281725</v>
      </c>
      <c r="D57" s="10" t="s">
        <v>534</v>
      </c>
      <c r="E57" s="10" t="s">
        <v>534</v>
      </c>
      <c r="F57" s="6">
        <v>358511079679134</v>
      </c>
      <c r="G57" s="6" t="s">
        <v>488</v>
      </c>
      <c r="H57" s="6" t="s">
        <v>423</v>
      </c>
      <c r="K57" s="11" t="s">
        <v>122</v>
      </c>
      <c r="L57" s="6">
        <v>35772020</v>
      </c>
      <c r="M57" s="6">
        <v>20010000018865</v>
      </c>
      <c r="P57" s="11" t="s">
        <v>123</v>
      </c>
    </row>
    <row r="58" spans="1:16" s="6" customFormat="1" x14ac:dyDescent="0.3">
      <c r="A58" s="7" t="s">
        <v>277</v>
      </c>
      <c r="B58" s="8" t="s">
        <v>278</v>
      </c>
      <c r="C58" s="9">
        <v>355956253239</v>
      </c>
      <c r="D58" s="10"/>
      <c r="E58" s="10"/>
      <c r="F58" s="6" t="s">
        <v>120</v>
      </c>
      <c r="G58" s="6" t="s">
        <v>488</v>
      </c>
      <c r="H58" s="6" t="s">
        <v>524</v>
      </c>
    </row>
    <row r="59" spans="1:16" s="6" customFormat="1" x14ac:dyDescent="0.3">
      <c r="A59" s="7" t="s">
        <v>279</v>
      </c>
      <c r="B59" s="8" t="s">
        <v>280</v>
      </c>
      <c r="C59" s="9">
        <v>202944874663</v>
      </c>
      <c r="D59" s="10"/>
      <c r="E59" s="10"/>
      <c r="G59" s="6" t="s">
        <v>488</v>
      </c>
      <c r="L59" s="11"/>
    </row>
    <row r="60" spans="1:16" s="6" customFormat="1" x14ac:dyDescent="0.3">
      <c r="A60" s="7" t="s">
        <v>281</v>
      </c>
      <c r="B60" s="8" t="s">
        <v>282</v>
      </c>
      <c r="C60" s="9">
        <v>365396915042</v>
      </c>
      <c r="D60" s="10" t="s">
        <v>535</v>
      </c>
      <c r="E60" s="10" t="s">
        <v>535</v>
      </c>
      <c r="F60" s="6" t="s">
        <v>120</v>
      </c>
      <c r="G60" s="6" t="s">
        <v>488</v>
      </c>
      <c r="H60" s="6" t="s">
        <v>121</v>
      </c>
      <c r="L60" s="11"/>
    </row>
    <row r="61" spans="1:16" s="6" customFormat="1" x14ac:dyDescent="0.3">
      <c r="A61" s="7" t="s">
        <v>283</v>
      </c>
      <c r="B61" s="8" t="s">
        <v>284</v>
      </c>
      <c r="C61" s="9">
        <v>709739323206</v>
      </c>
      <c r="D61" s="10" t="s">
        <v>536</v>
      </c>
      <c r="E61" s="10" t="s">
        <v>536</v>
      </c>
      <c r="F61" s="6">
        <v>358505084381173</v>
      </c>
      <c r="G61" s="6">
        <v>10060011755792</v>
      </c>
      <c r="I61" s="6" t="s">
        <v>392</v>
      </c>
      <c r="L61" s="11"/>
    </row>
    <row r="62" spans="1:16" s="6" customFormat="1" x14ac:dyDescent="0.3">
      <c r="A62" s="7" t="s">
        <v>285</v>
      </c>
      <c r="B62" s="8" t="s">
        <v>286</v>
      </c>
      <c r="C62" s="9">
        <v>187509234972</v>
      </c>
      <c r="D62" s="10" t="s">
        <v>537</v>
      </c>
      <c r="E62" s="10" t="s">
        <v>537</v>
      </c>
      <c r="F62" s="6" t="s">
        <v>120</v>
      </c>
      <c r="G62" s="6" t="s">
        <v>488</v>
      </c>
      <c r="H62" s="6" t="s">
        <v>121</v>
      </c>
      <c r="L62" s="11"/>
    </row>
    <row r="63" spans="1:16" s="6" customFormat="1" x14ac:dyDescent="0.3">
      <c r="A63" s="7" t="s">
        <v>288</v>
      </c>
      <c r="B63" s="8" t="s">
        <v>289</v>
      </c>
      <c r="C63" s="9">
        <v>239699182931</v>
      </c>
      <c r="D63" s="10" t="s">
        <v>538</v>
      </c>
      <c r="E63" s="10" t="s">
        <v>538</v>
      </c>
      <c r="F63" s="6" t="s">
        <v>538</v>
      </c>
      <c r="G63" s="6">
        <v>10060011755794</v>
      </c>
      <c r="I63" s="6" t="s">
        <v>390</v>
      </c>
      <c r="L63" s="11"/>
    </row>
    <row r="64" spans="1:16" s="6" customFormat="1" x14ac:dyDescent="0.3">
      <c r="A64" s="7" t="s">
        <v>291</v>
      </c>
      <c r="B64" s="8" t="s">
        <v>292</v>
      </c>
      <c r="C64" s="9">
        <v>640210091208</v>
      </c>
      <c r="D64" s="10"/>
      <c r="E64" s="10"/>
      <c r="F64" s="6" t="s">
        <v>120</v>
      </c>
      <c r="G64" s="6" t="s">
        <v>488</v>
      </c>
      <c r="H64" s="6" t="s">
        <v>524</v>
      </c>
      <c r="L64" s="11"/>
    </row>
    <row r="65" spans="1:12" s="6" customFormat="1" x14ac:dyDescent="0.3">
      <c r="A65" s="7" t="s">
        <v>293</v>
      </c>
      <c r="B65" s="8" t="s">
        <v>294</v>
      </c>
      <c r="C65" s="9">
        <v>588146264452</v>
      </c>
      <c r="D65" s="10"/>
      <c r="E65" s="10"/>
      <c r="F65" s="6" t="s">
        <v>120</v>
      </c>
      <c r="G65" s="6" t="s">
        <v>488</v>
      </c>
      <c r="L65" s="11"/>
    </row>
    <row r="66" spans="1:12" s="6" customFormat="1" x14ac:dyDescent="0.3">
      <c r="A66" s="7" t="s">
        <v>295</v>
      </c>
      <c r="B66" s="8" t="s">
        <v>296</v>
      </c>
      <c r="C66" s="9">
        <v>561420612129</v>
      </c>
      <c r="D66" s="10"/>
      <c r="E66" s="10"/>
      <c r="F66" s="6" t="s">
        <v>120</v>
      </c>
      <c r="G66" s="6" t="s">
        <v>488</v>
      </c>
      <c r="H66" s="6" t="s">
        <v>524</v>
      </c>
      <c r="L66" s="11"/>
    </row>
    <row r="67" spans="1:12" s="6" customFormat="1" x14ac:dyDescent="0.3">
      <c r="A67" s="7" t="s">
        <v>297</v>
      </c>
      <c r="B67" s="8" t="s">
        <v>298</v>
      </c>
      <c r="C67" s="9">
        <v>422284428174</v>
      </c>
      <c r="D67" s="10" t="s">
        <v>539</v>
      </c>
      <c r="E67" s="10" t="s">
        <v>539</v>
      </c>
      <c r="F67" s="6">
        <v>355911071237795</v>
      </c>
      <c r="G67" s="6" t="s">
        <v>488</v>
      </c>
      <c r="H67" s="6" t="s">
        <v>540</v>
      </c>
      <c r="L67" s="11"/>
    </row>
    <row r="68" spans="1:12" s="6" customFormat="1" x14ac:dyDescent="0.3">
      <c r="A68" s="7" t="s">
        <v>299</v>
      </c>
      <c r="B68" s="8" t="s">
        <v>300</v>
      </c>
      <c r="C68" s="9">
        <v>254638133426</v>
      </c>
      <c r="F68" s="6" t="s">
        <v>120</v>
      </c>
      <c r="G68" s="6" t="s">
        <v>488</v>
      </c>
      <c r="H68" s="6" t="s">
        <v>524</v>
      </c>
      <c r="L68" s="11"/>
    </row>
    <row r="69" spans="1:12" s="6" customFormat="1" x14ac:dyDescent="0.3">
      <c r="A69" s="7" t="s">
        <v>301</v>
      </c>
      <c r="B69" s="8" t="s">
        <v>302</v>
      </c>
      <c r="C69" s="9">
        <v>867220468005</v>
      </c>
      <c r="F69" s="6" t="s">
        <v>120</v>
      </c>
      <c r="G69" s="6" t="s">
        <v>488</v>
      </c>
      <c r="L69" s="11"/>
    </row>
    <row r="70" spans="1:12" s="6" customFormat="1" x14ac:dyDescent="0.3">
      <c r="A70" s="7" t="s">
        <v>303</v>
      </c>
      <c r="B70" s="8" t="s">
        <v>304</v>
      </c>
      <c r="C70" s="9">
        <v>519621557785</v>
      </c>
      <c r="D70" s="10" t="s">
        <v>305</v>
      </c>
      <c r="E70" s="10" t="s">
        <v>305</v>
      </c>
      <c r="F70" s="6" t="s">
        <v>120</v>
      </c>
      <c r="G70" s="6" t="s">
        <v>488</v>
      </c>
      <c r="H70" s="6" t="s">
        <v>121</v>
      </c>
      <c r="L70" s="11"/>
    </row>
    <row r="71" spans="1:12" s="6" customFormat="1" x14ac:dyDescent="0.3">
      <c r="A71" s="7" t="s">
        <v>306</v>
      </c>
      <c r="B71" s="8" t="s">
        <v>307</v>
      </c>
      <c r="C71" s="9">
        <v>280299962828</v>
      </c>
      <c r="D71" s="10" t="s">
        <v>308</v>
      </c>
      <c r="E71" s="10" t="s">
        <v>308</v>
      </c>
      <c r="F71" s="6">
        <v>358165081151515</v>
      </c>
      <c r="G71" s="6" t="s">
        <v>488</v>
      </c>
      <c r="H71" s="6" t="s">
        <v>532</v>
      </c>
      <c r="L71" s="11"/>
    </row>
    <row r="72" spans="1:12" s="6" customFormat="1" x14ac:dyDescent="0.3">
      <c r="A72" s="7" t="s">
        <v>309</v>
      </c>
      <c r="B72" s="8" t="s">
        <v>310</v>
      </c>
      <c r="C72" s="9">
        <v>595811787600</v>
      </c>
      <c r="D72" s="10"/>
      <c r="E72" s="10"/>
      <c r="F72" s="6" t="s">
        <v>120</v>
      </c>
      <c r="G72" s="6" t="s">
        <v>488</v>
      </c>
      <c r="H72" s="6" t="s">
        <v>524</v>
      </c>
      <c r="L72" s="11"/>
    </row>
    <row r="73" spans="1:12" s="6" customFormat="1" x14ac:dyDescent="0.3">
      <c r="A73" s="7" t="s">
        <v>311</v>
      </c>
      <c r="B73" s="8" t="s">
        <v>312</v>
      </c>
      <c r="C73" s="9">
        <v>231331887720</v>
      </c>
      <c r="D73" s="10" t="s">
        <v>541</v>
      </c>
      <c r="E73" s="10" t="s">
        <v>541</v>
      </c>
      <c r="F73" s="6">
        <v>357277091205172</v>
      </c>
      <c r="G73" s="6">
        <v>10060011755796</v>
      </c>
      <c r="I73" s="6" t="s">
        <v>392</v>
      </c>
      <c r="L73" s="11"/>
    </row>
    <row r="74" spans="1:12" s="6" customFormat="1" x14ac:dyDescent="0.3">
      <c r="A74" s="7" t="s">
        <v>313</v>
      </c>
      <c r="B74" s="8" t="s">
        <v>314</v>
      </c>
      <c r="C74" s="9">
        <v>698662932994</v>
      </c>
      <c r="D74" s="10" t="s">
        <v>315</v>
      </c>
      <c r="E74" s="10" t="s">
        <v>315</v>
      </c>
      <c r="F74" s="6" t="s">
        <v>120</v>
      </c>
      <c r="G74" s="6" t="s">
        <v>488</v>
      </c>
      <c r="H74" s="6" t="s">
        <v>121</v>
      </c>
      <c r="L74" s="11"/>
    </row>
    <row r="75" spans="1:12" s="6" customFormat="1" x14ac:dyDescent="0.3">
      <c r="A75" s="7" t="s">
        <v>316</v>
      </c>
      <c r="B75" s="8" t="s">
        <v>317</v>
      </c>
      <c r="C75" s="9">
        <v>381647407260</v>
      </c>
      <c r="D75" s="10" t="s">
        <v>542</v>
      </c>
      <c r="E75" s="10" t="s">
        <v>542</v>
      </c>
      <c r="F75" s="6" t="s">
        <v>120</v>
      </c>
      <c r="G75" s="6" t="s">
        <v>488</v>
      </c>
      <c r="H75" s="6" t="s">
        <v>433</v>
      </c>
      <c r="L75" s="11"/>
    </row>
    <row r="76" spans="1:12" s="6" customFormat="1" x14ac:dyDescent="0.3">
      <c r="A76" s="7" t="s">
        <v>319</v>
      </c>
      <c r="B76" s="8" t="s">
        <v>320</v>
      </c>
      <c r="C76" s="9">
        <v>409305989153</v>
      </c>
      <c r="D76" s="10" t="s">
        <v>543</v>
      </c>
      <c r="E76" s="10" t="s">
        <v>543</v>
      </c>
      <c r="F76" s="6" t="s">
        <v>120</v>
      </c>
      <c r="G76" s="6" t="s">
        <v>488</v>
      </c>
      <c r="H76" s="6" t="s">
        <v>121</v>
      </c>
      <c r="L76" s="11"/>
    </row>
    <row r="77" spans="1:12" s="6" customFormat="1" x14ac:dyDescent="0.3">
      <c r="A77" s="7" t="s">
        <v>322</v>
      </c>
      <c r="B77" s="8" t="s">
        <v>323</v>
      </c>
      <c r="C77" s="9">
        <v>994445388769</v>
      </c>
      <c r="D77" s="10" t="s">
        <v>544</v>
      </c>
      <c r="E77" s="10" t="s">
        <v>544</v>
      </c>
      <c r="F77" s="6">
        <v>509532254766486</v>
      </c>
      <c r="G77" s="6">
        <v>10060011755798</v>
      </c>
      <c r="I77" s="6" t="s">
        <v>392</v>
      </c>
      <c r="L77" s="11"/>
    </row>
    <row r="78" spans="1:12" s="6" customFormat="1" x14ac:dyDescent="0.3">
      <c r="A78" s="7" t="s">
        <v>324</v>
      </c>
      <c r="B78" s="8" t="s">
        <v>325</v>
      </c>
      <c r="C78" s="9">
        <v>664706883416</v>
      </c>
      <c r="D78" s="10" t="s">
        <v>545</v>
      </c>
      <c r="E78" s="10" t="s">
        <v>545</v>
      </c>
      <c r="F78" s="6" t="s">
        <v>120</v>
      </c>
      <c r="G78" s="6" t="s">
        <v>488</v>
      </c>
      <c r="H78" s="6" t="s">
        <v>121</v>
      </c>
      <c r="L78" s="11"/>
    </row>
    <row r="79" spans="1:12" s="6" customFormat="1" x14ac:dyDescent="0.3">
      <c r="A79" s="7" t="s">
        <v>327</v>
      </c>
      <c r="B79" s="8" t="s">
        <v>328</v>
      </c>
      <c r="C79" s="9">
        <v>224617779108</v>
      </c>
      <c r="D79" s="10" t="s">
        <v>546</v>
      </c>
      <c r="E79" s="10" t="s">
        <v>546</v>
      </c>
      <c r="L79" s="11"/>
    </row>
    <row r="80" spans="1:12" s="6" customFormat="1" x14ac:dyDescent="0.3">
      <c r="A80" s="7" t="s">
        <v>329</v>
      </c>
      <c r="B80" s="8" t="s">
        <v>330</v>
      </c>
      <c r="C80" s="9">
        <v>396368922442</v>
      </c>
      <c r="D80" s="10" t="s">
        <v>331</v>
      </c>
      <c r="E80" s="10" t="s">
        <v>331</v>
      </c>
      <c r="F80" s="6" t="s">
        <v>120</v>
      </c>
      <c r="G80" s="6" t="s">
        <v>488</v>
      </c>
      <c r="H80" s="6" t="s">
        <v>121</v>
      </c>
      <c r="L80" s="11"/>
    </row>
    <row r="81" spans="1:31" s="6" customFormat="1" x14ac:dyDescent="0.3">
      <c r="A81" s="7" t="s">
        <v>332</v>
      </c>
      <c r="B81" s="8" t="s">
        <v>333</v>
      </c>
      <c r="C81" s="9">
        <v>378912036032</v>
      </c>
      <c r="D81" s="10" t="s">
        <v>547</v>
      </c>
      <c r="E81" s="10" t="s">
        <v>547</v>
      </c>
      <c r="F81" s="6" t="s">
        <v>120</v>
      </c>
      <c r="G81" s="6" t="s">
        <v>488</v>
      </c>
      <c r="H81" s="6" t="s">
        <v>433</v>
      </c>
      <c r="L81" s="11"/>
    </row>
    <row r="82" spans="1:31" s="6" customFormat="1" x14ac:dyDescent="0.3">
      <c r="A82" s="7" t="s">
        <v>335</v>
      </c>
      <c r="B82" s="8" t="s">
        <v>336</v>
      </c>
      <c r="C82" s="9">
        <v>842267873685</v>
      </c>
      <c r="D82" s="10" t="s">
        <v>548</v>
      </c>
      <c r="E82" s="10" t="s">
        <v>548</v>
      </c>
      <c r="F82" s="6" t="s">
        <v>120</v>
      </c>
      <c r="G82" s="6" t="s">
        <v>488</v>
      </c>
      <c r="H82" s="6" t="s">
        <v>121</v>
      </c>
      <c r="L82" s="11"/>
    </row>
    <row r="83" spans="1:31" s="6" customFormat="1" x14ac:dyDescent="0.3">
      <c r="A83" s="7" t="s">
        <v>338</v>
      </c>
      <c r="B83" s="8" t="s">
        <v>339</v>
      </c>
      <c r="C83" s="9">
        <v>413062394410</v>
      </c>
      <c r="D83" s="10" t="s">
        <v>549</v>
      </c>
      <c r="E83" s="10" t="s">
        <v>549</v>
      </c>
      <c r="F83" s="6">
        <v>357759085559714</v>
      </c>
      <c r="G83" s="6">
        <v>10060011755800</v>
      </c>
      <c r="I83" s="6" t="s">
        <v>392</v>
      </c>
      <c r="L83" s="11"/>
    </row>
    <row r="84" spans="1:31" s="6" customFormat="1" x14ac:dyDescent="0.3">
      <c r="A84" s="7" t="s">
        <v>341</v>
      </c>
      <c r="B84" s="8" t="s">
        <v>342</v>
      </c>
      <c r="C84" s="9">
        <v>743951261992</v>
      </c>
      <c r="D84" s="10"/>
      <c r="E84" s="10"/>
      <c r="F84" s="6" t="s">
        <v>120</v>
      </c>
      <c r="G84" s="6" t="s">
        <v>488</v>
      </c>
      <c r="H84" s="6" t="s">
        <v>524</v>
      </c>
      <c r="L84" s="11"/>
    </row>
    <row r="85" spans="1:31" s="6" customFormat="1" x14ac:dyDescent="0.3">
      <c r="A85" s="7" t="s">
        <v>343</v>
      </c>
      <c r="B85" s="8" t="s">
        <v>344</v>
      </c>
      <c r="C85" s="9">
        <v>805538713716</v>
      </c>
      <c r="D85" s="10"/>
      <c r="E85" s="10"/>
      <c r="F85" s="6" t="s">
        <v>120</v>
      </c>
      <c r="G85" s="6" t="s">
        <v>488</v>
      </c>
      <c r="L85" s="11"/>
    </row>
    <row r="86" spans="1:31" s="6" customFormat="1" x14ac:dyDescent="0.3">
      <c r="A86" s="7" t="s">
        <v>345</v>
      </c>
      <c r="B86" s="8" t="s">
        <v>346</v>
      </c>
      <c r="C86" s="9">
        <v>579643902057</v>
      </c>
      <c r="D86" s="10"/>
      <c r="E86" s="10"/>
      <c r="F86" s="6" t="s">
        <v>120</v>
      </c>
      <c r="G86" s="6" t="s">
        <v>488</v>
      </c>
      <c r="H86" s="6" t="s">
        <v>524</v>
      </c>
      <c r="L86" s="11"/>
    </row>
    <row r="87" spans="1:31" s="6" customFormat="1" x14ac:dyDescent="0.3">
      <c r="A87" s="7" t="s">
        <v>347</v>
      </c>
      <c r="B87" s="8" t="s">
        <v>348</v>
      </c>
      <c r="C87" s="9">
        <v>718134044416</v>
      </c>
      <c r="D87" s="10"/>
      <c r="E87" s="10"/>
      <c r="F87" s="6" t="s">
        <v>120</v>
      </c>
      <c r="G87" s="6" t="s">
        <v>488</v>
      </c>
      <c r="L87" s="11"/>
    </row>
    <row r="88" spans="1:31" s="6" customFormat="1" x14ac:dyDescent="0.3">
      <c r="A88" s="7" t="s">
        <v>349</v>
      </c>
      <c r="B88" s="8" t="s">
        <v>350</v>
      </c>
      <c r="C88" s="9">
        <v>910961097080</v>
      </c>
      <c r="D88" s="10"/>
      <c r="E88" s="10"/>
      <c r="F88" s="6" t="s">
        <v>120</v>
      </c>
      <c r="G88" s="6" t="s">
        <v>488</v>
      </c>
      <c r="H88" s="6" t="s">
        <v>524</v>
      </c>
      <c r="L88" s="11"/>
    </row>
    <row r="89" spans="1:31" s="6" customFormat="1" x14ac:dyDescent="0.3">
      <c r="A89" s="7" t="s">
        <v>351</v>
      </c>
      <c r="B89" s="8" t="s">
        <v>352</v>
      </c>
      <c r="C89" s="9">
        <v>712924066208</v>
      </c>
      <c r="D89" s="10"/>
      <c r="E89" s="10"/>
      <c r="F89" s="6" t="s">
        <v>120</v>
      </c>
      <c r="G89" s="6" t="s">
        <v>488</v>
      </c>
      <c r="L89" s="11"/>
    </row>
    <row r="90" spans="1:31" s="11" customFormat="1" x14ac:dyDescent="0.3">
      <c r="A90" s="7" t="s">
        <v>353</v>
      </c>
      <c r="B90" s="1" t="s">
        <v>354</v>
      </c>
      <c r="C90" s="9">
        <v>628192125961</v>
      </c>
      <c r="D90" s="10"/>
      <c r="E90" s="10"/>
      <c r="F90" s="6" t="s">
        <v>481</v>
      </c>
      <c r="G90" s="6">
        <v>10060011755804</v>
      </c>
      <c r="H90" s="6" t="s">
        <v>524</v>
      </c>
      <c r="I90" s="6"/>
      <c r="K90" s="6"/>
      <c r="P90" s="6"/>
      <c r="R90" s="6"/>
      <c r="S90" s="6"/>
      <c r="T90" s="6"/>
    </row>
    <row r="91" spans="1:31" s="11" customFormat="1" x14ac:dyDescent="0.3">
      <c r="A91" s="7" t="s">
        <v>355</v>
      </c>
      <c r="B91" s="1" t="s">
        <v>356</v>
      </c>
      <c r="C91" s="9">
        <v>636143023477</v>
      </c>
      <c r="D91" s="10"/>
      <c r="E91" s="10"/>
      <c r="F91" s="6" t="s">
        <v>482</v>
      </c>
      <c r="G91" s="6">
        <v>10060011755805</v>
      </c>
      <c r="H91" s="6"/>
      <c r="I91" s="6" t="s">
        <v>550</v>
      </c>
      <c r="K91" s="6"/>
      <c r="P91" s="6"/>
    </row>
    <row r="92" spans="1:31" s="11" customFormat="1" x14ac:dyDescent="0.3">
      <c r="A92" s="7" t="s">
        <v>357</v>
      </c>
      <c r="B92" s="1" t="s">
        <v>358</v>
      </c>
      <c r="C92" s="9">
        <v>209608493484</v>
      </c>
      <c r="D92" s="10"/>
      <c r="E92" s="10"/>
      <c r="F92" s="6" t="s">
        <v>483</v>
      </c>
      <c r="G92" s="6">
        <v>10060011755807</v>
      </c>
      <c r="H92" s="6"/>
      <c r="I92" s="6" t="s">
        <v>551</v>
      </c>
      <c r="K92" s="6"/>
      <c r="P92" s="6"/>
    </row>
    <row r="93" spans="1:31" s="11" customFormat="1" x14ac:dyDescent="0.3">
      <c r="A93" s="7" t="s">
        <v>359</v>
      </c>
      <c r="B93" s="1" t="s">
        <v>360</v>
      </c>
      <c r="C93" s="9">
        <v>951135214664</v>
      </c>
      <c r="D93" s="10"/>
      <c r="E93" s="10"/>
      <c r="F93" s="6" t="s">
        <v>484</v>
      </c>
      <c r="G93" s="6">
        <v>10060011755808</v>
      </c>
      <c r="H93" s="6"/>
      <c r="I93" s="6" t="s">
        <v>551</v>
      </c>
      <c r="K93" s="6"/>
      <c r="P93" s="6"/>
    </row>
    <row r="94" spans="1:31" s="11" customFormat="1" x14ac:dyDescent="0.3">
      <c r="A94" s="1" t="s">
        <v>361</v>
      </c>
      <c r="B94" s="6" t="s">
        <v>362</v>
      </c>
      <c r="C94" s="9">
        <v>761945427170</v>
      </c>
      <c r="D94" s="10"/>
      <c r="E94" s="6"/>
      <c r="F94" s="6"/>
      <c r="G94" s="6"/>
      <c r="K94" s="6"/>
      <c r="P94" s="6"/>
      <c r="AD94" s="6" t="s">
        <v>363</v>
      </c>
      <c r="AE94" s="6" t="s">
        <v>120</v>
      </c>
    </row>
    <row r="95" spans="1:31" s="11" customFormat="1" x14ac:dyDescent="0.3">
      <c r="A95" s="1" t="s">
        <v>364</v>
      </c>
      <c r="B95" s="6" t="s">
        <v>365</v>
      </c>
      <c r="C95" s="9">
        <v>438967524923</v>
      </c>
      <c r="D95" s="10"/>
      <c r="E95" s="6"/>
      <c r="F95" s="6"/>
      <c r="G95" s="6"/>
      <c r="K95" s="6"/>
      <c r="P95" s="6"/>
      <c r="AD95" s="6" t="s">
        <v>363</v>
      </c>
      <c r="AE95" s="6" t="s">
        <v>363</v>
      </c>
    </row>
    <row r="96" spans="1:31" s="11" customFormat="1" x14ac:dyDescent="0.3">
      <c r="A96" s="1" t="s">
        <v>366</v>
      </c>
      <c r="B96" s="11" t="s">
        <v>367</v>
      </c>
      <c r="C96" s="9">
        <v>840744913214</v>
      </c>
      <c r="D96" s="10"/>
      <c r="E96" s="6"/>
      <c r="F96" s="6"/>
      <c r="G96" s="6"/>
      <c r="K96" s="6"/>
      <c r="P96" s="6"/>
      <c r="AD96" s="6"/>
      <c r="AE96" s="6"/>
    </row>
    <row r="97" spans="1:31" s="11" customFormat="1" x14ac:dyDescent="0.3">
      <c r="A97" s="1" t="s">
        <v>368</v>
      </c>
      <c r="B97" s="11" t="s">
        <v>369</v>
      </c>
      <c r="C97" s="9">
        <v>910705625022</v>
      </c>
      <c r="D97" s="10"/>
      <c r="E97" s="6"/>
      <c r="F97" s="6"/>
      <c r="G97" s="6"/>
      <c r="K97" s="6"/>
      <c r="P97" s="6"/>
      <c r="AD97" s="6"/>
      <c r="AE97" s="6"/>
    </row>
    <row r="98" spans="1:31" s="11" customFormat="1" x14ac:dyDescent="0.3">
      <c r="A98" s="11" t="s">
        <v>370</v>
      </c>
      <c r="B98" s="6" t="s">
        <v>371</v>
      </c>
      <c r="C98" s="9">
        <v>124894976640</v>
      </c>
      <c r="D98" s="10"/>
      <c r="E98" s="6"/>
      <c r="F98" s="6"/>
      <c r="G98" s="6"/>
      <c r="K98" s="6"/>
      <c r="P98" s="6"/>
    </row>
    <row r="99" spans="1:31" s="11" customFormat="1" x14ac:dyDescent="0.3">
      <c r="A99" s="1" t="s">
        <v>372</v>
      </c>
      <c r="B99" s="6" t="s">
        <v>373</v>
      </c>
      <c r="C99" s="9">
        <v>440461458356</v>
      </c>
      <c r="D99" s="10"/>
      <c r="E99" s="6"/>
      <c r="F99" s="6"/>
      <c r="G99" s="6"/>
      <c r="K99" s="6"/>
      <c r="P99" s="6"/>
    </row>
    <row r="100" spans="1:31" s="11" customFormat="1" x14ac:dyDescent="0.3">
      <c r="A100" s="1" t="s">
        <v>374</v>
      </c>
      <c r="B100" s="6" t="s">
        <v>375</v>
      </c>
      <c r="C100" s="9">
        <v>130923689533</v>
      </c>
      <c r="D100" s="10"/>
      <c r="E100" s="6"/>
      <c r="F100" s="6"/>
      <c r="G100" s="6"/>
      <c r="K100" s="6"/>
      <c r="P100" s="6"/>
    </row>
    <row r="101" spans="1:31" s="11" customFormat="1" x14ac:dyDescent="0.3">
      <c r="A101" s="1" t="s">
        <v>376</v>
      </c>
      <c r="B101" s="6" t="s">
        <v>377</v>
      </c>
      <c r="C101" s="9">
        <v>778108242767</v>
      </c>
      <c r="D101" s="10"/>
      <c r="E101" s="6"/>
      <c r="F101" s="6"/>
      <c r="G101" s="6"/>
      <c r="K101" s="6"/>
      <c r="P101" s="6"/>
    </row>
    <row r="102" spans="1:31" s="11" customFormat="1" x14ac:dyDescent="0.3">
      <c r="A102" s="7" t="s">
        <v>378</v>
      </c>
      <c r="B102" s="1" t="s">
        <v>354</v>
      </c>
      <c r="C102" s="9">
        <v>687893096050</v>
      </c>
      <c r="D102" s="10"/>
      <c r="E102" s="6" t="s">
        <v>120</v>
      </c>
      <c r="F102" s="6" t="str">
        <f>"001"</f>
        <v>001</v>
      </c>
      <c r="G102" s="6"/>
      <c r="K102" s="6"/>
      <c r="P102" s="6"/>
      <c r="R102" s="6" t="s">
        <v>120</v>
      </c>
      <c r="S102" s="6" t="s">
        <v>120</v>
      </c>
      <c r="T102" s="6" t="s">
        <v>120</v>
      </c>
    </row>
    <row r="103" spans="1:31" s="11" customFormat="1" x14ac:dyDescent="0.3">
      <c r="A103" s="7" t="s">
        <v>379</v>
      </c>
      <c r="B103" s="1" t="s">
        <v>356</v>
      </c>
      <c r="C103" s="9">
        <v>990142649927</v>
      </c>
      <c r="D103" s="10"/>
      <c r="E103" s="6"/>
      <c r="F103" s="6"/>
      <c r="G103" s="6"/>
      <c r="K103" s="6"/>
      <c r="P103" s="6"/>
    </row>
    <row r="104" spans="1:31" s="11" customFormat="1" x14ac:dyDescent="0.3">
      <c r="A104" s="6" t="s">
        <v>380</v>
      </c>
      <c r="B104" s="6" t="s">
        <v>222</v>
      </c>
      <c r="C104" s="9">
        <v>804805937219</v>
      </c>
      <c r="D104" s="10" t="s">
        <v>515</v>
      </c>
      <c r="E104" s="6" t="s">
        <v>120</v>
      </c>
      <c r="F104" s="6" t="str">
        <f>"001"</f>
        <v>001</v>
      </c>
      <c r="G104" s="6" t="s">
        <v>408</v>
      </c>
      <c r="K104" s="6"/>
      <c r="P104" s="6"/>
    </row>
    <row r="105" spans="1:31" s="11" customFormat="1" x14ac:dyDescent="0.3">
      <c r="A105" s="6" t="s">
        <v>381</v>
      </c>
      <c r="B105" s="6" t="s">
        <v>382</v>
      </c>
      <c r="C105" s="9">
        <v>948697144894</v>
      </c>
      <c r="D105" s="10" t="s">
        <v>516</v>
      </c>
      <c r="E105" s="6">
        <v>355603083984023</v>
      </c>
      <c r="F105" s="6" t="str">
        <f>"001"</f>
        <v>001</v>
      </c>
      <c r="G105" s="6" t="s">
        <v>552</v>
      </c>
      <c r="K105" s="6"/>
      <c r="P105" s="6"/>
    </row>
    <row r="106" spans="1:31" s="11" customFormat="1" x14ac:dyDescent="0.3">
      <c r="A106" s="7" t="s">
        <v>383</v>
      </c>
      <c r="B106" s="8" t="s">
        <v>228</v>
      </c>
      <c r="C106" s="9">
        <v>473355477410</v>
      </c>
      <c r="D106" s="10" t="s">
        <v>518</v>
      </c>
      <c r="E106" s="6">
        <v>354889094262860</v>
      </c>
      <c r="F106" s="6">
        <v>10060011755771</v>
      </c>
      <c r="G106" s="6"/>
      <c r="H106" s="6" t="s">
        <v>391</v>
      </c>
      <c r="I106" s="6" t="s">
        <v>391</v>
      </c>
      <c r="J106" s="6" t="s">
        <v>392</v>
      </c>
      <c r="K106" s="6"/>
      <c r="P106" s="6"/>
      <c r="R106" s="6"/>
      <c r="S106" s="6"/>
      <c r="T106" s="6"/>
      <c r="U106" s="6"/>
      <c r="V106" s="6"/>
      <c r="W106" s="6"/>
      <c r="X106" s="6"/>
    </row>
    <row r="107" spans="1:31" s="11" customFormat="1" x14ac:dyDescent="0.3">
      <c r="A107" s="6" t="s">
        <v>384</v>
      </c>
      <c r="B107" s="8" t="s">
        <v>231</v>
      </c>
      <c r="C107" s="9">
        <v>452558817969</v>
      </c>
      <c r="D107" s="10" t="s">
        <v>519</v>
      </c>
      <c r="E107" s="6">
        <v>357639100101637</v>
      </c>
      <c r="F107" s="6" t="str">
        <f>"001"</f>
        <v>001</v>
      </c>
      <c r="G107" s="6" t="s">
        <v>415</v>
      </c>
      <c r="H107" s="6"/>
      <c r="K107" s="6"/>
      <c r="P107" s="6"/>
      <c r="R107" s="6"/>
      <c r="S107" s="6"/>
      <c r="T107" s="6"/>
      <c r="U107" s="6"/>
      <c r="V107" s="6"/>
      <c r="W107" s="6"/>
    </row>
    <row r="108" spans="1:31" s="11" customFormat="1" x14ac:dyDescent="0.3">
      <c r="A108" s="6" t="s">
        <v>385</v>
      </c>
      <c r="B108" s="8" t="s">
        <v>233</v>
      </c>
      <c r="C108" s="9">
        <v>448509632201</v>
      </c>
      <c r="D108" s="10" t="s">
        <v>521</v>
      </c>
      <c r="E108" s="6" t="s">
        <v>120</v>
      </c>
      <c r="F108" s="6" t="str">
        <f>"001"</f>
        <v>001</v>
      </c>
      <c r="G108" s="6" t="s">
        <v>121</v>
      </c>
      <c r="K108" s="6"/>
      <c r="P108" s="6"/>
    </row>
    <row r="109" spans="1:31" s="11" customFormat="1" x14ac:dyDescent="0.3">
      <c r="A109" s="6" t="s">
        <v>386</v>
      </c>
      <c r="B109" s="8" t="s">
        <v>236</v>
      </c>
      <c r="C109" s="9">
        <v>701160015836</v>
      </c>
      <c r="D109" s="10" t="s">
        <v>522</v>
      </c>
      <c r="E109" s="6">
        <v>355418094097057</v>
      </c>
      <c r="F109" s="6">
        <v>10060011755774</v>
      </c>
      <c r="G109" s="6" t="s">
        <v>415</v>
      </c>
      <c r="H109" s="6"/>
      <c r="I109" s="6"/>
      <c r="J109" s="6"/>
      <c r="K109" s="6"/>
      <c r="P109" s="6"/>
      <c r="R109" s="6"/>
      <c r="S109" s="6"/>
      <c r="T109" s="6"/>
      <c r="U109" s="6"/>
    </row>
    <row r="110" spans="1:31" s="11" customFormat="1" x14ac:dyDescent="0.3">
      <c r="A110" s="6" t="s">
        <v>387</v>
      </c>
      <c r="B110" s="8" t="s">
        <v>268</v>
      </c>
      <c r="C110" s="9">
        <v>259452522020</v>
      </c>
      <c r="D110" s="10" t="s">
        <v>553</v>
      </c>
      <c r="E110" s="6"/>
      <c r="F110" s="6"/>
      <c r="G110" s="6"/>
      <c r="H110" s="6"/>
      <c r="I110" s="6"/>
      <c r="J110" s="6"/>
      <c r="K110" s="6"/>
      <c r="M110" s="6"/>
      <c r="P110" s="6"/>
    </row>
    <row r="111" spans="1:31" s="11" customFormat="1" x14ac:dyDescent="0.3">
      <c r="A111" s="6" t="s">
        <v>388</v>
      </c>
      <c r="B111" s="8" t="s">
        <v>271</v>
      </c>
      <c r="C111" s="9">
        <v>632733163189</v>
      </c>
      <c r="D111" s="10" t="s">
        <v>554</v>
      </c>
      <c r="E111" s="6" t="s">
        <v>120</v>
      </c>
      <c r="F111" s="6" t="str">
        <f>"001"</f>
        <v>001</v>
      </c>
      <c r="G111" s="6" t="s">
        <v>433</v>
      </c>
      <c r="H111" s="6"/>
      <c r="I111" s="6"/>
      <c r="J111" s="6"/>
      <c r="K111" s="6"/>
      <c r="M111" s="6"/>
      <c r="P111" s="6"/>
      <c r="R111" s="6">
        <v>64310000009543</v>
      </c>
      <c r="S111" s="6" t="s">
        <v>555</v>
      </c>
      <c r="T111" s="6" t="s">
        <v>556</v>
      </c>
      <c r="U111" s="6"/>
      <c r="V111" s="6"/>
      <c r="W111" s="6"/>
    </row>
    <row r="112" spans="1:31" s="11" customFormat="1" x14ac:dyDescent="0.3">
      <c r="A112" s="6" t="s">
        <v>397</v>
      </c>
      <c r="B112" s="8" t="s">
        <v>273</v>
      </c>
      <c r="C112" s="9">
        <v>713300101847</v>
      </c>
      <c r="D112" s="6">
        <v>35658508314387</v>
      </c>
      <c r="E112" s="6" t="s">
        <v>120</v>
      </c>
      <c r="F112" s="6" t="str">
        <f>"001"</f>
        <v>001</v>
      </c>
      <c r="G112" s="6" t="s">
        <v>121</v>
      </c>
      <c r="H112" s="6"/>
      <c r="I112" s="6"/>
      <c r="J112" s="6"/>
      <c r="K112" s="6"/>
      <c r="M112" s="6"/>
      <c r="P112" s="6"/>
      <c r="R112" s="6"/>
      <c r="S112" s="6"/>
      <c r="T112" s="6"/>
      <c r="U112" s="6"/>
      <c r="V112" s="6"/>
      <c r="W112" s="6"/>
      <c r="X112" s="6"/>
      <c r="Z112" s="6"/>
      <c r="AA112" s="6"/>
    </row>
    <row r="113" spans="1:27" s="11" customFormat="1" x14ac:dyDescent="0.3">
      <c r="A113" s="6" t="s">
        <v>398</v>
      </c>
      <c r="B113" s="8" t="s">
        <v>275</v>
      </c>
      <c r="C113" s="9">
        <v>722447032965</v>
      </c>
      <c r="D113" s="10" t="s">
        <v>557</v>
      </c>
      <c r="E113" s="6">
        <v>355987083425263</v>
      </c>
      <c r="F113" s="6">
        <v>10060011755776</v>
      </c>
      <c r="G113" s="6"/>
      <c r="H113" s="6" t="s">
        <v>391</v>
      </c>
      <c r="I113" s="6" t="s">
        <v>391</v>
      </c>
      <c r="J113" s="6" t="s">
        <v>392</v>
      </c>
      <c r="K113" s="11" t="s">
        <v>122</v>
      </c>
      <c r="L113" s="6">
        <v>35772020</v>
      </c>
      <c r="M113" s="6">
        <v>20010000018865</v>
      </c>
      <c r="N113" s="6"/>
      <c r="P113" s="11" t="s">
        <v>123</v>
      </c>
      <c r="R113" s="6">
        <v>91010000012350</v>
      </c>
      <c r="S113" s="6" t="s">
        <v>400</v>
      </c>
      <c r="T113" s="6" t="s">
        <v>401</v>
      </c>
      <c r="U113" s="6" t="s">
        <v>558</v>
      </c>
      <c r="V113" s="6" t="str">
        <f>"521"</f>
        <v>521</v>
      </c>
      <c r="W113" s="6" t="s">
        <v>394</v>
      </c>
      <c r="X113" s="6">
        <v>1702000086</v>
      </c>
      <c r="Y113" s="6"/>
      <c r="Z113" s="6"/>
    </row>
    <row r="114" spans="1:27" s="11" customFormat="1" x14ac:dyDescent="0.3">
      <c r="A114" s="6" t="s">
        <v>403</v>
      </c>
      <c r="B114" s="11" t="s">
        <v>367</v>
      </c>
      <c r="C114" s="9">
        <v>400331674191</v>
      </c>
      <c r="D114" s="10" t="s">
        <v>559</v>
      </c>
      <c r="E114" s="6"/>
      <c r="F114" s="6"/>
      <c r="G114" s="6"/>
      <c r="I114" s="6"/>
      <c r="J114" s="6"/>
      <c r="K114" s="6"/>
      <c r="P114" s="6"/>
    </row>
    <row r="115" spans="1:27" s="11" customFormat="1" x14ac:dyDescent="0.3">
      <c r="A115" s="6" t="s">
        <v>404</v>
      </c>
      <c r="B115" s="11" t="s">
        <v>369</v>
      </c>
      <c r="C115" s="9">
        <v>781031908090</v>
      </c>
      <c r="D115" s="10" t="s">
        <v>560</v>
      </c>
      <c r="E115" s="6"/>
      <c r="G115" s="6"/>
      <c r="K115" s="6"/>
      <c r="P115" s="6"/>
    </row>
    <row r="116" spans="1:27" s="11" customFormat="1" x14ac:dyDescent="0.3">
      <c r="A116" s="6" t="s">
        <v>405</v>
      </c>
      <c r="B116" s="8" t="s">
        <v>320</v>
      </c>
      <c r="C116" s="9">
        <v>907712403629</v>
      </c>
      <c r="D116" s="10" t="s">
        <v>561</v>
      </c>
      <c r="E116" s="6" t="s">
        <v>120</v>
      </c>
      <c r="F116" s="6" t="str">
        <f>"001"</f>
        <v>001</v>
      </c>
      <c r="G116" s="6" t="s">
        <v>121</v>
      </c>
      <c r="H116" s="6"/>
      <c r="I116" s="6"/>
      <c r="J116" s="6"/>
      <c r="K116" s="6"/>
      <c r="P116" s="6"/>
      <c r="R116" s="6"/>
      <c r="S116" s="6"/>
      <c r="T116" s="6"/>
      <c r="U116" s="6"/>
      <c r="V116" s="6"/>
      <c r="W116" s="6"/>
      <c r="X116" s="6"/>
      <c r="Z116" s="6"/>
      <c r="AA116" s="6"/>
    </row>
    <row r="117" spans="1:27" s="11" customFormat="1" x14ac:dyDescent="0.3">
      <c r="A117" s="6" t="s">
        <v>406</v>
      </c>
      <c r="B117" s="8" t="s">
        <v>323</v>
      </c>
      <c r="C117" s="9">
        <v>302139818682</v>
      </c>
      <c r="D117" s="10" t="s">
        <v>562</v>
      </c>
      <c r="E117" s="6">
        <v>339756988708748</v>
      </c>
      <c r="F117" s="6">
        <v>10060011755777</v>
      </c>
      <c r="G117" s="6"/>
      <c r="H117" s="6" t="s">
        <v>391</v>
      </c>
      <c r="I117" s="6" t="s">
        <v>391</v>
      </c>
      <c r="J117" s="6" t="s">
        <v>392</v>
      </c>
      <c r="K117" s="6"/>
      <c r="P117" s="6"/>
      <c r="R117" s="6"/>
      <c r="S117" s="6"/>
      <c r="T117" s="6"/>
      <c r="U117" s="6"/>
      <c r="V117" s="6"/>
      <c r="W117" s="6"/>
      <c r="X117" s="6"/>
      <c r="Z117" s="6"/>
      <c r="AA117" s="6"/>
    </row>
    <row r="118" spans="1:27" s="11" customFormat="1" x14ac:dyDescent="0.3">
      <c r="A118" s="6" t="s">
        <v>407</v>
      </c>
      <c r="B118" s="8" t="s">
        <v>325</v>
      </c>
      <c r="C118" s="9">
        <v>259716688858</v>
      </c>
      <c r="D118" s="10" t="s">
        <v>563</v>
      </c>
      <c r="E118" s="6" t="s">
        <v>120</v>
      </c>
      <c r="F118" s="6" t="str">
        <f>"001"</f>
        <v>001</v>
      </c>
      <c r="G118" s="6" t="s">
        <v>408</v>
      </c>
      <c r="H118" s="6"/>
      <c r="K118" s="6"/>
      <c r="P118" s="6"/>
      <c r="R118" s="6"/>
      <c r="S118" s="6"/>
      <c r="T118" s="6"/>
      <c r="U118" s="6"/>
      <c r="V118" s="6"/>
      <c r="W118" s="6"/>
      <c r="X118" s="6"/>
      <c r="Z118" s="6"/>
    </row>
    <row r="119" spans="1:27" s="11" customFormat="1" x14ac:dyDescent="0.3">
      <c r="A119" s="6" t="s">
        <v>409</v>
      </c>
      <c r="B119" s="8" t="s">
        <v>328</v>
      </c>
      <c r="C119" s="9">
        <v>330316367001</v>
      </c>
      <c r="D119" s="10" t="s">
        <v>564</v>
      </c>
      <c r="E119" s="6" t="s">
        <v>120</v>
      </c>
      <c r="F119" s="6" t="s">
        <v>120</v>
      </c>
      <c r="G119" s="6" t="s">
        <v>410</v>
      </c>
      <c r="K119" s="6"/>
      <c r="P119" s="6"/>
    </row>
    <row r="120" spans="1:27" s="11" customFormat="1" x14ac:dyDescent="0.3">
      <c r="A120" s="7" t="s">
        <v>411</v>
      </c>
      <c r="B120" s="1" t="s">
        <v>354</v>
      </c>
      <c r="C120" s="9">
        <v>389708878360</v>
      </c>
      <c r="D120" s="10"/>
      <c r="E120" s="6"/>
      <c r="F120" s="6"/>
      <c r="K120" s="6"/>
      <c r="P120" s="6"/>
    </row>
    <row r="121" spans="1:27" s="11" customFormat="1" x14ac:dyDescent="0.3">
      <c r="A121" s="7" t="s">
        <v>412</v>
      </c>
      <c r="B121" s="1" t="s">
        <v>356</v>
      </c>
      <c r="C121" s="9">
        <v>502585474104</v>
      </c>
      <c r="D121" s="10"/>
      <c r="E121" s="6"/>
      <c r="F121" s="6"/>
      <c r="K121" s="6"/>
      <c r="P121" s="6"/>
    </row>
    <row r="122" spans="1:27" s="11" customFormat="1" x14ac:dyDescent="0.3">
      <c r="A122" s="6" t="s">
        <v>413</v>
      </c>
      <c r="B122" s="6" t="s">
        <v>222</v>
      </c>
      <c r="C122" s="9">
        <v>230506121984</v>
      </c>
      <c r="D122" s="10" t="s">
        <v>565</v>
      </c>
      <c r="E122" s="6" t="s">
        <v>120</v>
      </c>
      <c r="F122" s="6" t="str">
        <f>"001"</f>
        <v>001</v>
      </c>
      <c r="G122" s="6" t="s">
        <v>121</v>
      </c>
      <c r="K122" s="6"/>
      <c r="P122" s="6"/>
    </row>
    <row r="123" spans="1:27" s="11" customFormat="1" x14ac:dyDescent="0.3">
      <c r="A123" s="6" t="s">
        <v>414</v>
      </c>
      <c r="B123" s="6" t="s">
        <v>382</v>
      </c>
      <c r="C123" s="9">
        <v>268023617384</v>
      </c>
      <c r="D123" s="10" t="s">
        <v>566</v>
      </c>
      <c r="E123" s="6">
        <v>355603084705633</v>
      </c>
      <c r="F123" s="6" t="str">
        <f>"001"</f>
        <v>001</v>
      </c>
      <c r="G123" s="6" t="s">
        <v>415</v>
      </c>
      <c r="K123" s="6"/>
      <c r="P123" s="6"/>
    </row>
    <row r="124" spans="1:27" s="11" customFormat="1" x14ac:dyDescent="0.3">
      <c r="A124" s="6" t="s">
        <v>416</v>
      </c>
      <c r="B124" s="8" t="s">
        <v>228</v>
      </c>
      <c r="C124" s="9">
        <v>661796922050</v>
      </c>
      <c r="D124" s="10" t="s">
        <v>567</v>
      </c>
      <c r="E124" s="6">
        <v>358640090105819</v>
      </c>
      <c r="F124" s="6">
        <v>10060011755780</v>
      </c>
      <c r="G124" s="6"/>
      <c r="H124" s="6" t="s">
        <v>391</v>
      </c>
      <c r="I124" s="6" t="s">
        <v>391</v>
      </c>
      <c r="J124" s="6" t="s">
        <v>392</v>
      </c>
      <c r="K124" s="6"/>
      <c r="P124" s="6"/>
    </row>
    <row r="125" spans="1:27" s="11" customFormat="1" x14ac:dyDescent="0.3">
      <c r="A125" s="6" t="s">
        <v>417</v>
      </c>
      <c r="B125" s="8" t="s">
        <v>231</v>
      </c>
      <c r="C125" s="9">
        <v>678083001933</v>
      </c>
      <c r="D125" s="10" t="s">
        <v>568</v>
      </c>
      <c r="E125" s="6">
        <v>357585090039669</v>
      </c>
      <c r="F125" s="6" t="str">
        <f t="shared" ref="F125:F130" si="0">"001"</f>
        <v>001</v>
      </c>
      <c r="G125" s="6" t="s">
        <v>415</v>
      </c>
      <c r="H125" s="6"/>
      <c r="K125" s="6"/>
      <c r="P125" s="6"/>
      <c r="R125" s="6"/>
      <c r="S125" s="6"/>
      <c r="T125" s="6"/>
      <c r="U125" s="6"/>
      <c r="V125" s="6"/>
      <c r="W125" s="6"/>
      <c r="X125" s="6"/>
      <c r="Z125" s="6"/>
      <c r="AA125" s="6"/>
    </row>
    <row r="126" spans="1:27" s="11" customFormat="1" x14ac:dyDescent="0.3">
      <c r="A126" s="6" t="s">
        <v>418</v>
      </c>
      <c r="B126" s="8" t="s">
        <v>233</v>
      </c>
      <c r="C126" s="9">
        <v>171449364812</v>
      </c>
      <c r="D126" s="10" t="s">
        <v>569</v>
      </c>
      <c r="E126" s="6" t="s">
        <v>120</v>
      </c>
      <c r="F126" s="6" t="str">
        <f t="shared" si="0"/>
        <v>001</v>
      </c>
      <c r="G126" s="6" t="s">
        <v>121</v>
      </c>
      <c r="H126" s="6"/>
      <c r="I126" s="6"/>
      <c r="J126" s="6"/>
      <c r="K126" s="6"/>
      <c r="P126" s="6"/>
      <c r="R126" s="6"/>
      <c r="S126" s="6"/>
      <c r="T126" s="6"/>
      <c r="U126" s="6"/>
      <c r="V126" s="6"/>
      <c r="W126" s="6"/>
      <c r="X126" s="6"/>
      <c r="Z126" s="6"/>
    </row>
    <row r="127" spans="1:27" s="11" customFormat="1" x14ac:dyDescent="0.3">
      <c r="A127" s="6" t="s">
        <v>419</v>
      </c>
      <c r="B127" s="8" t="s">
        <v>236</v>
      </c>
      <c r="C127" s="9">
        <v>720907987743</v>
      </c>
      <c r="D127" s="10" t="s">
        <v>570</v>
      </c>
      <c r="E127" s="6" t="s">
        <v>120</v>
      </c>
      <c r="F127" s="6" t="str">
        <f t="shared" si="0"/>
        <v>001</v>
      </c>
      <c r="G127" s="6" t="s">
        <v>420</v>
      </c>
      <c r="H127" s="6"/>
      <c r="I127" s="6"/>
      <c r="J127" s="6"/>
      <c r="K127" s="6"/>
      <c r="P127" s="6"/>
      <c r="R127" s="6"/>
      <c r="S127" s="6"/>
      <c r="T127" s="6"/>
      <c r="U127" s="6"/>
    </row>
    <row r="128" spans="1:27" s="11" customFormat="1" x14ac:dyDescent="0.3">
      <c r="A128" s="6" t="s">
        <v>421</v>
      </c>
      <c r="B128" s="8" t="s">
        <v>268</v>
      </c>
      <c r="C128" s="9">
        <v>296772897774</v>
      </c>
      <c r="D128" s="10" t="s">
        <v>571</v>
      </c>
      <c r="E128" s="6" t="s">
        <v>120</v>
      </c>
      <c r="F128" s="6" t="str">
        <f t="shared" si="0"/>
        <v>001</v>
      </c>
      <c r="G128" s="6" t="s">
        <v>408</v>
      </c>
      <c r="H128" s="6"/>
      <c r="I128" s="6"/>
      <c r="J128" s="6"/>
      <c r="K128" s="6"/>
      <c r="P128" s="6"/>
      <c r="R128" s="6"/>
      <c r="S128" s="6"/>
      <c r="T128" s="6"/>
      <c r="U128" s="6"/>
      <c r="V128" s="6"/>
      <c r="W128" s="6"/>
      <c r="X128" s="6"/>
      <c r="Z128" s="6"/>
      <c r="AA128" s="6"/>
    </row>
    <row r="129" spans="1:27" s="11" customFormat="1" x14ac:dyDescent="0.3">
      <c r="A129" s="6" t="s">
        <v>422</v>
      </c>
      <c r="B129" s="8" t="s">
        <v>271</v>
      </c>
      <c r="C129" s="9">
        <v>206226407977</v>
      </c>
      <c r="D129" s="10" t="s">
        <v>572</v>
      </c>
      <c r="E129" s="6">
        <v>890126056156744</v>
      </c>
      <c r="F129" s="6" t="str">
        <f t="shared" si="0"/>
        <v>001</v>
      </c>
      <c r="G129" s="6" t="s">
        <v>423</v>
      </c>
      <c r="H129" s="6"/>
      <c r="I129" s="6"/>
      <c r="J129" s="6"/>
      <c r="K129" s="6"/>
      <c r="M129" s="6"/>
      <c r="P129" s="6"/>
    </row>
    <row r="130" spans="1:27" s="11" customFormat="1" ht="14.25" customHeight="1" x14ac:dyDescent="0.3">
      <c r="A130" s="6" t="s">
        <v>424</v>
      </c>
      <c r="B130" s="8" t="s">
        <v>273</v>
      </c>
      <c r="C130" s="9">
        <v>185512721026</v>
      </c>
      <c r="D130" s="10" t="s">
        <v>573</v>
      </c>
      <c r="E130" s="6" t="s">
        <v>120</v>
      </c>
      <c r="F130" s="6" t="str">
        <f t="shared" si="0"/>
        <v>001</v>
      </c>
      <c r="G130" s="6" t="s">
        <v>121</v>
      </c>
      <c r="H130" s="6"/>
      <c r="I130" s="6"/>
      <c r="J130" s="6"/>
      <c r="K130" s="6"/>
      <c r="M130" s="6"/>
      <c r="P130" s="6"/>
      <c r="R130" s="6"/>
      <c r="S130" s="6"/>
      <c r="T130" s="6"/>
      <c r="U130" s="6"/>
      <c r="V130" s="6"/>
      <c r="W130" s="6"/>
      <c r="X130" s="6"/>
      <c r="Z130" s="6"/>
      <c r="AA130" s="6"/>
    </row>
    <row r="131" spans="1:27" s="11" customFormat="1" x14ac:dyDescent="0.3">
      <c r="A131" s="6" t="s">
        <v>425</v>
      </c>
      <c r="B131" s="8" t="s">
        <v>275</v>
      </c>
      <c r="C131" s="9">
        <v>985570253807</v>
      </c>
      <c r="D131" s="10" t="s">
        <v>574</v>
      </c>
      <c r="E131" s="6">
        <v>356585083544239</v>
      </c>
      <c r="F131" s="6">
        <v>10060011755784</v>
      </c>
      <c r="G131" s="6"/>
      <c r="H131" s="6" t="s">
        <v>426</v>
      </c>
      <c r="I131" s="6" t="s">
        <v>391</v>
      </c>
      <c r="J131" s="6" t="s">
        <v>392</v>
      </c>
      <c r="K131" s="6"/>
      <c r="P131" s="6"/>
    </row>
    <row r="132" spans="1:27" s="11" customFormat="1" x14ac:dyDescent="0.3">
      <c r="A132" s="6" t="s">
        <v>427</v>
      </c>
      <c r="B132" s="11" t="s">
        <v>367</v>
      </c>
      <c r="C132" s="9">
        <v>145423359678</v>
      </c>
      <c r="E132" s="6"/>
      <c r="K132" s="6"/>
      <c r="P132" s="6"/>
    </row>
    <row r="133" spans="1:27" s="11" customFormat="1" x14ac:dyDescent="0.3">
      <c r="A133" s="6" t="s">
        <v>428</v>
      </c>
      <c r="B133" s="11" t="s">
        <v>369</v>
      </c>
      <c r="C133" s="9">
        <v>338648375375</v>
      </c>
      <c r="E133" s="6"/>
      <c r="K133" s="6"/>
      <c r="P133" s="6"/>
    </row>
    <row r="134" spans="1:27" s="11" customFormat="1" x14ac:dyDescent="0.3">
      <c r="A134" s="6" t="s">
        <v>429</v>
      </c>
      <c r="B134" s="8" t="s">
        <v>320</v>
      </c>
      <c r="C134" s="9">
        <v>890570348839</v>
      </c>
      <c r="D134" s="10" t="s">
        <v>575</v>
      </c>
      <c r="E134" s="6" t="s">
        <v>120</v>
      </c>
      <c r="F134" s="6" t="str">
        <f>"001"</f>
        <v>001</v>
      </c>
      <c r="G134" s="6" t="s">
        <v>121</v>
      </c>
      <c r="H134" s="6"/>
      <c r="I134" s="6"/>
      <c r="J134" s="6"/>
      <c r="K134" s="6"/>
      <c r="P134" s="6"/>
    </row>
    <row r="135" spans="1:27" s="11" customFormat="1" x14ac:dyDescent="0.3">
      <c r="A135" s="6" t="s">
        <v>430</v>
      </c>
      <c r="B135" s="8" t="s">
        <v>323</v>
      </c>
      <c r="C135" s="9">
        <v>993793307308</v>
      </c>
      <c r="D135" s="10" t="s">
        <v>576</v>
      </c>
      <c r="E135" s="6">
        <v>527149924757270</v>
      </c>
      <c r="F135" s="6">
        <v>10060011755789</v>
      </c>
      <c r="H135" s="6" t="s">
        <v>391</v>
      </c>
      <c r="I135" s="6" t="s">
        <v>391</v>
      </c>
      <c r="J135" s="6" t="s">
        <v>392</v>
      </c>
      <c r="K135" s="6"/>
      <c r="P135" s="6"/>
    </row>
    <row r="136" spans="1:27" s="11" customFormat="1" x14ac:dyDescent="0.3">
      <c r="A136" s="6" t="s">
        <v>431</v>
      </c>
      <c r="B136" s="8" t="s">
        <v>325</v>
      </c>
      <c r="C136" s="9">
        <v>826211862560</v>
      </c>
      <c r="D136" s="10" t="s">
        <v>577</v>
      </c>
      <c r="E136" s="6" t="s">
        <v>120</v>
      </c>
      <c r="F136" s="6" t="str">
        <f>"001"</f>
        <v>001</v>
      </c>
      <c r="G136" s="6" t="s">
        <v>121</v>
      </c>
      <c r="K136" s="6"/>
      <c r="P136" s="6"/>
    </row>
    <row r="137" spans="1:27" s="11" customFormat="1" x14ac:dyDescent="0.3">
      <c r="A137" s="6" t="s">
        <v>432</v>
      </c>
      <c r="B137" s="8" t="s">
        <v>328</v>
      </c>
      <c r="C137" s="9">
        <v>651215619263</v>
      </c>
      <c r="D137" s="10" t="s">
        <v>564</v>
      </c>
      <c r="E137" s="6" t="s">
        <v>120</v>
      </c>
      <c r="F137" s="6" t="str">
        <f>"001"</f>
        <v>001</v>
      </c>
      <c r="G137" s="6" t="s">
        <v>433</v>
      </c>
      <c r="H137" s="6"/>
      <c r="I137" s="6"/>
      <c r="J137" s="6"/>
      <c r="K137" s="6"/>
      <c r="P137" s="6"/>
    </row>
    <row r="138" spans="1:27" s="11" customFormat="1" x14ac:dyDescent="0.3">
      <c r="A138" s="7" t="s">
        <v>434</v>
      </c>
      <c r="B138" s="1" t="s">
        <v>354</v>
      </c>
      <c r="C138" s="9">
        <v>988053503232</v>
      </c>
      <c r="D138" s="10"/>
      <c r="E138" s="6"/>
      <c r="F138" s="6"/>
      <c r="K138" s="6"/>
      <c r="P138" s="6"/>
    </row>
    <row r="139" spans="1:27" s="11" customFormat="1" x14ac:dyDescent="0.3">
      <c r="A139" s="7" t="s">
        <v>435</v>
      </c>
      <c r="B139" s="1" t="s">
        <v>356</v>
      </c>
      <c r="C139" s="9">
        <v>733354868121</v>
      </c>
      <c r="D139" s="10"/>
      <c r="E139" s="6"/>
      <c r="F139" s="6"/>
      <c r="K139" s="6"/>
      <c r="P139" s="6"/>
    </row>
    <row r="140" spans="1:27" s="11" customFormat="1" x14ac:dyDescent="0.3">
      <c r="A140" s="6" t="s">
        <v>436</v>
      </c>
      <c r="B140" s="6" t="s">
        <v>222</v>
      </c>
      <c r="C140" s="9">
        <v>571133073427</v>
      </c>
      <c r="D140" s="10" t="s">
        <v>578</v>
      </c>
      <c r="E140" s="6" t="s">
        <v>120</v>
      </c>
      <c r="F140" s="6" t="str">
        <f>"001"</f>
        <v>001</v>
      </c>
      <c r="G140" s="6" t="s">
        <v>121</v>
      </c>
      <c r="K140" s="6"/>
      <c r="P140" s="6"/>
    </row>
    <row r="141" spans="1:27" s="11" customFormat="1" x14ac:dyDescent="0.3">
      <c r="A141" s="6" t="s">
        <v>437</v>
      </c>
      <c r="B141" s="6" t="s">
        <v>382</v>
      </c>
      <c r="C141" s="9">
        <v>409186892916</v>
      </c>
      <c r="D141" s="10" t="s">
        <v>579</v>
      </c>
      <c r="E141" s="6" t="s">
        <v>120</v>
      </c>
      <c r="F141" s="6" t="str">
        <f>"001"</f>
        <v>001</v>
      </c>
      <c r="G141" s="6" t="s">
        <v>438</v>
      </c>
      <c r="K141" s="6"/>
      <c r="P141" s="6"/>
    </row>
    <row r="142" spans="1:27" s="11" customFormat="1" x14ac:dyDescent="0.3">
      <c r="A142" s="6" t="s">
        <v>439</v>
      </c>
      <c r="B142" s="8" t="s">
        <v>228</v>
      </c>
      <c r="C142" s="9">
        <v>709422766519</v>
      </c>
      <c r="D142" s="10" t="s">
        <v>580</v>
      </c>
      <c r="E142" s="6" t="s">
        <v>120</v>
      </c>
      <c r="F142" s="6" t="str">
        <f>"001"</f>
        <v>001</v>
      </c>
      <c r="G142" s="6" t="s">
        <v>121</v>
      </c>
      <c r="H142" s="6"/>
      <c r="K142" s="6"/>
      <c r="P142" s="6"/>
      <c r="R142" s="6"/>
      <c r="S142" s="6"/>
      <c r="T142" s="6"/>
      <c r="U142" s="6"/>
      <c r="V142" s="6"/>
      <c r="W142" s="6"/>
      <c r="X142" s="6"/>
      <c r="Z142" s="6"/>
    </row>
    <row r="143" spans="1:27" s="11" customFormat="1" x14ac:dyDescent="0.3">
      <c r="A143" s="6" t="s">
        <v>440</v>
      </c>
      <c r="B143" s="8" t="s">
        <v>231</v>
      </c>
      <c r="C143" s="9">
        <v>335449997560</v>
      </c>
      <c r="D143" s="10" t="s">
        <v>581</v>
      </c>
      <c r="E143" s="6" t="s">
        <v>120</v>
      </c>
      <c r="F143" s="6" t="str">
        <f>"001"</f>
        <v>001</v>
      </c>
      <c r="G143" s="6" t="s">
        <v>423</v>
      </c>
      <c r="H143" s="6"/>
      <c r="K143" s="6"/>
      <c r="P143" s="6"/>
    </row>
    <row r="144" spans="1:27" s="11" customFormat="1" x14ac:dyDescent="0.3">
      <c r="A144" s="6" t="s">
        <v>441</v>
      </c>
      <c r="B144" s="8" t="s">
        <v>233</v>
      </c>
      <c r="C144" s="9">
        <v>397063195105</v>
      </c>
      <c r="D144" s="10" t="s">
        <v>582</v>
      </c>
      <c r="E144" s="6" t="s">
        <v>120</v>
      </c>
      <c r="F144" s="6" t="str">
        <f>"001"</f>
        <v>001</v>
      </c>
      <c r="G144" s="6" t="s">
        <v>121</v>
      </c>
      <c r="H144" s="6"/>
      <c r="I144" s="6"/>
      <c r="J144" s="6"/>
      <c r="K144" s="6"/>
      <c r="P144" s="6"/>
      <c r="R144" s="6"/>
      <c r="S144" s="6"/>
      <c r="T144" s="6"/>
      <c r="U144" s="6"/>
      <c r="V144" s="6"/>
      <c r="W144" s="6"/>
      <c r="X144" s="6"/>
      <c r="Z144" s="6"/>
      <c r="AA144" s="6"/>
    </row>
    <row r="145" spans="1:27" s="11" customFormat="1" x14ac:dyDescent="0.3">
      <c r="A145" s="6" t="s">
        <v>442</v>
      </c>
      <c r="B145" s="8" t="s">
        <v>236</v>
      </c>
      <c r="C145" s="9">
        <v>605588978298</v>
      </c>
      <c r="D145" s="10" t="s">
        <v>583</v>
      </c>
      <c r="E145" s="6">
        <v>442476294669872</v>
      </c>
      <c r="F145" s="6">
        <v>10060011755793</v>
      </c>
      <c r="G145" s="6"/>
      <c r="H145" s="6" t="s">
        <v>391</v>
      </c>
      <c r="I145" s="6" t="s">
        <v>391</v>
      </c>
      <c r="J145" s="6" t="s">
        <v>392</v>
      </c>
      <c r="K145" s="6"/>
      <c r="P145" s="6"/>
      <c r="R145" s="6"/>
      <c r="S145" s="6"/>
      <c r="T145" s="6"/>
      <c r="U145" s="6"/>
      <c r="V145" s="6"/>
      <c r="W145" s="6"/>
      <c r="X145" s="6"/>
      <c r="Z145" s="6"/>
      <c r="AA145" s="6"/>
    </row>
    <row r="146" spans="1:27" s="11" customFormat="1" x14ac:dyDescent="0.3">
      <c r="A146" s="6" t="s">
        <v>443</v>
      </c>
      <c r="B146" s="8" t="s">
        <v>268</v>
      </c>
      <c r="C146" s="9">
        <v>152380164367</v>
      </c>
      <c r="D146" s="10" t="s">
        <v>584</v>
      </c>
      <c r="E146" s="6" t="s">
        <v>120</v>
      </c>
      <c r="F146" s="6" t="str">
        <f>"001"</f>
        <v>001</v>
      </c>
      <c r="G146" s="6" t="s">
        <v>121</v>
      </c>
      <c r="H146" s="6"/>
      <c r="I146" s="6"/>
      <c r="J146" s="6"/>
      <c r="K146" s="6"/>
      <c r="P146" s="6"/>
      <c r="R146" s="6"/>
      <c r="S146" s="6"/>
      <c r="T146" s="6"/>
      <c r="U146" s="6"/>
      <c r="V146" s="6"/>
      <c r="W146" s="6"/>
      <c r="X146" s="6"/>
      <c r="Z146" s="6"/>
    </row>
    <row r="147" spans="1:27" s="11" customFormat="1" x14ac:dyDescent="0.3">
      <c r="A147" s="6" t="s">
        <v>444</v>
      </c>
      <c r="B147" s="8" t="s">
        <v>271</v>
      </c>
      <c r="C147" s="9">
        <v>953307449813</v>
      </c>
      <c r="D147" s="10" t="s">
        <v>585</v>
      </c>
      <c r="E147" s="6" t="s">
        <v>120</v>
      </c>
      <c r="F147" s="6" t="str">
        <f>"001"</f>
        <v>001</v>
      </c>
      <c r="G147" s="6" t="str">
        <f>"7"</f>
        <v>7</v>
      </c>
      <c r="H147" s="6"/>
      <c r="K147" s="6"/>
      <c r="P147" s="6"/>
    </row>
    <row r="148" spans="1:27" s="11" customFormat="1" x14ac:dyDescent="0.3">
      <c r="A148" s="6" t="s">
        <v>445</v>
      </c>
      <c r="B148" s="8" t="s">
        <v>273</v>
      </c>
      <c r="C148" s="9">
        <v>689454498791</v>
      </c>
      <c r="D148" s="10" t="s">
        <v>586</v>
      </c>
      <c r="E148" s="6" t="s">
        <v>120</v>
      </c>
      <c r="F148" s="6" t="str">
        <f>"001"</f>
        <v>001</v>
      </c>
      <c r="G148" s="6" t="s">
        <v>121</v>
      </c>
      <c r="H148" s="6"/>
      <c r="K148" s="6"/>
      <c r="P148" s="6"/>
      <c r="R148" s="6"/>
      <c r="S148" s="6"/>
      <c r="T148" s="6"/>
      <c r="U148" s="6"/>
      <c r="V148" s="6"/>
      <c r="W148" s="6"/>
      <c r="X148" s="6"/>
      <c r="Z148" s="6"/>
      <c r="AA148" s="6"/>
    </row>
    <row r="149" spans="1:27" s="11" customFormat="1" x14ac:dyDescent="0.3">
      <c r="A149" s="6" t="s">
        <v>446</v>
      </c>
      <c r="B149" s="8" t="s">
        <v>275</v>
      </c>
      <c r="C149" s="9">
        <v>549046091151</v>
      </c>
      <c r="D149" s="10" t="s">
        <v>587</v>
      </c>
      <c r="E149" s="6">
        <v>356585081342545</v>
      </c>
      <c r="F149" s="6">
        <v>10060011755795</v>
      </c>
      <c r="G149" s="6"/>
      <c r="H149" s="6" t="s">
        <v>390</v>
      </c>
      <c r="K149" s="6"/>
      <c r="P149" s="6"/>
      <c r="R149" s="6"/>
      <c r="S149" s="6"/>
      <c r="T149" s="6"/>
      <c r="U149" s="6"/>
      <c r="V149" s="6"/>
      <c r="W149" s="6"/>
      <c r="X149" s="6"/>
      <c r="Z149" s="6"/>
      <c r="AA149" s="6"/>
    </row>
    <row r="150" spans="1:27" s="11" customFormat="1" x14ac:dyDescent="0.3">
      <c r="A150" s="6" t="s">
        <v>447</v>
      </c>
      <c r="B150" s="11" t="s">
        <v>367</v>
      </c>
      <c r="C150" s="9">
        <v>992325483529</v>
      </c>
      <c r="D150" s="10"/>
      <c r="E150" s="6"/>
      <c r="F150" s="6"/>
      <c r="G150" s="6"/>
      <c r="K150" s="6"/>
      <c r="P150" s="6"/>
    </row>
    <row r="151" spans="1:27" s="11" customFormat="1" x14ac:dyDescent="0.3">
      <c r="A151" s="6" t="s">
        <v>448</v>
      </c>
      <c r="B151" s="11" t="s">
        <v>369</v>
      </c>
      <c r="C151" s="9">
        <v>466135144164</v>
      </c>
      <c r="D151" s="10"/>
      <c r="E151" s="6"/>
      <c r="K151" s="6"/>
      <c r="P151" s="6"/>
    </row>
    <row r="152" spans="1:27" s="11" customFormat="1" x14ac:dyDescent="0.3">
      <c r="A152" s="6" t="s">
        <v>449</v>
      </c>
      <c r="B152" s="8" t="s">
        <v>320</v>
      </c>
      <c r="C152" s="9">
        <v>495548182926</v>
      </c>
      <c r="D152" s="10" t="s">
        <v>588</v>
      </c>
      <c r="E152" s="6" t="s">
        <v>120</v>
      </c>
      <c r="F152" s="6" t="str">
        <f>"001"</f>
        <v>001</v>
      </c>
      <c r="G152" s="6" t="s">
        <v>121</v>
      </c>
      <c r="H152" s="6"/>
      <c r="I152" s="6"/>
      <c r="J152" s="6"/>
      <c r="K152" s="6"/>
      <c r="P152" s="6"/>
      <c r="R152" s="6"/>
      <c r="S152" s="6"/>
      <c r="T152" s="6"/>
      <c r="U152" s="6"/>
      <c r="V152" s="6"/>
      <c r="W152" s="6"/>
      <c r="X152" s="6"/>
      <c r="Z152" s="6"/>
      <c r="AA152" s="6"/>
    </row>
    <row r="153" spans="1:27" s="11" customFormat="1" x14ac:dyDescent="0.3">
      <c r="A153" s="6" t="s">
        <v>450</v>
      </c>
      <c r="B153" s="8" t="s">
        <v>323</v>
      </c>
      <c r="C153" s="9">
        <v>195048393685</v>
      </c>
      <c r="D153" s="10" t="s">
        <v>589</v>
      </c>
      <c r="E153" s="6">
        <v>353045373802378</v>
      </c>
      <c r="F153" s="6">
        <v>10060011755797</v>
      </c>
      <c r="G153" s="6"/>
      <c r="H153" s="6" t="s">
        <v>391</v>
      </c>
      <c r="I153" s="6" t="s">
        <v>391</v>
      </c>
      <c r="J153" s="6" t="s">
        <v>392</v>
      </c>
      <c r="K153" s="6"/>
      <c r="P153" s="6"/>
      <c r="R153" s="6"/>
      <c r="S153" s="6"/>
      <c r="T153" s="6"/>
      <c r="U153" s="6"/>
    </row>
    <row r="154" spans="1:27" s="11" customFormat="1" x14ac:dyDescent="0.3">
      <c r="A154" s="6" t="s">
        <v>451</v>
      </c>
      <c r="B154" s="8" t="s">
        <v>325</v>
      </c>
      <c r="C154" s="9">
        <v>342326343102</v>
      </c>
      <c r="D154" s="10" t="s">
        <v>590</v>
      </c>
      <c r="E154" s="6" t="s">
        <v>120</v>
      </c>
      <c r="F154" s="6" t="str">
        <f>"001"</f>
        <v>001</v>
      </c>
      <c r="G154" s="6" t="s">
        <v>121</v>
      </c>
      <c r="H154" s="6"/>
      <c r="K154" s="6"/>
      <c r="P154" s="6"/>
      <c r="R154" s="6"/>
      <c r="S154" s="6"/>
      <c r="T154" s="6"/>
      <c r="U154" s="6"/>
      <c r="V154" s="6"/>
      <c r="W154" s="6"/>
      <c r="X154" s="6"/>
      <c r="Z154" s="6"/>
    </row>
    <row r="155" spans="1:27" s="11" customFormat="1" x14ac:dyDescent="0.3">
      <c r="A155" s="6" t="s">
        <v>452</v>
      </c>
      <c r="B155" s="8" t="s">
        <v>328</v>
      </c>
      <c r="C155" s="9">
        <v>667400653790</v>
      </c>
      <c r="D155" s="10" t="s">
        <v>326</v>
      </c>
      <c r="E155" s="6" t="s">
        <v>120</v>
      </c>
      <c r="F155" s="6" t="str">
        <f>"001"</f>
        <v>001</v>
      </c>
      <c r="G155" s="6" t="s">
        <v>433</v>
      </c>
      <c r="K155" s="6"/>
      <c r="P155" s="6"/>
    </row>
    <row r="156" spans="1:27" s="11" customFormat="1" x14ac:dyDescent="0.3">
      <c r="A156" s="7" t="s">
        <v>453</v>
      </c>
      <c r="B156" s="1" t="s">
        <v>354</v>
      </c>
      <c r="C156" s="9">
        <v>381414837858</v>
      </c>
      <c r="D156" s="10"/>
      <c r="E156" s="6"/>
      <c r="F156" s="6"/>
      <c r="K156" s="6"/>
      <c r="P156" s="6"/>
    </row>
    <row r="157" spans="1:27" s="11" customFormat="1" x14ac:dyDescent="0.3">
      <c r="A157" s="7" t="s">
        <v>454</v>
      </c>
      <c r="B157" s="1" t="s">
        <v>356</v>
      </c>
      <c r="C157" s="9">
        <v>927918971776</v>
      </c>
      <c r="D157" s="10"/>
      <c r="E157" s="6"/>
      <c r="F157" s="6"/>
      <c r="K157" s="6"/>
      <c r="P157" s="6"/>
    </row>
    <row r="158" spans="1:27" s="11" customFormat="1" x14ac:dyDescent="0.3">
      <c r="A158" s="6" t="s">
        <v>455</v>
      </c>
      <c r="B158" s="6" t="s">
        <v>222</v>
      </c>
      <c r="C158" s="9">
        <v>792900923890</v>
      </c>
      <c r="D158" s="10" t="s">
        <v>591</v>
      </c>
      <c r="E158" s="6" t="s">
        <v>120</v>
      </c>
      <c r="F158" s="6" t="str">
        <f t="shared" ref="F158:F164" si="1">"001"</f>
        <v>001</v>
      </c>
      <c r="G158" s="6" t="s">
        <v>121</v>
      </c>
      <c r="K158" s="6"/>
      <c r="P158" s="6"/>
    </row>
    <row r="159" spans="1:27" s="11" customFormat="1" x14ac:dyDescent="0.3">
      <c r="A159" s="6" t="s">
        <v>456</v>
      </c>
      <c r="B159" s="6" t="s">
        <v>382</v>
      </c>
      <c r="C159" s="9">
        <v>854502499079</v>
      </c>
      <c r="D159" s="10" t="s">
        <v>592</v>
      </c>
      <c r="E159" s="6" t="s">
        <v>120</v>
      </c>
      <c r="F159" s="6" t="str">
        <f t="shared" si="1"/>
        <v>001</v>
      </c>
      <c r="G159" s="6" t="s">
        <v>438</v>
      </c>
      <c r="K159" s="6"/>
      <c r="P159" s="6"/>
    </row>
    <row r="160" spans="1:27" s="11" customFormat="1" x14ac:dyDescent="0.3">
      <c r="A160" s="6" t="s">
        <v>457</v>
      </c>
      <c r="B160" s="8" t="s">
        <v>228</v>
      </c>
      <c r="C160" s="9">
        <v>274254737549</v>
      </c>
      <c r="D160" s="10" t="s">
        <v>593</v>
      </c>
      <c r="E160" s="6" t="s">
        <v>120</v>
      </c>
      <c r="F160" s="6" t="str">
        <f t="shared" si="1"/>
        <v>001</v>
      </c>
      <c r="G160" s="6" t="s">
        <v>121</v>
      </c>
      <c r="K160" s="6"/>
      <c r="P160" s="6"/>
    </row>
    <row r="161" spans="1:27" s="11" customFormat="1" x14ac:dyDescent="0.3">
      <c r="A161" s="6" t="s">
        <v>458</v>
      </c>
      <c r="B161" s="8" t="s">
        <v>231</v>
      </c>
      <c r="C161" s="9">
        <v>355217032123</v>
      </c>
      <c r="D161" s="10" t="s">
        <v>594</v>
      </c>
      <c r="E161" s="6">
        <v>359559070083862</v>
      </c>
      <c r="F161" s="6" t="str">
        <f t="shared" si="1"/>
        <v>001</v>
      </c>
      <c r="G161" s="6" t="s">
        <v>423</v>
      </c>
      <c r="H161" s="6"/>
      <c r="K161" s="6"/>
      <c r="P161" s="6"/>
    </row>
    <row r="162" spans="1:27" s="11" customFormat="1" x14ac:dyDescent="0.3">
      <c r="A162" s="6" t="s">
        <v>459</v>
      </c>
      <c r="B162" s="8" t="s">
        <v>233</v>
      </c>
      <c r="C162" s="9">
        <v>587159997102</v>
      </c>
      <c r="D162" s="10" t="s">
        <v>595</v>
      </c>
      <c r="E162" s="6" t="s">
        <v>120</v>
      </c>
      <c r="F162" s="6" t="str">
        <f t="shared" si="1"/>
        <v>001</v>
      </c>
      <c r="G162" s="6" t="s">
        <v>121</v>
      </c>
      <c r="H162" s="6"/>
      <c r="I162" s="6"/>
      <c r="J162" s="6"/>
      <c r="K162" s="6"/>
      <c r="P162" s="6"/>
      <c r="R162" s="6"/>
      <c r="S162" s="6"/>
      <c r="T162" s="6"/>
      <c r="U162" s="6"/>
    </row>
    <row r="163" spans="1:27" s="11" customFormat="1" x14ac:dyDescent="0.3">
      <c r="A163" s="6" t="s">
        <v>460</v>
      </c>
      <c r="B163" s="8" t="s">
        <v>236</v>
      </c>
      <c r="C163" s="9">
        <v>548608129438</v>
      </c>
      <c r="D163" s="10" t="s">
        <v>596</v>
      </c>
      <c r="E163" s="6" t="s">
        <v>120</v>
      </c>
      <c r="F163" s="6" t="str">
        <f t="shared" si="1"/>
        <v>001</v>
      </c>
      <c r="G163" s="6" t="s">
        <v>420</v>
      </c>
      <c r="H163" s="6"/>
      <c r="I163" s="6"/>
      <c r="J163" s="6"/>
      <c r="K163" s="6"/>
      <c r="P163" s="6"/>
      <c r="R163" s="6"/>
      <c r="S163" s="6"/>
      <c r="T163" s="6"/>
      <c r="U163" s="6"/>
      <c r="V163" s="6"/>
      <c r="W163" s="6"/>
      <c r="X163" s="6"/>
      <c r="Z163" s="6"/>
    </row>
    <row r="164" spans="1:27" s="11" customFormat="1" x14ac:dyDescent="0.3">
      <c r="A164" s="6" t="s">
        <v>461</v>
      </c>
      <c r="B164" s="8" t="s">
        <v>268</v>
      </c>
      <c r="C164" s="9">
        <v>238749923267</v>
      </c>
      <c r="D164" s="10" t="s">
        <v>597</v>
      </c>
      <c r="E164" s="6" t="s">
        <v>120</v>
      </c>
      <c r="F164" s="6" t="str">
        <f t="shared" si="1"/>
        <v>001</v>
      </c>
      <c r="G164" s="6" t="s">
        <v>121</v>
      </c>
      <c r="H164" s="6"/>
      <c r="I164" s="6"/>
      <c r="J164" s="6"/>
      <c r="K164" s="6"/>
      <c r="P164" s="6"/>
      <c r="R164" s="6"/>
      <c r="S164" s="6"/>
      <c r="T164" s="6"/>
      <c r="U164" s="6"/>
      <c r="V164" s="6"/>
      <c r="W164" s="6"/>
      <c r="X164" s="6"/>
      <c r="Z164" s="6"/>
      <c r="AA164" s="6"/>
    </row>
    <row r="165" spans="1:27" s="11" customFormat="1" x14ac:dyDescent="0.3">
      <c r="A165" s="6" t="s">
        <v>462</v>
      </c>
      <c r="B165" s="8" t="s">
        <v>271</v>
      </c>
      <c r="C165" s="9">
        <v>573240817721</v>
      </c>
      <c r="D165" s="10" t="s">
        <v>598</v>
      </c>
      <c r="E165" s="6">
        <v>890126090578101</v>
      </c>
      <c r="F165" s="6">
        <v>10060011755801</v>
      </c>
      <c r="G165" s="6"/>
      <c r="H165" s="6" t="s">
        <v>392</v>
      </c>
      <c r="K165" s="6"/>
      <c r="P165" s="6"/>
    </row>
    <row r="166" spans="1:27" s="11" customFormat="1" x14ac:dyDescent="0.3">
      <c r="A166" s="6" t="s">
        <v>463</v>
      </c>
      <c r="B166" s="8" t="s">
        <v>273</v>
      </c>
      <c r="C166" s="9">
        <v>108530703674</v>
      </c>
      <c r="D166" s="10" t="s">
        <v>599</v>
      </c>
      <c r="E166" s="6" t="s">
        <v>120</v>
      </c>
      <c r="F166" s="6" t="str">
        <f>"001"</f>
        <v>001</v>
      </c>
      <c r="G166" s="6" t="s">
        <v>121</v>
      </c>
      <c r="H166" s="6"/>
      <c r="I166" s="6"/>
      <c r="J166" s="6"/>
      <c r="K166" s="6"/>
      <c r="P166" s="6"/>
    </row>
    <row r="167" spans="1:27" s="11" customFormat="1" x14ac:dyDescent="0.3">
      <c r="A167" s="6" t="s">
        <v>464</v>
      </c>
      <c r="B167" s="8" t="s">
        <v>275</v>
      </c>
      <c r="C167" s="9">
        <v>617729003547</v>
      </c>
      <c r="D167" s="10" t="s">
        <v>600</v>
      </c>
      <c r="E167" s="6">
        <v>356585080130594</v>
      </c>
      <c r="F167" s="13">
        <v>10060011755802</v>
      </c>
      <c r="G167" s="6"/>
      <c r="H167" s="6" t="s">
        <v>391</v>
      </c>
      <c r="I167" s="6" t="s">
        <v>391</v>
      </c>
      <c r="J167" s="6" t="s">
        <v>392</v>
      </c>
      <c r="K167" s="6"/>
      <c r="P167" s="6"/>
    </row>
    <row r="168" spans="1:27" s="11" customFormat="1" x14ac:dyDescent="0.3">
      <c r="A168" s="6" t="s">
        <v>465</v>
      </c>
      <c r="B168" s="11" t="s">
        <v>367</v>
      </c>
      <c r="C168" s="9">
        <v>185987416158</v>
      </c>
      <c r="D168" s="10"/>
      <c r="E168" s="6"/>
      <c r="F168" s="6"/>
      <c r="G168" s="6"/>
      <c r="K168" s="6"/>
      <c r="P168" s="6"/>
    </row>
    <row r="169" spans="1:27" s="11" customFormat="1" x14ac:dyDescent="0.3">
      <c r="A169" s="6" t="s">
        <v>466</v>
      </c>
      <c r="B169" s="11" t="s">
        <v>369</v>
      </c>
      <c r="C169" s="9">
        <v>898869574395</v>
      </c>
      <c r="D169" s="10"/>
      <c r="E169" s="6"/>
      <c r="K169" s="6"/>
      <c r="P169" s="6"/>
    </row>
    <row r="170" spans="1:27" s="11" customFormat="1" x14ac:dyDescent="0.3">
      <c r="A170" s="6" t="s">
        <v>467</v>
      </c>
      <c r="B170" s="8" t="s">
        <v>320</v>
      </c>
      <c r="C170" s="9">
        <v>761128609629</v>
      </c>
      <c r="D170" s="10" t="s">
        <v>601</v>
      </c>
      <c r="E170" s="6" t="s">
        <v>120</v>
      </c>
      <c r="F170" s="6" t="str">
        <f>"001"</f>
        <v>001</v>
      </c>
      <c r="G170" s="6" t="s">
        <v>121</v>
      </c>
      <c r="H170" s="6"/>
      <c r="I170" s="6"/>
      <c r="J170" s="6"/>
      <c r="K170" s="6"/>
      <c r="P170" s="6"/>
    </row>
    <row r="171" spans="1:27" s="11" customFormat="1" x14ac:dyDescent="0.3">
      <c r="A171" s="6" t="s">
        <v>468</v>
      </c>
      <c r="B171" s="8" t="s">
        <v>323</v>
      </c>
      <c r="C171" s="9">
        <v>210836702896</v>
      </c>
      <c r="D171" s="10" t="s">
        <v>602</v>
      </c>
      <c r="E171" s="6">
        <v>352182968173112</v>
      </c>
      <c r="F171" s="6">
        <v>10060011755803</v>
      </c>
      <c r="G171" s="6"/>
      <c r="H171" s="6" t="s">
        <v>391</v>
      </c>
      <c r="I171" s="6" t="s">
        <v>391</v>
      </c>
      <c r="J171" s="6" t="s">
        <v>392</v>
      </c>
      <c r="K171" s="6"/>
      <c r="P171" s="6"/>
    </row>
    <row r="172" spans="1:27" s="11" customFormat="1" x14ac:dyDescent="0.3">
      <c r="A172" s="6" t="s">
        <v>469</v>
      </c>
      <c r="B172" s="8" t="s">
        <v>325</v>
      </c>
      <c r="C172" s="9">
        <v>701797902078</v>
      </c>
      <c r="D172" s="10" t="s">
        <v>563</v>
      </c>
      <c r="E172" s="6" t="s">
        <v>120</v>
      </c>
      <c r="F172" s="6" t="str">
        <f>"001"</f>
        <v>001</v>
      </c>
      <c r="G172" s="6" t="s">
        <v>408</v>
      </c>
      <c r="I172" s="6"/>
      <c r="J172" s="6"/>
      <c r="K172" s="6"/>
      <c r="P172" s="6"/>
    </row>
    <row r="173" spans="1:27" s="11" customFormat="1" x14ac:dyDescent="0.3">
      <c r="A173" s="6" t="s">
        <v>470</v>
      </c>
      <c r="B173" s="8" t="s">
        <v>328</v>
      </c>
      <c r="C173" s="9">
        <v>376018102585</v>
      </c>
      <c r="D173" s="10" t="s">
        <v>603</v>
      </c>
      <c r="E173" s="6" t="s">
        <v>120</v>
      </c>
      <c r="F173" s="6" t="str">
        <f>"001"</f>
        <v>001</v>
      </c>
      <c r="G173" s="6" t="s">
        <v>433</v>
      </c>
      <c r="I173" s="6"/>
      <c r="J173" s="6"/>
      <c r="K173" s="6"/>
      <c r="P173" s="6"/>
    </row>
    <row r="174" spans="1:27" s="11" customFormat="1" x14ac:dyDescent="0.3">
      <c r="A174" s="7" t="s">
        <v>471</v>
      </c>
      <c r="B174" s="1" t="s">
        <v>354</v>
      </c>
      <c r="C174" s="9">
        <v>612273875548</v>
      </c>
      <c r="D174" s="10"/>
      <c r="E174" s="6"/>
      <c r="F174" s="6"/>
      <c r="K174" s="6"/>
      <c r="P174" s="6"/>
    </row>
    <row r="175" spans="1:27" s="11" customFormat="1" x14ac:dyDescent="0.3">
      <c r="A175" s="6" t="s">
        <v>472</v>
      </c>
      <c r="B175" s="6" t="s">
        <v>222</v>
      </c>
      <c r="C175" s="9">
        <v>905659493262</v>
      </c>
      <c r="D175" s="10" t="s">
        <v>604</v>
      </c>
      <c r="E175" s="6" t="s">
        <v>120</v>
      </c>
      <c r="F175" s="6" t="str">
        <f>"001"</f>
        <v>001</v>
      </c>
      <c r="G175" s="6" t="s">
        <v>408</v>
      </c>
      <c r="K175" s="6"/>
      <c r="P175" s="6"/>
    </row>
    <row r="176" spans="1:27" s="11" customFormat="1" x14ac:dyDescent="0.3">
      <c r="A176" s="6" t="s">
        <v>473</v>
      </c>
      <c r="B176" s="8" t="s">
        <v>228</v>
      </c>
      <c r="C176" s="9">
        <v>740328725882</v>
      </c>
      <c r="D176" s="10" t="s">
        <v>605</v>
      </c>
      <c r="E176" s="6" t="s">
        <v>120</v>
      </c>
      <c r="F176" s="6" t="str">
        <f>"001"</f>
        <v>001</v>
      </c>
      <c r="G176" s="6" t="s">
        <v>121</v>
      </c>
      <c r="I176" s="6"/>
      <c r="J176" s="6"/>
      <c r="K176" s="6"/>
      <c r="P176" s="6"/>
    </row>
    <row r="177" spans="1:27" s="11" customFormat="1" x14ac:dyDescent="0.3">
      <c r="A177" s="6" t="s">
        <v>474</v>
      </c>
      <c r="B177" s="8" t="s">
        <v>233</v>
      </c>
      <c r="C177" s="9">
        <v>780595834904</v>
      </c>
      <c r="D177" s="10" t="s">
        <v>606</v>
      </c>
      <c r="E177" s="6" t="s">
        <v>120</v>
      </c>
      <c r="F177" s="6" t="str">
        <f>"001"</f>
        <v>001</v>
      </c>
      <c r="G177" s="6" t="s">
        <v>121</v>
      </c>
      <c r="K177" s="6"/>
      <c r="P177" s="6"/>
    </row>
    <row r="178" spans="1:27" s="11" customFormat="1" x14ac:dyDescent="0.3">
      <c r="A178" s="6" t="s">
        <v>475</v>
      </c>
      <c r="B178" s="8" t="s">
        <v>268</v>
      </c>
      <c r="C178" s="9">
        <v>714670369990</v>
      </c>
      <c r="D178" s="10" t="s">
        <v>584</v>
      </c>
      <c r="E178" s="6" t="s">
        <v>120</v>
      </c>
      <c r="F178" s="6" t="str">
        <f>"001"</f>
        <v>001</v>
      </c>
      <c r="G178" s="6" t="s">
        <v>121</v>
      </c>
      <c r="H178" s="6"/>
      <c r="I178" s="6"/>
      <c r="J178" s="6"/>
      <c r="K178" s="6"/>
      <c r="P178" s="6"/>
      <c r="R178" s="6"/>
      <c r="S178" s="6"/>
      <c r="T178" s="6"/>
      <c r="U178" s="6"/>
      <c r="V178" s="6"/>
      <c r="W178" s="6"/>
      <c r="X178" s="6"/>
      <c r="Z178" s="6"/>
    </row>
    <row r="179" spans="1:27" s="11" customFormat="1" x14ac:dyDescent="0.3">
      <c r="A179" s="6" t="s">
        <v>476</v>
      </c>
      <c r="B179" s="8" t="s">
        <v>273</v>
      </c>
      <c r="C179" s="9">
        <v>549884143123</v>
      </c>
      <c r="D179" s="10" t="s">
        <v>607</v>
      </c>
      <c r="E179" s="6" t="s">
        <v>120</v>
      </c>
      <c r="F179" s="6" t="str">
        <f>"001"</f>
        <v>001</v>
      </c>
      <c r="G179" s="6" t="s">
        <v>121</v>
      </c>
      <c r="H179" s="6"/>
      <c r="I179" s="6"/>
      <c r="J179" s="6"/>
      <c r="K179" s="6"/>
      <c r="P179" s="6"/>
      <c r="R179" s="6"/>
      <c r="S179" s="6"/>
      <c r="T179" s="6"/>
      <c r="U179" s="6"/>
      <c r="V179" s="6"/>
      <c r="W179" s="6"/>
      <c r="X179" s="6"/>
      <c r="Z179" s="6"/>
    </row>
    <row r="180" spans="1:27" s="11" customFormat="1" x14ac:dyDescent="0.3">
      <c r="A180" s="6" t="s">
        <v>477</v>
      </c>
      <c r="B180" s="11" t="s">
        <v>367</v>
      </c>
      <c r="C180" s="9">
        <v>408605038638</v>
      </c>
      <c r="D180" s="10" t="s">
        <v>608</v>
      </c>
      <c r="E180" s="6"/>
      <c r="F180" s="6"/>
      <c r="G180" s="6"/>
      <c r="K180" s="6"/>
      <c r="P180" s="6"/>
    </row>
    <row r="181" spans="1:27" s="11" customFormat="1" x14ac:dyDescent="0.3">
      <c r="A181" s="6" t="s">
        <v>478</v>
      </c>
      <c r="B181" s="8" t="s">
        <v>320</v>
      </c>
      <c r="C181" s="9">
        <v>660787226321</v>
      </c>
      <c r="D181" s="10" t="s">
        <v>609</v>
      </c>
      <c r="E181" s="6" t="s">
        <v>120</v>
      </c>
      <c r="F181" s="6" t="str">
        <f>"001"</f>
        <v>001</v>
      </c>
      <c r="G181" s="6" t="s">
        <v>121</v>
      </c>
      <c r="H181" s="6"/>
      <c r="K181" s="6"/>
      <c r="P181" s="6"/>
    </row>
    <row r="182" spans="1:27" s="11" customFormat="1" x14ac:dyDescent="0.3">
      <c r="A182" s="6" t="s">
        <v>479</v>
      </c>
      <c r="B182" s="8" t="s">
        <v>325</v>
      </c>
      <c r="C182" s="9">
        <v>365803429919</v>
      </c>
      <c r="D182" s="10" t="s">
        <v>610</v>
      </c>
      <c r="E182" s="6">
        <v>353053100594904</v>
      </c>
      <c r="F182" s="6">
        <v>10060011755806</v>
      </c>
      <c r="G182" s="6"/>
      <c r="H182" s="6" t="s">
        <v>480</v>
      </c>
      <c r="K182" s="6"/>
      <c r="P182" s="6"/>
      <c r="R182" s="6"/>
      <c r="S182" s="6"/>
      <c r="T182" s="6"/>
      <c r="U182" s="6"/>
      <c r="V182" s="6"/>
      <c r="W182" s="6"/>
      <c r="X182" s="6"/>
      <c r="Z182" s="6"/>
      <c r="AA182" s="6"/>
    </row>
    <row r="183" spans="1:27" s="11" customFormat="1" x14ac:dyDescent="0.3">
      <c r="A183" s="6"/>
      <c r="B183" s="8"/>
      <c r="C183" s="9">
        <v>781007588852</v>
      </c>
      <c r="D183" s="10"/>
      <c r="E183" s="6"/>
      <c r="K183" s="6"/>
      <c r="P183" s="6"/>
    </row>
    <row r="184" spans="1:27" s="11" customFormat="1" x14ac:dyDescent="0.3">
      <c r="A184" s="1"/>
      <c r="C184" s="9">
        <v>943855227409</v>
      </c>
      <c r="D184" s="10"/>
      <c r="K184" s="6"/>
      <c r="P184" s="6"/>
    </row>
    <row r="185" spans="1:27" s="11" customFormat="1" x14ac:dyDescent="0.3">
      <c r="A185" s="1"/>
      <c r="C185" s="9">
        <v>421721515952</v>
      </c>
      <c r="D185" s="10"/>
      <c r="K185" s="6"/>
      <c r="P185" s="6"/>
    </row>
    <row r="186" spans="1:27" s="11" customFormat="1" x14ac:dyDescent="0.3">
      <c r="A186" s="1"/>
      <c r="C186" s="9">
        <v>485457594534</v>
      </c>
      <c r="D186" s="10"/>
      <c r="K186" s="6"/>
      <c r="P186" s="6"/>
    </row>
    <row r="187" spans="1:27" s="11" customFormat="1" x14ac:dyDescent="0.3">
      <c r="A187" s="1"/>
      <c r="C187" s="9">
        <v>791611012376</v>
      </c>
      <c r="D187" s="10"/>
      <c r="K187" s="6"/>
      <c r="P187" s="6"/>
    </row>
    <row r="188" spans="1:27" s="11" customFormat="1" x14ac:dyDescent="0.3">
      <c r="A188" s="1"/>
      <c r="C188" s="9">
        <v>176859313157</v>
      </c>
      <c r="D188" s="10"/>
      <c r="K188" s="6"/>
      <c r="P188" s="6"/>
    </row>
    <row r="189" spans="1:27" s="11" customFormat="1" x14ac:dyDescent="0.3">
      <c r="A189" s="1"/>
      <c r="C189" s="9">
        <v>426229056759</v>
      </c>
      <c r="D189" s="10"/>
      <c r="K189" s="6"/>
      <c r="P189" s="6"/>
    </row>
    <row r="190" spans="1:27" s="11" customFormat="1" x14ac:dyDescent="0.3">
      <c r="A190" s="1"/>
      <c r="C190" s="9">
        <v>695977865737</v>
      </c>
      <c r="D190" s="10"/>
      <c r="K190" s="6"/>
      <c r="P190" s="6"/>
    </row>
    <row r="191" spans="1:27" s="11" customFormat="1" x14ac:dyDescent="0.3">
      <c r="A191" s="1"/>
      <c r="C191" s="9">
        <v>689380761223</v>
      </c>
      <c r="D191" s="10"/>
      <c r="K191" s="6"/>
      <c r="P191" s="6"/>
    </row>
    <row r="192" spans="1:27" s="11" customFormat="1" x14ac:dyDescent="0.3">
      <c r="A192" s="1"/>
      <c r="C192" s="9">
        <v>645001351256</v>
      </c>
      <c r="D192" s="10"/>
      <c r="K192" s="6"/>
      <c r="P192" s="6"/>
    </row>
    <row r="193" spans="1:16" s="11" customFormat="1" x14ac:dyDescent="0.3">
      <c r="A193" s="1"/>
      <c r="C193" s="9">
        <v>381755882388</v>
      </c>
      <c r="D193" s="10"/>
      <c r="K193" s="6"/>
      <c r="P193" s="6"/>
    </row>
    <row r="194" spans="1:16" s="11" customFormat="1" x14ac:dyDescent="0.3">
      <c r="A194" s="1"/>
      <c r="C194" s="9">
        <v>999103726506</v>
      </c>
      <c r="D194" s="10"/>
      <c r="K194" s="6"/>
      <c r="P194" s="6"/>
    </row>
    <row r="195" spans="1:16" s="11" customFormat="1" x14ac:dyDescent="0.3">
      <c r="A195" s="1"/>
      <c r="C195" s="9">
        <v>615292841050</v>
      </c>
      <c r="D195" s="10"/>
      <c r="K195" s="6"/>
      <c r="P195" s="6"/>
    </row>
    <row r="196" spans="1:16" s="11" customFormat="1" x14ac:dyDescent="0.3">
      <c r="A196" s="1"/>
      <c r="C196" s="9">
        <v>771666948597</v>
      </c>
      <c r="D196" s="10"/>
      <c r="K196" s="6"/>
      <c r="P196" s="6"/>
    </row>
    <row r="197" spans="1:16" s="11" customFormat="1" x14ac:dyDescent="0.3">
      <c r="A197" s="1"/>
      <c r="C197" s="9">
        <v>128008426133</v>
      </c>
      <c r="D197" s="10"/>
      <c r="K197" s="6"/>
      <c r="P197" s="6"/>
    </row>
    <row r="198" spans="1:16" s="11" customFormat="1" x14ac:dyDescent="0.3">
      <c r="A198" s="1"/>
      <c r="C198" s="9">
        <v>925551111844</v>
      </c>
      <c r="D198" s="10"/>
      <c r="K198" s="6"/>
      <c r="P198" s="6"/>
    </row>
    <row r="199" spans="1:16" s="11" customFormat="1" x14ac:dyDescent="0.3">
      <c r="A199" s="1"/>
      <c r="C199" s="9">
        <v>851329628539</v>
      </c>
      <c r="D199" s="10"/>
      <c r="K199" s="6"/>
      <c r="P199" s="6"/>
    </row>
    <row r="200" spans="1:16" s="11" customFormat="1" x14ac:dyDescent="0.3">
      <c r="A200" s="1"/>
      <c r="C200" s="9">
        <v>356401385206</v>
      </c>
      <c r="D200" s="10"/>
      <c r="K200" s="6"/>
      <c r="P200" s="6"/>
    </row>
    <row r="201" spans="1:16" s="11" customFormat="1" x14ac:dyDescent="0.3">
      <c r="A201" s="1"/>
      <c r="C201" s="9">
        <v>614144381548</v>
      </c>
      <c r="D201" s="10"/>
      <c r="K201" s="6"/>
      <c r="P201" s="6"/>
    </row>
    <row r="202" spans="1:16" s="11" customFormat="1" x14ac:dyDescent="0.3">
      <c r="A202" s="1"/>
      <c r="C202" s="9"/>
      <c r="D202" s="10"/>
      <c r="K202" s="6"/>
      <c r="P202" s="6"/>
    </row>
    <row r="203" spans="1:16" s="11" customFormat="1" x14ac:dyDescent="0.3">
      <c r="A203" s="1"/>
      <c r="C203" s="9"/>
      <c r="D203" s="10"/>
      <c r="K203" s="6"/>
      <c r="P203" s="6"/>
    </row>
    <row r="204" spans="1:16" s="11" customFormat="1" x14ac:dyDescent="0.3">
      <c r="A204" s="1"/>
      <c r="C204" s="9"/>
      <c r="D204" s="10"/>
      <c r="K204" s="6"/>
      <c r="P204" s="6"/>
    </row>
    <row r="205" spans="1:16" s="11" customFormat="1" x14ac:dyDescent="0.3">
      <c r="A205" s="1"/>
      <c r="C205" s="9"/>
      <c r="D205" s="10"/>
      <c r="K205" s="6"/>
      <c r="P205" s="6"/>
    </row>
    <row r="206" spans="1:16" s="11" customFormat="1" x14ac:dyDescent="0.3">
      <c r="A206" s="1"/>
      <c r="C206" s="9"/>
      <c r="D206" s="10"/>
      <c r="K206" s="6"/>
      <c r="P206" s="6"/>
    </row>
    <row r="207" spans="1:16" s="11" customFormat="1" x14ac:dyDescent="0.3">
      <c r="A207" s="1"/>
      <c r="C207" s="9"/>
      <c r="D207" s="10"/>
      <c r="K207" s="6"/>
      <c r="P207" s="6"/>
    </row>
    <row r="208" spans="1:16" s="11" customFormat="1" x14ac:dyDescent="0.3">
      <c r="A208" s="1"/>
      <c r="C208" s="9"/>
      <c r="D208" s="10"/>
      <c r="E208" s="6" t="s">
        <v>481</v>
      </c>
      <c r="K208" s="6"/>
      <c r="P208" s="6"/>
    </row>
    <row r="209" spans="1:16" s="11" customFormat="1" x14ac:dyDescent="0.3">
      <c r="A209" s="1"/>
      <c r="C209" s="9"/>
      <c r="D209" s="10"/>
      <c r="E209" s="6" t="s">
        <v>482</v>
      </c>
      <c r="K209" s="6"/>
      <c r="P209" s="6"/>
    </row>
    <row r="210" spans="1:16" s="11" customFormat="1" x14ac:dyDescent="0.3">
      <c r="A210" s="1"/>
      <c r="C210" s="9"/>
      <c r="D210" s="10"/>
      <c r="E210" s="6" t="s">
        <v>483</v>
      </c>
      <c r="K210" s="6"/>
      <c r="P210" s="6"/>
    </row>
    <row r="211" spans="1:16" s="11" customFormat="1" x14ac:dyDescent="0.3">
      <c r="A211" s="1"/>
      <c r="C211" s="9"/>
      <c r="D211" s="10"/>
      <c r="E211" s="6" t="s">
        <v>484</v>
      </c>
      <c r="K211" s="6"/>
      <c r="P211" s="6"/>
    </row>
    <row r="212" spans="1:16" s="11" customFormat="1" x14ac:dyDescent="0.3">
      <c r="A212" s="1"/>
      <c r="C212" s="9"/>
      <c r="D212" s="10"/>
      <c r="K212" s="6"/>
      <c r="P212" s="6"/>
    </row>
    <row r="213" spans="1:16" s="11" customFormat="1" x14ac:dyDescent="0.3">
      <c r="A213" s="1"/>
      <c r="C213" s="9"/>
      <c r="D213" s="10"/>
      <c r="K213" s="6"/>
      <c r="P213" s="6"/>
    </row>
    <row r="214" spans="1:16" s="11" customFormat="1" x14ac:dyDescent="0.3">
      <c r="A214" s="1"/>
      <c r="C214" s="9"/>
      <c r="D214" s="10"/>
      <c r="K214" s="6"/>
      <c r="P214" s="6"/>
    </row>
    <row r="215" spans="1:16" s="11" customFormat="1" x14ac:dyDescent="0.3">
      <c r="A215" s="1"/>
      <c r="C215" s="9"/>
      <c r="D215" s="10"/>
      <c r="E215" s="11" t="s">
        <v>485</v>
      </c>
      <c r="K215" s="6"/>
      <c r="P215" s="6"/>
    </row>
    <row r="216" spans="1:16" s="11" customFormat="1" x14ac:dyDescent="0.3">
      <c r="A216" s="1"/>
      <c r="C216" s="9"/>
      <c r="D216" s="10"/>
      <c r="K216" s="6"/>
      <c r="P216" s="6"/>
    </row>
    <row r="217" spans="1:16" s="11" customFormat="1" x14ac:dyDescent="0.3">
      <c r="A217" s="1"/>
      <c r="C217" s="9"/>
      <c r="D217" s="10"/>
      <c r="K217" s="6"/>
      <c r="P217" s="6"/>
    </row>
    <row r="218" spans="1:16" s="11" customFormat="1" x14ac:dyDescent="0.3">
      <c r="A218" s="1"/>
      <c r="C218" s="9"/>
      <c r="D218" s="10"/>
      <c r="K218" s="6"/>
      <c r="P218" s="6"/>
    </row>
    <row r="219" spans="1:16" s="11" customFormat="1" x14ac:dyDescent="0.3">
      <c r="A219" s="1"/>
      <c r="C219" s="9"/>
      <c r="D219" s="10"/>
      <c r="K219" s="6"/>
      <c r="P219" s="6"/>
    </row>
    <row r="220" spans="1:16" s="11" customFormat="1" x14ac:dyDescent="0.3">
      <c r="A220" s="1"/>
      <c r="C220" s="9"/>
      <c r="D220" s="10"/>
      <c r="K220" s="6"/>
      <c r="P220" s="6"/>
    </row>
    <row r="221" spans="1:16" s="11" customFormat="1" x14ac:dyDescent="0.3">
      <c r="A221" s="1"/>
      <c r="C221" s="9"/>
      <c r="D221" s="10"/>
      <c r="K221" s="6"/>
      <c r="P221" s="6"/>
    </row>
    <row r="222" spans="1:16" s="11" customFormat="1" x14ac:dyDescent="0.3">
      <c r="A222" s="1"/>
      <c r="C222" s="9"/>
      <c r="D222" s="10"/>
      <c r="K222" s="6"/>
      <c r="P222" s="6"/>
    </row>
    <row r="223" spans="1:16" s="11" customFormat="1" x14ac:dyDescent="0.3">
      <c r="A223" s="1"/>
      <c r="C223" s="9"/>
      <c r="D223" s="10"/>
      <c r="K223" s="6"/>
      <c r="P223" s="6"/>
    </row>
    <row r="224" spans="1:16" s="11" customFormat="1" x14ac:dyDescent="0.3">
      <c r="A224" s="1"/>
      <c r="C224" s="9"/>
      <c r="D224" s="10"/>
      <c r="K224" s="6"/>
      <c r="P224" s="6"/>
    </row>
    <row r="225" spans="1:16" s="11" customFormat="1" x14ac:dyDescent="0.3">
      <c r="A225" s="1"/>
      <c r="C225" s="9"/>
      <c r="D225" s="10"/>
      <c r="K225" s="6"/>
      <c r="P225" s="6"/>
    </row>
    <row r="226" spans="1:16" s="11" customFormat="1" x14ac:dyDescent="0.3">
      <c r="A226" s="1"/>
      <c r="C226" s="9"/>
      <c r="D226" s="10"/>
      <c r="K226" s="6"/>
      <c r="P226" s="6"/>
    </row>
    <row r="227" spans="1:16" s="11" customFormat="1" x14ac:dyDescent="0.3">
      <c r="A227" s="1"/>
      <c r="C227" s="9"/>
      <c r="D227" s="10"/>
      <c r="K227" s="6"/>
      <c r="P227" s="6"/>
    </row>
    <row r="228" spans="1:16" s="11" customFormat="1" x14ac:dyDescent="0.3">
      <c r="A228" s="1"/>
      <c r="C228" s="9"/>
      <c r="D228" s="10"/>
      <c r="K228" s="6"/>
      <c r="P228" s="6"/>
    </row>
    <row r="229" spans="1:16" s="11" customFormat="1" x14ac:dyDescent="0.3">
      <c r="A229" s="1"/>
      <c r="C229" s="9"/>
      <c r="D229" s="10"/>
      <c r="K229" s="6"/>
      <c r="M229" s="6"/>
      <c r="P229" s="6"/>
    </row>
    <row r="230" spans="1:16" s="11" customFormat="1" x14ac:dyDescent="0.3">
      <c r="A230" s="1"/>
      <c r="C230" s="9"/>
      <c r="D230" s="10"/>
      <c r="K230" s="6"/>
      <c r="M230" s="6"/>
      <c r="P230" s="6"/>
    </row>
    <row r="231" spans="1:16" s="11" customFormat="1" x14ac:dyDescent="0.3">
      <c r="A231" s="1"/>
      <c r="C231" s="9"/>
      <c r="D231" s="10"/>
      <c r="K231" s="6"/>
      <c r="M231" s="6"/>
      <c r="P231" s="6"/>
    </row>
    <row r="232" spans="1:16" s="11" customFormat="1" x14ac:dyDescent="0.3">
      <c r="A232" s="1"/>
      <c r="C232" s="9"/>
      <c r="D232" s="10"/>
      <c r="K232" s="6"/>
      <c r="M232" s="6"/>
      <c r="P232" s="6"/>
    </row>
    <row r="233" spans="1:16" s="11" customFormat="1" x14ac:dyDescent="0.3">
      <c r="A233" s="1"/>
      <c r="C233" s="9"/>
      <c r="D233" s="10"/>
      <c r="K233" s="6"/>
      <c r="M233" s="6"/>
      <c r="P233" s="6"/>
    </row>
    <row r="234" spans="1:16" s="11" customFormat="1" x14ac:dyDescent="0.3">
      <c r="A234" s="1"/>
      <c r="C234" s="9"/>
      <c r="D234" s="10"/>
      <c r="K234" s="6"/>
      <c r="M234" s="6"/>
      <c r="P234" s="6"/>
    </row>
    <row r="235" spans="1:16" s="11" customFormat="1" x14ac:dyDescent="0.3">
      <c r="A235" s="1"/>
      <c r="C235" s="9"/>
      <c r="D235" s="10"/>
      <c r="K235" s="6"/>
      <c r="M235" s="6"/>
      <c r="P235" s="6"/>
    </row>
    <row r="236" spans="1:16" s="11" customFormat="1" x14ac:dyDescent="0.3">
      <c r="A236" s="1"/>
      <c r="C236" s="9"/>
      <c r="D236" s="10"/>
      <c r="K236" s="6"/>
      <c r="M236" s="6"/>
      <c r="P236" s="6"/>
    </row>
    <row r="237" spans="1:16" s="11" customFormat="1" x14ac:dyDescent="0.3">
      <c r="A237" s="1"/>
      <c r="C237" s="9"/>
      <c r="D237" s="10"/>
      <c r="K237" s="6"/>
      <c r="M237" s="6"/>
      <c r="P237" s="6"/>
    </row>
    <row r="238" spans="1:16" s="11" customFormat="1" x14ac:dyDescent="0.3">
      <c r="A238" s="1"/>
      <c r="C238" s="9"/>
      <c r="D238" s="10"/>
      <c r="K238" s="6"/>
      <c r="M238" s="6"/>
      <c r="P238" s="6"/>
    </row>
    <row r="239" spans="1:16" s="11" customFormat="1" x14ac:dyDescent="0.3">
      <c r="A239" s="1"/>
      <c r="C239" s="9"/>
      <c r="D239" s="10"/>
      <c r="K239" s="6"/>
      <c r="M239" s="6"/>
      <c r="P239" s="6"/>
    </row>
    <row r="240" spans="1:16" s="11" customFormat="1" x14ac:dyDescent="0.3">
      <c r="A240" s="1"/>
      <c r="C240" s="9"/>
      <c r="D240" s="10"/>
      <c r="K240" s="6"/>
      <c r="M240" s="6"/>
      <c r="P240" s="6"/>
    </row>
    <row r="241" spans="1:16" s="11" customFormat="1" x14ac:dyDescent="0.3">
      <c r="A241" s="1"/>
      <c r="C241" s="9"/>
      <c r="D241" s="10"/>
      <c r="K241" s="6"/>
      <c r="P241" s="6"/>
    </row>
    <row r="242" spans="1:16" s="11" customFormat="1" x14ac:dyDescent="0.3">
      <c r="A242" s="1"/>
      <c r="C242" s="9"/>
      <c r="D242" s="10"/>
      <c r="K242" s="6"/>
      <c r="P242" s="6"/>
    </row>
    <row r="243" spans="1:16" s="11" customFormat="1" x14ac:dyDescent="0.3">
      <c r="A243" s="1"/>
      <c r="C243" s="9"/>
      <c r="D243" s="10"/>
      <c r="K243" s="6"/>
      <c r="P243" s="6"/>
    </row>
    <row r="244" spans="1:16" s="11" customFormat="1" x14ac:dyDescent="0.3">
      <c r="A244" s="1"/>
      <c r="C244" s="9"/>
      <c r="D244" s="10"/>
      <c r="K244" s="6"/>
      <c r="P244" s="6"/>
    </row>
    <row r="245" spans="1:16" s="11" customFormat="1" x14ac:dyDescent="0.3">
      <c r="A245" s="1"/>
      <c r="C245" s="9"/>
      <c r="D245" s="10"/>
      <c r="K245" s="6"/>
      <c r="P245" s="6"/>
    </row>
    <row r="246" spans="1:16" s="11" customFormat="1" x14ac:dyDescent="0.3">
      <c r="A246" s="1"/>
      <c r="C246" s="9"/>
      <c r="D246" s="10"/>
      <c r="K246" s="6"/>
      <c r="P246" s="6"/>
    </row>
    <row r="247" spans="1:16" s="11" customFormat="1" x14ac:dyDescent="0.3">
      <c r="A247" s="1"/>
      <c r="C247" s="9"/>
      <c r="D247" s="10"/>
      <c r="K247" s="6"/>
      <c r="P247" s="6"/>
    </row>
    <row r="248" spans="1:16" s="11" customFormat="1" x14ac:dyDescent="0.3">
      <c r="A248" s="1"/>
      <c r="C248" s="9"/>
      <c r="D248" s="10"/>
      <c r="K248" s="6"/>
      <c r="P248" s="6"/>
    </row>
    <row r="249" spans="1:16" s="11" customFormat="1" x14ac:dyDescent="0.3">
      <c r="A249" s="1"/>
      <c r="C249" s="9"/>
      <c r="D249" s="10"/>
      <c r="K249" s="6"/>
      <c r="P249" s="6"/>
    </row>
    <row r="250" spans="1:16" s="11" customFormat="1" x14ac:dyDescent="0.3">
      <c r="A250" s="1"/>
      <c r="C250" s="9"/>
      <c r="D250" s="10"/>
      <c r="K250" s="6"/>
      <c r="P250" s="6"/>
    </row>
    <row r="251" spans="1:16" s="11" customFormat="1" x14ac:dyDescent="0.3">
      <c r="A251" s="1"/>
      <c r="C251" s="9"/>
      <c r="D251" s="10"/>
      <c r="K251" s="6"/>
      <c r="P251" s="6"/>
    </row>
    <row r="252" spans="1:16" s="11" customFormat="1" x14ac:dyDescent="0.3">
      <c r="A252" s="1"/>
      <c r="C252" s="9"/>
      <c r="D252" s="10"/>
      <c r="K252" s="6"/>
      <c r="P252" s="6"/>
    </row>
    <row r="253" spans="1:16" s="11" customFormat="1" x14ac:dyDescent="0.3">
      <c r="A253" s="1"/>
      <c r="C253" s="9"/>
      <c r="D253" s="10"/>
      <c r="K253" s="6"/>
      <c r="P253" s="6"/>
    </row>
    <row r="254" spans="1:16" s="11" customFormat="1" x14ac:dyDescent="0.3">
      <c r="A254" s="1"/>
      <c r="C254" s="9"/>
      <c r="D254" s="10"/>
      <c r="K254" s="6"/>
      <c r="P254" s="6"/>
    </row>
    <row r="255" spans="1:16" s="11" customFormat="1" x14ac:dyDescent="0.3">
      <c r="A255" s="1"/>
      <c r="C255" s="9"/>
      <c r="D255" s="10"/>
      <c r="K255" s="6"/>
      <c r="P255" s="6"/>
    </row>
    <row r="256" spans="1:16" s="11" customFormat="1" x14ac:dyDescent="0.3">
      <c r="A256" s="1"/>
      <c r="C256" s="9"/>
      <c r="D256" s="10"/>
      <c r="K256" s="6"/>
      <c r="P256" s="6"/>
    </row>
    <row r="257" spans="1:16" s="11" customFormat="1" x14ac:dyDescent="0.3">
      <c r="A257" s="1"/>
      <c r="C257" s="9"/>
      <c r="D257" s="10"/>
      <c r="K257" s="6"/>
      <c r="P257" s="6"/>
    </row>
    <row r="258" spans="1:16" s="11" customFormat="1" x14ac:dyDescent="0.3">
      <c r="A258" s="1"/>
      <c r="C258" s="9"/>
      <c r="D258" s="10"/>
      <c r="K258" s="6"/>
      <c r="P258" s="6"/>
    </row>
    <row r="259" spans="1:16" s="11" customFormat="1" x14ac:dyDescent="0.3">
      <c r="A259" s="1"/>
      <c r="C259" s="9"/>
      <c r="D259" s="10"/>
      <c r="K259" s="6"/>
      <c r="P259" s="6"/>
    </row>
    <row r="260" spans="1:16" s="11" customFormat="1" x14ac:dyDescent="0.3">
      <c r="A260" s="1"/>
      <c r="C260" s="9"/>
      <c r="D260" s="10"/>
      <c r="K260" s="6"/>
      <c r="P260" s="6"/>
    </row>
    <row r="261" spans="1:16" s="11" customFormat="1" x14ac:dyDescent="0.3">
      <c r="A261" s="1"/>
      <c r="C261" s="9"/>
      <c r="D261" s="10"/>
      <c r="K261" s="6"/>
      <c r="P261" s="6"/>
    </row>
    <row r="262" spans="1:16" s="11" customFormat="1" x14ac:dyDescent="0.3">
      <c r="A262" s="1"/>
      <c r="C262" s="9"/>
      <c r="D262" s="10"/>
      <c r="K262" s="6"/>
      <c r="P262" s="6"/>
    </row>
    <row r="263" spans="1:16" s="11" customFormat="1" x14ac:dyDescent="0.3">
      <c r="A263" s="1"/>
      <c r="C263" s="9"/>
      <c r="D263" s="10"/>
      <c r="K263" s="6"/>
      <c r="P263" s="6"/>
    </row>
    <row r="264" spans="1:16" s="11" customFormat="1" x14ac:dyDescent="0.3">
      <c r="A264" s="1"/>
      <c r="C264" s="9"/>
      <c r="D264" s="10"/>
      <c r="K264" s="6"/>
      <c r="P264" s="6"/>
    </row>
    <row r="265" spans="1:16" s="11" customFormat="1" x14ac:dyDescent="0.3">
      <c r="A265" s="1"/>
      <c r="C265" s="9"/>
      <c r="D265" s="10"/>
      <c r="K265" s="6"/>
      <c r="P265" s="6"/>
    </row>
    <row r="266" spans="1:16" s="11" customFormat="1" x14ac:dyDescent="0.3">
      <c r="A266" s="1"/>
      <c r="C266" s="9"/>
      <c r="D266" s="10"/>
      <c r="K266" s="6"/>
      <c r="P266" s="6"/>
    </row>
    <row r="267" spans="1:16" s="11" customFormat="1" x14ac:dyDescent="0.3">
      <c r="A267" s="1"/>
      <c r="C267" s="9"/>
      <c r="D267" s="10"/>
      <c r="K267" s="6"/>
      <c r="P267" s="6"/>
    </row>
    <row r="268" spans="1:16" s="11" customFormat="1" x14ac:dyDescent="0.3">
      <c r="A268" s="1"/>
      <c r="C268" s="9"/>
      <c r="D268" s="10"/>
      <c r="K268" s="6"/>
      <c r="P268" s="6"/>
    </row>
    <row r="269" spans="1:16" s="11" customFormat="1" x14ac:dyDescent="0.3">
      <c r="A269" s="1"/>
      <c r="C269" s="9"/>
      <c r="D269" s="10"/>
      <c r="K269" s="6"/>
      <c r="P269" s="6"/>
    </row>
    <row r="270" spans="1:16" s="11" customFormat="1" x14ac:dyDescent="0.3">
      <c r="A270" s="1"/>
      <c r="C270" s="9"/>
      <c r="D270" s="10"/>
      <c r="K270" s="6"/>
      <c r="P270" s="6"/>
    </row>
    <row r="271" spans="1:16" s="11" customFormat="1" x14ac:dyDescent="0.3">
      <c r="A271" s="1"/>
      <c r="C271" s="9"/>
      <c r="D271" s="10"/>
      <c r="K271" s="6"/>
      <c r="P271" s="6"/>
    </row>
    <row r="272" spans="1:16" s="11" customFormat="1" x14ac:dyDescent="0.3">
      <c r="A272" s="1"/>
      <c r="C272" s="9"/>
      <c r="D272" s="10"/>
      <c r="K272" s="6"/>
      <c r="P272" s="6"/>
    </row>
    <row r="273" spans="1:16" s="11" customFormat="1" x14ac:dyDescent="0.3">
      <c r="A273" s="1"/>
      <c r="C273" s="9"/>
      <c r="D273" s="10"/>
      <c r="K273" s="6"/>
      <c r="P273" s="6"/>
    </row>
    <row r="274" spans="1:16" s="11" customFormat="1" x14ac:dyDescent="0.3">
      <c r="A274" s="1"/>
      <c r="C274" s="9"/>
      <c r="D274" s="10"/>
      <c r="K274" s="6"/>
      <c r="P274" s="6"/>
    </row>
    <row r="275" spans="1:16" s="11" customFormat="1" x14ac:dyDescent="0.3">
      <c r="A275" s="1"/>
      <c r="C275" s="9"/>
      <c r="D275" s="10"/>
      <c r="K275" s="6"/>
      <c r="P275" s="6"/>
    </row>
    <row r="276" spans="1:16" s="11" customFormat="1" x14ac:dyDescent="0.3">
      <c r="A276" s="1"/>
      <c r="C276" s="9"/>
      <c r="D276" s="10"/>
      <c r="K276" s="6"/>
      <c r="P276" s="6"/>
    </row>
    <row r="277" spans="1:16" s="11" customFormat="1" x14ac:dyDescent="0.3">
      <c r="A277" s="1"/>
      <c r="C277" s="9"/>
      <c r="D277" s="10"/>
      <c r="K277" s="6"/>
      <c r="P277" s="6"/>
    </row>
    <row r="278" spans="1:16" s="11" customFormat="1" x14ac:dyDescent="0.3">
      <c r="A278" s="1"/>
      <c r="C278" s="9"/>
      <c r="D278" s="10"/>
      <c r="K278" s="6"/>
      <c r="P278" s="6"/>
    </row>
    <row r="279" spans="1:16" s="11" customFormat="1" x14ac:dyDescent="0.3">
      <c r="A279" s="1"/>
      <c r="C279" s="9"/>
      <c r="D279" s="10"/>
      <c r="K279" s="6"/>
      <c r="P279" s="6"/>
    </row>
    <row r="280" spans="1:16" s="11" customFormat="1" x14ac:dyDescent="0.3">
      <c r="A280" s="1"/>
      <c r="C280" s="9"/>
      <c r="D280" s="10"/>
      <c r="K280" s="6"/>
      <c r="P280" s="6"/>
    </row>
    <row r="281" spans="1:16" s="11" customFormat="1" x14ac:dyDescent="0.3">
      <c r="A281" s="1"/>
      <c r="C281" s="9"/>
      <c r="D281" s="10"/>
      <c r="K281" s="6"/>
      <c r="P281" s="6"/>
    </row>
    <row r="282" spans="1:16" s="11" customFormat="1" x14ac:dyDescent="0.3">
      <c r="A282" s="1"/>
      <c r="C282" s="9"/>
      <c r="D282" s="10"/>
      <c r="K282" s="6"/>
      <c r="P282" s="6"/>
    </row>
    <row r="283" spans="1:16" s="11" customFormat="1" x14ac:dyDescent="0.3">
      <c r="A283" s="1"/>
      <c r="C283" s="9"/>
      <c r="D283" s="10"/>
      <c r="K283" s="6"/>
      <c r="P283" s="6"/>
    </row>
    <row r="284" spans="1:16" s="11" customFormat="1" x14ac:dyDescent="0.3">
      <c r="A284" s="1"/>
      <c r="C284" s="9"/>
      <c r="D284" s="10"/>
      <c r="K284" s="6"/>
      <c r="P284" s="6"/>
    </row>
    <row r="285" spans="1:16" s="11" customFormat="1" x14ac:dyDescent="0.3">
      <c r="A285" s="1"/>
      <c r="C285" s="9"/>
      <c r="D285" s="10"/>
      <c r="K285" s="6"/>
      <c r="P285" s="6"/>
    </row>
    <row r="286" spans="1:16" s="11" customFormat="1" x14ac:dyDescent="0.3">
      <c r="A286" s="1"/>
      <c r="C286" s="9"/>
      <c r="D286" s="10"/>
      <c r="K286" s="6"/>
      <c r="P286" s="6"/>
    </row>
    <row r="287" spans="1:16" s="11" customFormat="1" x14ac:dyDescent="0.3">
      <c r="A287" s="1"/>
      <c r="C287" s="9"/>
      <c r="D287" s="10"/>
      <c r="K287" s="6"/>
      <c r="P287" s="6"/>
    </row>
    <row r="288" spans="1:16" s="11" customFormat="1" x14ac:dyDescent="0.3">
      <c r="A288" s="1"/>
      <c r="C288" s="9"/>
      <c r="D288" s="10"/>
      <c r="K288" s="6"/>
      <c r="P288" s="6"/>
    </row>
    <row r="289" spans="1:16" s="11" customFormat="1" x14ac:dyDescent="0.3">
      <c r="A289" s="1"/>
      <c r="C289" s="9"/>
      <c r="D289" s="10"/>
      <c r="K289" s="6"/>
      <c r="P289" s="6"/>
    </row>
    <row r="290" spans="1:16" s="11" customFormat="1" x14ac:dyDescent="0.3">
      <c r="A290" s="1"/>
      <c r="C290" s="9"/>
      <c r="D290" s="10"/>
      <c r="K290" s="6"/>
      <c r="P290" s="6"/>
    </row>
    <row r="291" spans="1:16" s="11" customFormat="1" x14ac:dyDescent="0.3">
      <c r="A291" s="1"/>
      <c r="C291" s="9"/>
      <c r="D291" s="10"/>
      <c r="K291" s="6"/>
      <c r="P291" s="6"/>
    </row>
    <row r="292" spans="1:16" s="11" customFormat="1" x14ac:dyDescent="0.3">
      <c r="A292" s="1"/>
      <c r="C292" s="9"/>
      <c r="D292" s="10"/>
      <c r="K292" s="6"/>
      <c r="P292" s="6"/>
    </row>
    <row r="293" spans="1:16" s="11" customFormat="1" x14ac:dyDescent="0.3">
      <c r="A293" s="1"/>
      <c r="C293" s="9"/>
      <c r="D293" s="10"/>
      <c r="K293" s="6"/>
      <c r="P293" s="6"/>
    </row>
    <row r="294" spans="1:16" s="11" customFormat="1" x14ac:dyDescent="0.3">
      <c r="A294" s="1"/>
      <c r="C294" s="9"/>
      <c r="D294" s="10"/>
      <c r="K294" s="6"/>
      <c r="P294" s="6"/>
    </row>
    <row r="295" spans="1:16" s="11" customFormat="1" x14ac:dyDescent="0.3">
      <c r="A295" s="1"/>
      <c r="C295" s="9"/>
      <c r="D295" s="10"/>
      <c r="K295" s="6"/>
      <c r="P295" s="6"/>
    </row>
    <row r="296" spans="1:16" s="11" customFormat="1" x14ac:dyDescent="0.3">
      <c r="A296" s="1"/>
      <c r="C296" s="9"/>
      <c r="D296" s="10"/>
      <c r="K296" s="6"/>
      <c r="P296" s="6"/>
    </row>
    <row r="297" spans="1:16" s="11" customFormat="1" x14ac:dyDescent="0.3">
      <c r="A297" s="1"/>
      <c r="C297" s="9"/>
      <c r="D297" s="10"/>
      <c r="K297" s="6"/>
      <c r="P297" s="6"/>
    </row>
    <row r="298" spans="1:16" s="11" customFormat="1" x14ac:dyDescent="0.3">
      <c r="A298" s="1"/>
      <c r="C298" s="9"/>
      <c r="D298" s="10"/>
      <c r="K298" s="6"/>
      <c r="P298" s="6"/>
    </row>
    <row r="299" spans="1:16" s="11" customFormat="1" x14ac:dyDescent="0.3">
      <c r="A299" s="1"/>
      <c r="C299" s="9"/>
      <c r="D299" s="10"/>
      <c r="K299" s="6"/>
      <c r="P299" s="6"/>
    </row>
    <row r="300" spans="1:16" s="11" customFormat="1" x14ac:dyDescent="0.3">
      <c r="A300" s="1"/>
      <c r="C300" s="9"/>
      <c r="D300" s="10"/>
      <c r="K300" s="6"/>
      <c r="P300" s="6"/>
    </row>
    <row r="301" spans="1:16" s="11" customFormat="1" x14ac:dyDescent="0.3">
      <c r="A301" s="1"/>
      <c r="C301" s="9"/>
      <c r="D301" s="10"/>
      <c r="K301" s="6"/>
      <c r="P301" s="6"/>
    </row>
    <row r="302" spans="1:16" s="11" customFormat="1" x14ac:dyDescent="0.3">
      <c r="A302" s="1"/>
      <c r="C302" s="9"/>
      <c r="D302" s="10"/>
      <c r="K302" s="6"/>
      <c r="P302" s="6"/>
    </row>
    <row r="303" spans="1:16" s="11" customFormat="1" x14ac:dyDescent="0.3">
      <c r="A303" s="1"/>
      <c r="C303" s="9"/>
      <c r="D303" s="10"/>
      <c r="K303" s="6"/>
      <c r="P303" s="6"/>
    </row>
    <row r="304" spans="1:16" s="11" customFormat="1" x14ac:dyDescent="0.3">
      <c r="A304" s="1"/>
      <c r="C304" s="9"/>
      <c r="D304" s="10"/>
      <c r="K304" s="6"/>
      <c r="P304" s="6"/>
    </row>
    <row r="305" spans="1:16" s="11" customFormat="1" x14ac:dyDescent="0.3">
      <c r="A305" s="1"/>
      <c r="C305" s="9"/>
      <c r="D305" s="10"/>
      <c r="K305" s="6"/>
      <c r="P305" s="6"/>
    </row>
    <row r="306" spans="1:16" s="11" customFormat="1" x14ac:dyDescent="0.3">
      <c r="A306" s="1"/>
      <c r="C306" s="9"/>
      <c r="D306" s="10"/>
      <c r="K306" s="6"/>
      <c r="P306" s="6"/>
    </row>
    <row r="307" spans="1:16" s="11" customFormat="1" x14ac:dyDescent="0.3">
      <c r="A307" s="1"/>
      <c r="C307" s="9"/>
      <c r="D307" s="10"/>
      <c r="K307" s="6"/>
      <c r="P307" s="6"/>
    </row>
    <row r="308" spans="1:16" s="11" customFormat="1" x14ac:dyDescent="0.3">
      <c r="A308" s="1"/>
      <c r="C308" s="9"/>
      <c r="K308" s="6"/>
      <c r="P308" s="6"/>
    </row>
    <row r="309" spans="1:16" s="11" customFormat="1" x14ac:dyDescent="0.3">
      <c r="A309" s="1"/>
      <c r="C309" s="9"/>
      <c r="K309" s="6"/>
      <c r="P309" s="6"/>
    </row>
    <row r="310" spans="1:16" s="11" customFormat="1" x14ac:dyDescent="0.3">
      <c r="A310" s="1"/>
      <c r="C310" s="9"/>
      <c r="K310" s="6"/>
      <c r="P310" s="6"/>
    </row>
    <row r="311" spans="1:16" s="11" customFormat="1" x14ac:dyDescent="0.3">
      <c r="A311" s="1"/>
      <c r="C311" s="9"/>
      <c r="K311" s="6"/>
      <c r="P311" s="6"/>
    </row>
    <row r="312" spans="1:16" s="11" customFormat="1" x14ac:dyDescent="0.3">
      <c r="A312" s="1"/>
      <c r="C312" s="9"/>
      <c r="K312" s="6"/>
      <c r="P312" s="6"/>
    </row>
    <row r="313" spans="1:16" s="11" customFormat="1" x14ac:dyDescent="0.3">
      <c r="A313" s="1"/>
      <c r="C313" s="9"/>
      <c r="K313" s="6"/>
      <c r="P313" s="6"/>
    </row>
    <row r="314" spans="1:16" s="11" customFormat="1" x14ac:dyDescent="0.3">
      <c r="A314" s="1"/>
      <c r="C314" s="9"/>
      <c r="K314" s="6"/>
      <c r="P314" s="6"/>
    </row>
    <row r="315" spans="1:16" s="11" customFormat="1" x14ac:dyDescent="0.3">
      <c r="A315" s="1"/>
      <c r="C315" s="9"/>
      <c r="K315" s="6"/>
      <c r="P315" s="6"/>
    </row>
    <row r="316" spans="1:16" s="11" customFormat="1" x14ac:dyDescent="0.3">
      <c r="A316" s="1"/>
      <c r="C316" s="9"/>
      <c r="K316" s="6"/>
      <c r="P316" s="6"/>
    </row>
    <row r="317" spans="1:16" s="11" customFormat="1" x14ac:dyDescent="0.3">
      <c r="A317" s="1"/>
      <c r="C317" s="9"/>
      <c r="K317" s="6"/>
      <c r="P317" s="6"/>
    </row>
    <row r="318" spans="1:16" s="11" customFormat="1" x14ac:dyDescent="0.3">
      <c r="A318" s="1"/>
      <c r="C318" s="9"/>
      <c r="K318" s="6"/>
      <c r="P318" s="6"/>
    </row>
    <row r="319" spans="1:16" s="11" customFormat="1" x14ac:dyDescent="0.3">
      <c r="A319" s="1"/>
      <c r="C319" s="9"/>
      <c r="K319" s="6"/>
      <c r="P319" s="6"/>
    </row>
    <row r="320" spans="1:16" s="11" customFormat="1" x14ac:dyDescent="0.3">
      <c r="A320" s="1"/>
      <c r="C320" s="9"/>
      <c r="K320" s="6"/>
      <c r="P320" s="6"/>
    </row>
    <row r="321" spans="1:16" s="11" customFormat="1" x14ac:dyDescent="0.3">
      <c r="A321" s="1"/>
      <c r="C321" s="9"/>
      <c r="K321" s="6"/>
      <c r="P321" s="6"/>
    </row>
    <row r="322" spans="1:16" s="11" customFormat="1" x14ac:dyDescent="0.3">
      <c r="A322" s="1"/>
      <c r="C322" s="9"/>
      <c r="K322" s="6"/>
      <c r="P322" s="6"/>
    </row>
    <row r="323" spans="1:16" s="11" customFormat="1" x14ac:dyDescent="0.3">
      <c r="A323" s="1"/>
      <c r="C323" s="9"/>
      <c r="K323" s="6"/>
      <c r="P323" s="6"/>
    </row>
    <row r="324" spans="1:16" s="11" customFormat="1" x14ac:dyDescent="0.3">
      <c r="A324" s="1"/>
      <c r="C324" s="9"/>
      <c r="K324" s="6"/>
      <c r="P324" s="6"/>
    </row>
    <row r="325" spans="1:16" s="11" customFormat="1" x14ac:dyDescent="0.3">
      <c r="A325" s="1"/>
      <c r="C325" s="9"/>
      <c r="K325" s="6"/>
      <c r="P325" s="6"/>
    </row>
    <row r="326" spans="1:16" s="11" customFormat="1" x14ac:dyDescent="0.3">
      <c r="A326" s="1"/>
      <c r="C326" s="9"/>
      <c r="K326" s="6"/>
      <c r="P326" s="6"/>
    </row>
    <row r="327" spans="1:16" s="11" customFormat="1" x14ac:dyDescent="0.3">
      <c r="A327" s="1"/>
      <c r="C327" s="9"/>
      <c r="K327" s="6"/>
      <c r="P327" s="6"/>
    </row>
    <row r="328" spans="1:16" s="11" customFormat="1" x14ac:dyDescent="0.3">
      <c r="A328" s="1"/>
      <c r="C328" s="9"/>
      <c r="K328" s="6"/>
      <c r="P328" s="6"/>
    </row>
    <row r="329" spans="1:16" s="11" customFormat="1" x14ac:dyDescent="0.3">
      <c r="A329" s="1"/>
      <c r="C329" s="9"/>
      <c r="K329" s="6"/>
      <c r="P329" s="6"/>
    </row>
    <row r="330" spans="1:16" s="11" customFormat="1" x14ac:dyDescent="0.3">
      <c r="A330" s="1"/>
      <c r="C330" s="9"/>
      <c r="K330" s="6"/>
      <c r="P330" s="6"/>
    </row>
    <row r="331" spans="1:16" s="11" customFormat="1" x14ac:dyDescent="0.3">
      <c r="A331" s="1"/>
      <c r="C331" s="9"/>
      <c r="K331" s="6"/>
      <c r="P331" s="6"/>
    </row>
    <row r="332" spans="1:16" s="11" customFormat="1" x14ac:dyDescent="0.3">
      <c r="A332" s="1"/>
      <c r="C332" s="9"/>
      <c r="K332" s="6"/>
      <c r="P332" s="6"/>
    </row>
    <row r="333" spans="1:16" s="11" customFormat="1" x14ac:dyDescent="0.3">
      <c r="A333" s="1"/>
      <c r="C333" s="9"/>
      <c r="K333" s="6"/>
      <c r="P333" s="6"/>
    </row>
    <row r="334" spans="1:16" s="11" customFormat="1" x14ac:dyDescent="0.3">
      <c r="A334" s="1"/>
      <c r="C334" s="9"/>
      <c r="K334" s="6"/>
      <c r="P334" s="6"/>
    </row>
    <row r="335" spans="1:16" s="11" customFormat="1" x14ac:dyDescent="0.3">
      <c r="A335" s="1"/>
      <c r="C335" s="9"/>
      <c r="K335" s="6"/>
      <c r="P335" s="6"/>
    </row>
    <row r="336" spans="1:16" s="11" customFormat="1" x14ac:dyDescent="0.3">
      <c r="A336" s="1"/>
      <c r="C336" s="9"/>
      <c r="K336" s="6"/>
      <c r="P336" s="6"/>
    </row>
    <row r="337" spans="1:16" s="11" customFormat="1" x14ac:dyDescent="0.3">
      <c r="A337" s="1"/>
      <c r="C337" s="9"/>
      <c r="K337" s="6"/>
      <c r="P337" s="6"/>
    </row>
    <row r="338" spans="1:16" s="11" customFormat="1" x14ac:dyDescent="0.3">
      <c r="A338" s="1"/>
      <c r="C338" s="9"/>
      <c r="K338" s="6"/>
      <c r="P338" s="6"/>
    </row>
    <row r="339" spans="1:16" s="11" customFormat="1" x14ac:dyDescent="0.3">
      <c r="A339" s="1"/>
      <c r="C339" s="9"/>
      <c r="K339" s="6"/>
      <c r="P339" s="6"/>
    </row>
    <row r="340" spans="1:16" s="11" customFormat="1" x14ac:dyDescent="0.3">
      <c r="A340" s="1"/>
      <c r="C340" s="9"/>
      <c r="K340" s="6"/>
      <c r="P340" s="6"/>
    </row>
    <row r="341" spans="1:16" s="11" customFormat="1" x14ac:dyDescent="0.3">
      <c r="A341" s="1"/>
      <c r="C341" s="9"/>
      <c r="K341" s="6"/>
      <c r="P341" s="6"/>
    </row>
    <row r="342" spans="1:16" s="11" customFormat="1" x14ac:dyDescent="0.3">
      <c r="A342" s="1"/>
      <c r="C342" s="9"/>
      <c r="K342" s="6"/>
      <c r="P342" s="6"/>
    </row>
    <row r="343" spans="1:16" s="11" customFormat="1" x14ac:dyDescent="0.3">
      <c r="A343" s="1"/>
      <c r="C343" s="9"/>
      <c r="K343" s="6"/>
      <c r="P343" s="6"/>
    </row>
    <row r="344" spans="1:16" s="11" customFormat="1" x14ac:dyDescent="0.3">
      <c r="A344" s="1"/>
      <c r="C344" s="9"/>
      <c r="K344" s="6"/>
      <c r="P344" s="6"/>
    </row>
    <row r="345" spans="1:16" s="11" customFormat="1" x14ac:dyDescent="0.3">
      <c r="A345" s="1"/>
      <c r="C345" s="9"/>
      <c r="K345" s="6"/>
      <c r="P345" s="6"/>
    </row>
    <row r="346" spans="1:16" s="11" customFormat="1" x14ac:dyDescent="0.3">
      <c r="A346" s="1"/>
      <c r="C346" s="9"/>
      <c r="K346" s="6"/>
      <c r="P346" s="6"/>
    </row>
    <row r="347" spans="1:16" s="11" customFormat="1" x14ac:dyDescent="0.3">
      <c r="A347" s="1"/>
      <c r="C347" s="9"/>
      <c r="K347" s="6"/>
      <c r="P347" s="6"/>
    </row>
    <row r="348" spans="1:16" s="11" customFormat="1" x14ac:dyDescent="0.3">
      <c r="A348" s="1"/>
      <c r="C348" s="9"/>
      <c r="K348" s="6"/>
      <c r="P348" s="6"/>
    </row>
    <row r="349" spans="1:16" s="11" customFormat="1" x14ac:dyDescent="0.3">
      <c r="A349" s="1"/>
      <c r="C349" s="9"/>
      <c r="K349" s="6"/>
      <c r="P349" s="6"/>
    </row>
    <row r="350" spans="1:16" s="11" customFormat="1" x14ac:dyDescent="0.3">
      <c r="A350" s="1"/>
      <c r="C350" s="9"/>
      <c r="K350" s="6"/>
      <c r="P350" s="6"/>
    </row>
    <row r="351" spans="1:16" s="11" customFormat="1" x14ac:dyDescent="0.3">
      <c r="A351" s="1"/>
      <c r="C351" s="9"/>
      <c r="K351" s="6"/>
      <c r="P351" s="6"/>
    </row>
    <row r="352" spans="1:16" s="11" customFormat="1" x14ac:dyDescent="0.3">
      <c r="A352" s="1"/>
      <c r="C352" s="9"/>
      <c r="K352" s="6"/>
      <c r="P352" s="6"/>
    </row>
    <row r="353" spans="1:16" s="11" customFormat="1" x14ac:dyDescent="0.3">
      <c r="A353" s="1"/>
      <c r="C353" s="9"/>
      <c r="K353" s="6"/>
      <c r="P353" s="6"/>
    </row>
    <row r="354" spans="1:16" s="11" customFormat="1" x14ac:dyDescent="0.3">
      <c r="A354" s="1"/>
      <c r="C354" s="9"/>
      <c r="K354" s="6"/>
      <c r="P354" s="6"/>
    </row>
    <row r="355" spans="1:16" s="11" customFormat="1" x14ac:dyDescent="0.3">
      <c r="A355" s="1"/>
      <c r="C355" s="9"/>
      <c r="K355" s="6"/>
      <c r="P355" s="6"/>
    </row>
    <row r="356" spans="1:16" s="11" customFormat="1" x14ac:dyDescent="0.3">
      <c r="A356" s="1"/>
      <c r="C356" s="9"/>
      <c r="K356" s="6"/>
      <c r="P356" s="6"/>
    </row>
    <row r="357" spans="1:16" s="11" customFormat="1" x14ac:dyDescent="0.3">
      <c r="A357" s="1"/>
      <c r="C357" s="9"/>
      <c r="K357" s="6"/>
      <c r="P357" s="6"/>
    </row>
    <row r="358" spans="1:16" s="11" customFormat="1" x14ac:dyDescent="0.3">
      <c r="A358" s="1"/>
      <c r="C358" s="9"/>
      <c r="K358" s="6"/>
      <c r="P358" s="6"/>
    </row>
    <row r="359" spans="1:16" s="11" customFormat="1" x14ac:dyDescent="0.3">
      <c r="A359" s="1"/>
      <c r="C359" s="9"/>
      <c r="K359" s="6"/>
      <c r="P359" s="6"/>
    </row>
    <row r="360" spans="1:16" s="11" customFormat="1" x14ac:dyDescent="0.3">
      <c r="A360" s="1"/>
      <c r="C360" s="9"/>
      <c r="K360" s="6"/>
      <c r="P360" s="6"/>
    </row>
    <row r="361" spans="1:16" s="11" customFormat="1" x14ac:dyDescent="0.3">
      <c r="A361" s="1"/>
      <c r="C361" s="9"/>
      <c r="K361" s="6"/>
      <c r="P361" s="6"/>
    </row>
    <row r="362" spans="1:16" s="11" customFormat="1" x14ac:dyDescent="0.3">
      <c r="A362" s="1"/>
      <c r="C362" s="9"/>
      <c r="K362" s="6"/>
      <c r="P362" s="6"/>
    </row>
    <row r="363" spans="1:16" s="11" customFormat="1" x14ac:dyDescent="0.3">
      <c r="A363" s="1"/>
      <c r="C363" s="9"/>
      <c r="K363" s="6"/>
      <c r="P363" s="6"/>
    </row>
    <row r="364" spans="1:16" s="11" customFormat="1" x14ac:dyDescent="0.3">
      <c r="A364" s="1"/>
      <c r="C364" s="9"/>
      <c r="K364" s="6"/>
      <c r="P364" s="6"/>
    </row>
    <row r="365" spans="1:16" s="11" customFormat="1" x14ac:dyDescent="0.3">
      <c r="A365" s="1"/>
      <c r="C365" s="9"/>
      <c r="K365" s="6"/>
      <c r="P365" s="6"/>
    </row>
    <row r="366" spans="1:16" s="11" customFormat="1" x14ac:dyDescent="0.3">
      <c r="A366" s="1"/>
      <c r="C366" s="9"/>
      <c r="K366" s="6"/>
      <c r="P366" s="6"/>
    </row>
    <row r="367" spans="1:16" s="11" customFormat="1" x14ac:dyDescent="0.3">
      <c r="A367" s="1"/>
      <c r="C367" s="9"/>
      <c r="K367" s="6"/>
      <c r="P367" s="6"/>
    </row>
    <row r="368" spans="1:16" s="11" customFormat="1" x14ac:dyDescent="0.3">
      <c r="A368" s="1"/>
      <c r="C368" s="9"/>
      <c r="K368" s="6"/>
      <c r="P368" s="6"/>
    </row>
    <row r="369" spans="1:16" s="11" customFormat="1" x14ac:dyDescent="0.3">
      <c r="A369" s="1"/>
      <c r="C369" s="9"/>
      <c r="K369" s="6"/>
      <c r="P369" s="6"/>
    </row>
    <row r="370" spans="1:16" s="11" customFormat="1" x14ac:dyDescent="0.3">
      <c r="A370" s="1"/>
      <c r="C370" s="9"/>
      <c r="K370" s="6"/>
      <c r="P370" s="6"/>
    </row>
    <row r="371" spans="1:16" s="11" customFormat="1" x14ac:dyDescent="0.3">
      <c r="A371" s="1"/>
      <c r="C371" s="9"/>
      <c r="K371" s="6"/>
      <c r="P371" s="6"/>
    </row>
    <row r="372" spans="1:16" s="11" customFormat="1" x14ac:dyDescent="0.3">
      <c r="A372" s="1"/>
      <c r="C372" s="9"/>
      <c r="K372" s="6"/>
      <c r="P372" s="6"/>
    </row>
    <row r="373" spans="1:16" s="11" customFormat="1" x14ac:dyDescent="0.3">
      <c r="A373" s="1"/>
      <c r="C373" s="9"/>
      <c r="K373" s="6"/>
      <c r="P373" s="6"/>
    </row>
    <row r="374" spans="1:16" s="11" customFormat="1" x14ac:dyDescent="0.3">
      <c r="A374" s="1"/>
      <c r="C374" s="9"/>
      <c r="K374" s="6"/>
      <c r="P374" s="6"/>
    </row>
    <row r="375" spans="1:16" s="11" customFormat="1" x14ac:dyDescent="0.3">
      <c r="A375" s="1"/>
      <c r="C375" s="9"/>
      <c r="K375" s="6"/>
      <c r="P375" s="6"/>
    </row>
    <row r="376" spans="1:16" s="11" customFormat="1" x14ac:dyDescent="0.3">
      <c r="A376" s="1"/>
      <c r="C376" s="9"/>
      <c r="K376" s="6"/>
      <c r="P376" s="6"/>
    </row>
    <row r="377" spans="1:16" s="11" customFormat="1" x14ac:dyDescent="0.3">
      <c r="A377" s="1"/>
      <c r="C377" s="9"/>
      <c r="K377" s="6"/>
      <c r="P377" s="6"/>
    </row>
    <row r="378" spans="1:16" s="11" customFormat="1" x14ac:dyDescent="0.3">
      <c r="A378" s="1"/>
      <c r="C378" s="9"/>
      <c r="K378" s="6"/>
      <c r="P378" s="6"/>
    </row>
    <row r="379" spans="1:16" s="11" customFormat="1" x14ac:dyDescent="0.3">
      <c r="A379" s="1"/>
      <c r="C379" s="9"/>
      <c r="K379" s="6"/>
      <c r="P379" s="6"/>
    </row>
    <row r="380" spans="1:16" s="11" customFormat="1" x14ac:dyDescent="0.3">
      <c r="A380" s="1"/>
      <c r="C380" s="9"/>
      <c r="K380" s="6"/>
      <c r="P380" s="6"/>
    </row>
    <row r="381" spans="1:16" s="11" customFormat="1" x14ac:dyDescent="0.3">
      <c r="A381" s="1"/>
      <c r="C381" s="9"/>
      <c r="K381" s="6"/>
      <c r="P381" s="6"/>
    </row>
    <row r="382" spans="1:16" s="11" customFormat="1" x14ac:dyDescent="0.3">
      <c r="A382" s="1"/>
      <c r="C382" s="9"/>
      <c r="K382" s="6"/>
      <c r="P382" s="6"/>
    </row>
    <row r="383" spans="1:16" s="11" customFormat="1" x14ac:dyDescent="0.3">
      <c r="A383" s="1"/>
      <c r="C383" s="9"/>
      <c r="K383" s="6"/>
      <c r="P383" s="6"/>
    </row>
    <row r="384" spans="1:16" s="11" customFormat="1" x14ac:dyDescent="0.3">
      <c r="A384" s="1"/>
      <c r="C384" s="9"/>
      <c r="K384" s="6"/>
      <c r="P384" s="6"/>
    </row>
    <row r="385" spans="1:16" s="11" customFormat="1" x14ac:dyDescent="0.3">
      <c r="A385" s="1"/>
      <c r="C385" s="9"/>
      <c r="K385" s="6"/>
      <c r="P385" s="6"/>
    </row>
    <row r="386" spans="1:16" s="11" customFormat="1" x14ac:dyDescent="0.3">
      <c r="A386" s="1"/>
      <c r="C386" s="9"/>
      <c r="K386" s="6"/>
      <c r="P386" s="6"/>
    </row>
    <row r="387" spans="1:16" s="11" customFormat="1" x14ac:dyDescent="0.3">
      <c r="A387" s="1"/>
      <c r="C387" s="9"/>
      <c r="K387" s="6"/>
      <c r="P387" s="6"/>
    </row>
    <row r="388" spans="1:16" s="11" customFormat="1" x14ac:dyDescent="0.3">
      <c r="A388" s="1"/>
      <c r="C388" s="9"/>
      <c r="K388" s="6"/>
      <c r="P388" s="6"/>
    </row>
    <row r="389" spans="1:16" s="11" customFormat="1" x14ac:dyDescent="0.3">
      <c r="A389" s="1"/>
      <c r="C389" s="9"/>
      <c r="K389" s="6"/>
      <c r="P389" s="6"/>
    </row>
    <row r="390" spans="1:16" s="11" customFormat="1" x14ac:dyDescent="0.3">
      <c r="A390" s="1"/>
      <c r="C390" s="9"/>
      <c r="K390" s="6"/>
      <c r="P390" s="6"/>
    </row>
    <row r="391" spans="1:16" s="11" customFormat="1" x14ac:dyDescent="0.3">
      <c r="A391" s="1"/>
      <c r="C391" s="9"/>
      <c r="K391" s="6"/>
      <c r="P391" s="6"/>
    </row>
    <row r="392" spans="1:16" s="11" customFormat="1" x14ac:dyDescent="0.3">
      <c r="A392" s="1"/>
      <c r="C392" s="9"/>
      <c r="K392" s="6"/>
      <c r="P392" s="6"/>
    </row>
    <row r="393" spans="1:16" s="11" customFormat="1" x14ac:dyDescent="0.3">
      <c r="A393" s="1"/>
      <c r="C393" s="9"/>
      <c r="K393" s="6"/>
      <c r="P393" s="6"/>
    </row>
    <row r="394" spans="1:16" s="11" customFormat="1" x14ac:dyDescent="0.3">
      <c r="A394" s="1"/>
      <c r="C394" s="9"/>
      <c r="K394" s="6"/>
      <c r="P394" s="6"/>
    </row>
    <row r="395" spans="1:16" s="11" customFormat="1" x14ac:dyDescent="0.3">
      <c r="A395" s="1"/>
      <c r="C395" s="9"/>
      <c r="K395" s="6"/>
      <c r="P395" s="6"/>
    </row>
    <row r="396" spans="1:16" s="11" customFormat="1" x14ac:dyDescent="0.3">
      <c r="A396" s="1"/>
      <c r="C396" s="9"/>
      <c r="K396" s="6"/>
      <c r="P396" s="6"/>
    </row>
    <row r="397" spans="1:16" s="11" customFormat="1" x14ac:dyDescent="0.3">
      <c r="A397" s="1"/>
      <c r="C397" s="9"/>
      <c r="K397" s="6"/>
      <c r="P397" s="6"/>
    </row>
    <row r="398" spans="1:16" s="11" customFormat="1" x14ac:dyDescent="0.3">
      <c r="A398" s="1"/>
      <c r="C398" s="9"/>
      <c r="K398" s="6"/>
      <c r="P398" s="6"/>
    </row>
    <row r="399" spans="1:16" s="11" customFormat="1" x14ac:dyDescent="0.3">
      <c r="A399" s="1"/>
      <c r="C399" s="9"/>
      <c r="K399" s="6"/>
      <c r="P399" s="6"/>
    </row>
    <row r="400" spans="1:16" s="11" customFormat="1" x14ac:dyDescent="0.3">
      <c r="A400" s="1"/>
      <c r="C400" s="9"/>
      <c r="K400" s="6"/>
      <c r="P400" s="6"/>
    </row>
    <row r="401" spans="1:16" s="11" customFormat="1" x14ac:dyDescent="0.3">
      <c r="A401" s="1"/>
      <c r="C401" s="9"/>
      <c r="K401" s="6"/>
      <c r="P401" s="6"/>
    </row>
    <row r="402" spans="1:16" s="11" customFormat="1" x14ac:dyDescent="0.3">
      <c r="A402" s="1"/>
      <c r="C402" s="9"/>
      <c r="K402" s="6"/>
      <c r="P402" s="6"/>
    </row>
    <row r="403" spans="1:16" s="11" customFormat="1" x14ac:dyDescent="0.3">
      <c r="A403" s="1"/>
      <c r="C403" s="9"/>
      <c r="K403" s="6"/>
      <c r="P403" s="6"/>
    </row>
    <row r="404" spans="1:16" s="11" customFormat="1" x14ac:dyDescent="0.3">
      <c r="A404" s="1"/>
      <c r="C404" s="9"/>
      <c r="K404" s="6"/>
      <c r="P404" s="6"/>
    </row>
    <row r="405" spans="1:16" s="11" customFormat="1" x14ac:dyDescent="0.3">
      <c r="A405" s="1"/>
      <c r="C405" s="9"/>
      <c r="K405" s="6"/>
      <c r="P405" s="6"/>
    </row>
    <row r="406" spans="1:16" s="11" customFormat="1" x14ac:dyDescent="0.3">
      <c r="A406" s="1"/>
      <c r="C406" s="9"/>
      <c r="K406" s="6"/>
      <c r="P406" s="6"/>
    </row>
    <row r="407" spans="1:16" s="11" customFormat="1" x14ac:dyDescent="0.3">
      <c r="A407" s="1"/>
      <c r="C407" s="9"/>
      <c r="K407" s="6"/>
      <c r="P407" s="6"/>
    </row>
    <row r="408" spans="1:16" s="11" customFormat="1" x14ac:dyDescent="0.3">
      <c r="A408" s="1"/>
      <c r="C408" s="9"/>
      <c r="K408" s="6"/>
      <c r="P408" s="6"/>
    </row>
    <row r="409" spans="1:16" s="11" customFormat="1" x14ac:dyDescent="0.3">
      <c r="A409" s="1"/>
      <c r="C409" s="9"/>
      <c r="K409" s="6"/>
      <c r="P409" s="6"/>
    </row>
    <row r="410" spans="1:16" s="11" customFormat="1" x14ac:dyDescent="0.3">
      <c r="A410" s="1"/>
      <c r="C410" s="9"/>
      <c r="K410" s="6"/>
      <c r="P410" s="6"/>
    </row>
    <row r="411" spans="1:16" s="11" customFormat="1" x14ac:dyDescent="0.3">
      <c r="A411" s="1"/>
      <c r="C411" s="9"/>
      <c r="K411" s="6"/>
      <c r="P411" s="6"/>
    </row>
    <row r="412" spans="1:16" s="11" customFormat="1" x14ac:dyDescent="0.3">
      <c r="A412" s="1"/>
      <c r="C412" s="9"/>
      <c r="K412" s="6"/>
      <c r="P412" s="6"/>
    </row>
    <row r="413" spans="1:16" s="11" customFormat="1" x14ac:dyDescent="0.3">
      <c r="A413" s="1"/>
      <c r="C413" s="9"/>
      <c r="K413" s="6"/>
      <c r="P413" s="6"/>
    </row>
    <row r="414" spans="1:16" s="11" customFormat="1" x14ac:dyDescent="0.3">
      <c r="A414" s="1"/>
      <c r="C414" s="9"/>
      <c r="K414" s="6"/>
      <c r="P414" s="6"/>
    </row>
    <row r="415" spans="1:16" s="11" customFormat="1" x14ac:dyDescent="0.3">
      <c r="A415" s="1"/>
      <c r="C415" s="9"/>
      <c r="K415" s="6"/>
      <c r="P415" s="6"/>
    </row>
    <row r="416" spans="1:16" s="11" customFormat="1" x14ac:dyDescent="0.3">
      <c r="A416" s="1"/>
      <c r="C416" s="9"/>
      <c r="K416" s="6"/>
      <c r="P416" s="6"/>
    </row>
    <row r="417" spans="1:16" s="11" customFormat="1" x14ac:dyDescent="0.3">
      <c r="A417" s="1"/>
      <c r="C417" s="9"/>
      <c r="K417" s="6"/>
      <c r="P417" s="6"/>
    </row>
    <row r="418" spans="1:16" s="11" customFormat="1" x14ac:dyDescent="0.3">
      <c r="A418" s="1"/>
      <c r="C418" s="9"/>
      <c r="K418" s="6"/>
      <c r="P418" s="6"/>
    </row>
    <row r="419" spans="1:16" s="11" customFormat="1" x14ac:dyDescent="0.3">
      <c r="A419" s="1"/>
      <c r="C419" s="9"/>
      <c r="K419" s="6"/>
      <c r="P419" s="6"/>
    </row>
    <row r="420" spans="1:16" s="11" customFormat="1" x14ac:dyDescent="0.3">
      <c r="A420" s="1"/>
      <c r="K420" s="6"/>
      <c r="P420" s="6"/>
    </row>
    <row r="421" spans="1:16" s="11" customFormat="1" x14ac:dyDescent="0.3">
      <c r="A421" s="1"/>
      <c r="K421" s="6"/>
      <c r="P421" s="6"/>
    </row>
    <row r="422" spans="1:16" s="11" customFormat="1" x14ac:dyDescent="0.3">
      <c r="A422" s="1"/>
      <c r="K422" s="6"/>
      <c r="P422" s="6"/>
    </row>
    <row r="423" spans="1:16" s="11" customFormat="1" x14ac:dyDescent="0.3">
      <c r="A423" s="1"/>
      <c r="K423" s="6"/>
      <c r="P423" s="6"/>
    </row>
    <row r="424" spans="1:16" s="11" customFormat="1" x14ac:dyDescent="0.3">
      <c r="A424" s="1"/>
      <c r="K424" s="6"/>
      <c r="P424" s="6"/>
    </row>
    <row r="425" spans="1:16" s="11" customFormat="1" x14ac:dyDescent="0.3">
      <c r="A425" s="1"/>
      <c r="K425" s="6"/>
      <c r="P425" s="6"/>
    </row>
    <row r="426" spans="1:16" s="11" customFormat="1" x14ac:dyDescent="0.3">
      <c r="A426" s="1"/>
      <c r="K426" s="6"/>
      <c r="P426" s="6"/>
    </row>
    <row r="427" spans="1:16" s="11" customFormat="1" x14ac:dyDescent="0.3">
      <c r="A427" s="1"/>
      <c r="K427" s="6"/>
      <c r="P427" s="6"/>
    </row>
    <row r="428" spans="1:16" s="11" customFormat="1" x14ac:dyDescent="0.3">
      <c r="A428" s="1"/>
      <c r="K428" s="6"/>
      <c r="P428" s="6"/>
    </row>
    <row r="429" spans="1:16" s="11" customFormat="1" x14ac:dyDescent="0.3">
      <c r="A429" s="1"/>
      <c r="K429" s="6"/>
      <c r="P429" s="6"/>
    </row>
    <row r="430" spans="1:16" s="11" customFormat="1" x14ac:dyDescent="0.3">
      <c r="A430" s="1"/>
      <c r="K430" s="6"/>
      <c r="P430" s="6"/>
    </row>
    <row r="431" spans="1:16" s="11" customFormat="1" x14ac:dyDescent="0.3">
      <c r="A431" s="1"/>
      <c r="K431" s="6"/>
      <c r="P431" s="6"/>
    </row>
    <row r="432" spans="1:16" s="11" customFormat="1" x14ac:dyDescent="0.3">
      <c r="A432" s="1"/>
      <c r="K432" s="6"/>
      <c r="P432" s="6"/>
    </row>
    <row r="433" spans="1:16" s="11" customFormat="1" x14ac:dyDescent="0.3">
      <c r="A433" s="1"/>
      <c r="K433" s="6"/>
      <c r="P433" s="6"/>
    </row>
    <row r="434" spans="1:16" s="11" customFormat="1" x14ac:dyDescent="0.3">
      <c r="A434" s="1"/>
      <c r="K434" s="6"/>
      <c r="P434" s="6"/>
    </row>
    <row r="435" spans="1:16" s="11" customFormat="1" x14ac:dyDescent="0.3">
      <c r="A435" s="1"/>
      <c r="K435" s="6"/>
      <c r="P435" s="6"/>
    </row>
    <row r="436" spans="1:16" s="11" customFormat="1" x14ac:dyDescent="0.3">
      <c r="A436" s="1"/>
      <c r="K436" s="6"/>
      <c r="P436" s="6"/>
    </row>
    <row r="437" spans="1:16" s="11" customFormat="1" x14ac:dyDescent="0.3">
      <c r="A437" s="1"/>
      <c r="K437" s="6"/>
      <c r="P437" s="6"/>
    </row>
    <row r="438" spans="1:16" s="11" customFormat="1" x14ac:dyDescent="0.3">
      <c r="A438" s="1"/>
      <c r="K438" s="6"/>
      <c r="P438" s="6"/>
    </row>
    <row r="439" spans="1:16" s="11" customFormat="1" x14ac:dyDescent="0.3">
      <c r="A439" s="1"/>
      <c r="K439" s="6"/>
      <c r="P439" s="6"/>
    </row>
    <row r="440" spans="1:16" s="11" customFormat="1" x14ac:dyDescent="0.3">
      <c r="A440" s="1"/>
      <c r="K440" s="6"/>
      <c r="P440" s="6"/>
    </row>
    <row r="441" spans="1:16" s="11" customFormat="1" x14ac:dyDescent="0.3">
      <c r="A441" s="1"/>
      <c r="K441" s="6"/>
      <c r="P441" s="6"/>
    </row>
    <row r="442" spans="1:16" s="11" customFormat="1" x14ac:dyDescent="0.3">
      <c r="A442" s="1"/>
      <c r="K442" s="6"/>
      <c r="P442" s="6"/>
    </row>
    <row r="443" spans="1:16" s="11" customFormat="1" x14ac:dyDescent="0.3">
      <c r="A443" s="1"/>
      <c r="K443" s="6"/>
      <c r="P443" s="6"/>
    </row>
    <row r="444" spans="1:16" s="11" customFormat="1" x14ac:dyDescent="0.3">
      <c r="A444" s="1"/>
      <c r="K444" s="6"/>
      <c r="P444" s="6"/>
    </row>
    <row r="445" spans="1:16" s="11" customFormat="1" x14ac:dyDescent="0.3">
      <c r="A445" s="1"/>
      <c r="K445" s="6"/>
      <c r="P445" s="6"/>
    </row>
    <row r="446" spans="1:16" s="11" customFormat="1" x14ac:dyDescent="0.3">
      <c r="A446" s="1"/>
      <c r="K446" s="6"/>
      <c r="P446" s="6"/>
    </row>
    <row r="447" spans="1:16" s="11" customFormat="1" x14ac:dyDescent="0.3">
      <c r="A447" s="1"/>
      <c r="K447" s="6"/>
      <c r="P447" s="6"/>
    </row>
    <row r="448" spans="1:16" s="11" customFormat="1" x14ac:dyDescent="0.3">
      <c r="A448" s="1"/>
      <c r="K448" s="6"/>
      <c r="P448" s="6"/>
    </row>
    <row r="449" spans="1:16" s="11" customFormat="1" x14ac:dyDescent="0.3">
      <c r="A449" s="1"/>
      <c r="K449" s="6"/>
      <c r="P449" s="6"/>
    </row>
    <row r="450" spans="1:16" s="11" customFormat="1" x14ac:dyDescent="0.3">
      <c r="A450" s="1"/>
      <c r="K450" s="6"/>
      <c r="P450" s="6"/>
    </row>
    <row r="451" spans="1:16" s="11" customFormat="1" x14ac:dyDescent="0.3">
      <c r="A451" s="1"/>
      <c r="K451" s="6"/>
      <c r="P451" s="6"/>
    </row>
    <row r="452" spans="1:16" s="11" customFormat="1" x14ac:dyDescent="0.3">
      <c r="A452" s="1"/>
      <c r="K452" s="6"/>
      <c r="P452" s="6"/>
    </row>
    <row r="453" spans="1:16" s="11" customFormat="1" x14ac:dyDescent="0.3">
      <c r="A453" s="1"/>
      <c r="K453" s="6"/>
      <c r="P453" s="6"/>
    </row>
    <row r="454" spans="1:16" s="11" customFormat="1" x14ac:dyDescent="0.3">
      <c r="A454" s="1"/>
      <c r="K454" s="6"/>
      <c r="P454" s="6"/>
    </row>
    <row r="455" spans="1:16" s="11" customFormat="1" x14ac:dyDescent="0.3">
      <c r="A455" s="1"/>
      <c r="K455" s="6"/>
      <c r="P455" s="6"/>
    </row>
    <row r="456" spans="1:16" s="11" customFormat="1" x14ac:dyDescent="0.3">
      <c r="A456" s="1"/>
      <c r="K456" s="6"/>
      <c r="P456" s="6"/>
    </row>
    <row r="457" spans="1:16" s="11" customFormat="1" x14ac:dyDescent="0.3">
      <c r="A457" s="1"/>
      <c r="K457" s="6"/>
      <c r="P457" s="6"/>
    </row>
    <row r="458" spans="1:16" s="11" customFormat="1" x14ac:dyDescent="0.3">
      <c r="A458" s="1"/>
      <c r="K458" s="6"/>
      <c r="P458" s="6"/>
    </row>
    <row r="459" spans="1:16" s="11" customFormat="1" x14ac:dyDescent="0.3">
      <c r="A459" s="1"/>
      <c r="K459" s="6"/>
      <c r="P459" s="6"/>
    </row>
    <row r="460" spans="1:16" s="11" customFormat="1" x14ac:dyDescent="0.3">
      <c r="A460" s="1"/>
      <c r="K460" s="6"/>
      <c r="P460" s="6"/>
    </row>
    <row r="461" spans="1:16" s="11" customFormat="1" x14ac:dyDescent="0.3">
      <c r="A461" s="1"/>
      <c r="K461" s="6"/>
      <c r="P461" s="6"/>
    </row>
    <row r="462" spans="1:16" s="11" customFormat="1" x14ac:dyDescent="0.3">
      <c r="A462" s="1"/>
      <c r="K462" s="6"/>
      <c r="P462" s="6"/>
    </row>
    <row r="463" spans="1:16" s="11" customFormat="1" x14ac:dyDescent="0.3">
      <c r="A463" s="1"/>
      <c r="K463" s="6"/>
      <c r="P463" s="6"/>
    </row>
    <row r="464" spans="1:16" s="11" customFormat="1" x14ac:dyDescent="0.3">
      <c r="A464" s="1"/>
      <c r="K464" s="6"/>
      <c r="P464" s="6"/>
    </row>
    <row r="465" spans="1:16" s="11" customFormat="1" x14ac:dyDescent="0.3">
      <c r="A465" s="1"/>
      <c r="K465" s="6"/>
      <c r="P465" s="6"/>
    </row>
    <row r="466" spans="1:16" s="11" customFormat="1" x14ac:dyDescent="0.3">
      <c r="A466" s="1"/>
      <c r="K466" s="6"/>
      <c r="P466" s="6"/>
    </row>
    <row r="467" spans="1:16" s="11" customFormat="1" x14ac:dyDescent="0.3">
      <c r="A467" s="1"/>
      <c r="K467" s="6"/>
      <c r="P467" s="6"/>
    </row>
    <row r="468" spans="1:16" s="11" customFormat="1" x14ac:dyDescent="0.3">
      <c r="A468" s="1"/>
      <c r="K468" s="6"/>
      <c r="P468" s="6"/>
    </row>
    <row r="469" spans="1:16" s="11" customFormat="1" x14ac:dyDescent="0.3">
      <c r="A469" s="1"/>
      <c r="K469" s="6"/>
      <c r="P469" s="6"/>
    </row>
    <row r="470" spans="1:16" s="11" customFormat="1" x14ac:dyDescent="0.3">
      <c r="A470" s="1"/>
      <c r="K470" s="6"/>
      <c r="P470" s="6"/>
    </row>
    <row r="471" spans="1:16" s="11" customFormat="1" x14ac:dyDescent="0.3">
      <c r="A471" s="1"/>
      <c r="K471" s="6"/>
      <c r="P471" s="6"/>
    </row>
    <row r="472" spans="1:16" s="11" customFormat="1" x14ac:dyDescent="0.3">
      <c r="A472" s="1"/>
      <c r="K472" s="6"/>
      <c r="P472" s="6"/>
    </row>
    <row r="473" spans="1:16" s="11" customFormat="1" x14ac:dyDescent="0.3">
      <c r="A473" s="1"/>
      <c r="K473" s="6"/>
      <c r="P473" s="6"/>
    </row>
    <row r="474" spans="1:16" s="11" customFormat="1" x14ac:dyDescent="0.3">
      <c r="A474" s="1"/>
      <c r="K474" s="6"/>
      <c r="P474" s="6"/>
    </row>
    <row r="475" spans="1:16" s="11" customFormat="1" x14ac:dyDescent="0.3">
      <c r="A475" s="1"/>
      <c r="K475" s="6"/>
      <c r="P475" s="6"/>
    </row>
    <row r="476" spans="1:16" s="11" customFormat="1" x14ac:dyDescent="0.3">
      <c r="A476" s="1"/>
      <c r="K476" s="6"/>
      <c r="P476" s="6"/>
    </row>
    <row r="477" spans="1:16" s="11" customFormat="1" x14ac:dyDescent="0.3">
      <c r="A477" s="1"/>
      <c r="K477" s="6"/>
      <c r="P477" s="6"/>
    </row>
    <row r="478" spans="1:16" s="11" customFormat="1" x14ac:dyDescent="0.3">
      <c r="A478" s="1"/>
      <c r="K478" s="6"/>
      <c r="P478" s="6"/>
    </row>
    <row r="479" spans="1:16" s="11" customFormat="1" x14ac:dyDescent="0.3">
      <c r="A479" s="1"/>
      <c r="K479" s="6"/>
      <c r="P479" s="6"/>
    </row>
    <row r="480" spans="1:16" s="11" customFormat="1" x14ac:dyDescent="0.3">
      <c r="A480" s="1"/>
      <c r="K480" s="6"/>
      <c r="P480" s="6"/>
    </row>
    <row r="481" spans="1:16" s="11" customFormat="1" x14ac:dyDescent="0.3">
      <c r="A481" s="1"/>
      <c r="K481" s="6"/>
      <c r="P481" s="6"/>
    </row>
    <row r="482" spans="1:16" s="11" customFormat="1" x14ac:dyDescent="0.3">
      <c r="A482" s="1"/>
      <c r="K482" s="6"/>
      <c r="P482" s="6"/>
    </row>
    <row r="483" spans="1:16" s="11" customFormat="1" x14ac:dyDescent="0.3">
      <c r="A483" s="1"/>
      <c r="K483" s="6"/>
      <c r="P483" s="6"/>
    </row>
    <row r="484" spans="1:16" s="11" customFormat="1" x14ac:dyDescent="0.3">
      <c r="A484" s="1"/>
      <c r="K484" s="6"/>
      <c r="P484" s="6"/>
    </row>
    <row r="485" spans="1:16" s="11" customFormat="1" x14ac:dyDescent="0.3">
      <c r="A485" s="1"/>
      <c r="K485" s="6"/>
      <c r="P485" s="6"/>
    </row>
    <row r="486" spans="1:16" s="11" customFormat="1" x14ac:dyDescent="0.3">
      <c r="A486" s="1"/>
      <c r="K486" s="6"/>
      <c r="P486" s="6"/>
    </row>
    <row r="487" spans="1:16" s="11" customFormat="1" x14ac:dyDescent="0.3">
      <c r="A487" s="1"/>
      <c r="K487" s="6"/>
      <c r="P487" s="6"/>
    </row>
    <row r="488" spans="1:16" s="11" customFormat="1" x14ac:dyDescent="0.3">
      <c r="A488" s="1"/>
      <c r="K488" s="6"/>
      <c r="P488" s="6"/>
    </row>
    <row r="489" spans="1:16" s="11" customFormat="1" x14ac:dyDescent="0.3">
      <c r="A489" s="1"/>
      <c r="K489" s="6"/>
      <c r="P489" s="6"/>
    </row>
    <row r="490" spans="1:16" s="11" customFormat="1" x14ac:dyDescent="0.3">
      <c r="A490" s="1"/>
      <c r="K490" s="6"/>
      <c r="P490" s="6"/>
    </row>
    <row r="491" spans="1:16" s="11" customFormat="1" x14ac:dyDescent="0.3">
      <c r="A491" s="1"/>
      <c r="K491" s="6"/>
      <c r="P491" s="6"/>
    </row>
    <row r="492" spans="1:16" s="11" customFormat="1" x14ac:dyDescent="0.3">
      <c r="A492" s="1"/>
      <c r="K492" s="6"/>
      <c r="P492" s="6"/>
    </row>
    <row r="493" spans="1:16" s="11" customFormat="1" x14ac:dyDescent="0.3">
      <c r="A493" s="1"/>
      <c r="K493" s="6"/>
      <c r="P493" s="6"/>
    </row>
    <row r="494" spans="1:16" s="11" customFormat="1" x14ac:dyDescent="0.3">
      <c r="A494" s="1"/>
      <c r="K494" s="6"/>
      <c r="P494" s="6"/>
    </row>
    <row r="495" spans="1:16" s="11" customFormat="1" x14ac:dyDescent="0.3">
      <c r="A495" s="1"/>
      <c r="K495" s="6"/>
      <c r="P495" s="6"/>
    </row>
    <row r="496" spans="1:16" s="11" customFormat="1" x14ac:dyDescent="0.3">
      <c r="A496" s="1"/>
      <c r="K496" s="6"/>
      <c r="P496" s="6"/>
    </row>
    <row r="497" spans="1:16" s="11" customFormat="1" x14ac:dyDescent="0.3">
      <c r="A497" s="1"/>
      <c r="K497" s="6"/>
      <c r="P497" s="6"/>
    </row>
    <row r="498" spans="1:16" s="11" customFormat="1" x14ac:dyDescent="0.3">
      <c r="A498" s="1"/>
      <c r="K498" s="6"/>
      <c r="P498" s="6"/>
    </row>
    <row r="499" spans="1:16" s="11" customFormat="1" x14ac:dyDescent="0.3">
      <c r="A499" s="1"/>
      <c r="K499" s="6"/>
      <c r="P499" s="6"/>
    </row>
    <row r="500" spans="1:16" s="11" customFormat="1" x14ac:dyDescent="0.3">
      <c r="A500" s="1"/>
      <c r="K500" s="6"/>
      <c r="P500" s="6"/>
    </row>
    <row r="501" spans="1:16" s="11" customFormat="1" x14ac:dyDescent="0.3">
      <c r="A501" s="1"/>
      <c r="K501" s="6"/>
      <c r="P501" s="6"/>
    </row>
    <row r="502" spans="1:16" s="11" customFormat="1" x14ac:dyDescent="0.3">
      <c r="A502" s="1"/>
      <c r="K502" s="6"/>
      <c r="P502" s="6"/>
    </row>
    <row r="503" spans="1:16" s="11" customFormat="1" x14ac:dyDescent="0.3">
      <c r="A503" s="1"/>
      <c r="K503" s="6"/>
      <c r="P503" s="6"/>
    </row>
    <row r="504" spans="1:16" s="11" customFormat="1" x14ac:dyDescent="0.3">
      <c r="A504" s="1"/>
      <c r="K504" s="6"/>
      <c r="P504" s="6"/>
    </row>
    <row r="505" spans="1:16" s="11" customFormat="1" x14ac:dyDescent="0.3">
      <c r="A505" s="1"/>
      <c r="K505" s="6"/>
      <c r="P505" s="6"/>
    </row>
    <row r="506" spans="1:16" s="11" customFormat="1" x14ac:dyDescent="0.3">
      <c r="A506" s="1"/>
      <c r="K506" s="6"/>
      <c r="P506" s="6"/>
    </row>
    <row r="507" spans="1:16" s="11" customFormat="1" x14ac:dyDescent="0.3">
      <c r="A507" s="1"/>
      <c r="K507" s="6"/>
      <c r="P507" s="6"/>
    </row>
    <row r="508" spans="1:16" s="11" customFormat="1" x14ac:dyDescent="0.3">
      <c r="A508" s="1"/>
      <c r="K508" s="6"/>
      <c r="P508" s="6"/>
    </row>
    <row r="509" spans="1:16" s="11" customFormat="1" x14ac:dyDescent="0.3">
      <c r="A509" s="1"/>
      <c r="K509" s="6"/>
      <c r="P509" s="6"/>
    </row>
    <row r="510" spans="1:16" s="11" customFormat="1" x14ac:dyDescent="0.3">
      <c r="A510" s="1"/>
      <c r="K510" s="6"/>
      <c r="P510" s="6"/>
    </row>
    <row r="511" spans="1:16" s="11" customFormat="1" x14ac:dyDescent="0.3">
      <c r="A511" s="1"/>
      <c r="K511" s="6"/>
      <c r="P511" s="6"/>
    </row>
    <row r="512" spans="1:16" s="11" customFormat="1" x14ac:dyDescent="0.3">
      <c r="A512" s="1"/>
      <c r="K512" s="6"/>
      <c r="P512" s="6"/>
    </row>
    <row r="513" spans="1:16" s="11" customFormat="1" x14ac:dyDescent="0.3">
      <c r="A513" s="1"/>
      <c r="K513" s="6"/>
      <c r="P513" s="6"/>
    </row>
    <row r="514" spans="1:16" s="11" customFormat="1" x14ac:dyDescent="0.3">
      <c r="A514" s="1"/>
      <c r="K514" s="6"/>
      <c r="P514" s="6"/>
    </row>
    <row r="515" spans="1:16" s="11" customFormat="1" x14ac:dyDescent="0.3">
      <c r="A515" s="1"/>
      <c r="K515" s="6"/>
      <c r="P515" s="6"/>
    </row>
    <row r="516" spans="1:16" s="11" customFormat="1" x14ac:dyDescent="0.3">
      <c r="A516" s="1"/>
      <c r="K516" s="6"/>
      <c r="P516" s="6"/>
    </row>
    <row r="517" spans="1:16" s="11" customFormat="1" x14ac:dyDescent="0.3">
      <c r="A517" s="1"/>
      <c r="K517" s="6"/>
      <c r="P517" s="6"/>
    </row>
    <row r="518" spans="1:16" s="11" customFormat="1" x14ac:dyDescent="0.3">
      <c r="A518" s="1"/>
      <c r="K518" s="6"/>
      <c r="P518" s="6"/>
    </row>
    <row r="519" spans="1:16" s="11" customFormat="1" x14ac:dyDescent="0.3">
      <c r="A519" s="1"/>
      <c r="K519" s="6"/>
      <c r="P519" s="6"/>
    </row>
    <row r="520" spans="1:16" s="11" customFormat="1" x14ac:dyDescent="0.3">
      <c r="A520" s="1"/>
      <c r="K520" s="6"/>
      <c r="P520" s="6"/>
    </row>
    <row r="521" spans="1:16" s="11" customFormat="1" x14ac:dyDescent="0.3">
      <c r="A521" s="1"/>
      <c r="K521" s="6"/>
      <c r="P521" s="6"/>
    </row>
    <row r="522" spans="1:16" s="11" customFormat="1" x14ac:dyDescent="0.3">
      <c r="A522" s="1"/>
      <c r="K522" s="6"/>
      <c r="P522" s="6"/>
    </row>
    <row r="523" spans="1:16" s="11" customFormat="1" x14ac:dyDescent="0.3">
      <c r="A523" s="1"/>
      <c r="K523" s="6"/>
      <c r="P523" s="6"/>
    </row>
    <row r="524" spans="1:16" s="11" customFormat="1" x14ac:dyDescent="0.3">
      <c r="A524" s="1"/>
      <c r="K524" s="6"/>
      <c r="P524" s="6"/>
    </row>
    <row r="525" spans="1:16" s="11" customFormat="1" x14ac:dyDescent="0.3">
      <c r="A525" s="1"/>
      <c r="K525" s="6"/>
      <c r="P525" s="6"/>
    </row>
    <row r="526" spans="1:16" s="11" customFormat="1" x14ac:dyDescent="0.3">
      <c r="A526" s="1"/>
      <c r="K526" s="6"/>
      <c r="P526" s="6"/>
    </row>
    <row r="527" spans="1:16" s="11" customFormat="1" x14ac:dyDescent="0.3">
      <c r="A527" s="1"/>
      <c r="K527" s="6"/>
      <c r="P527" s="6"/>
    </row>
    <row r="528" spans="1:16" s="11" customFormat="1" x14ac:dyDescent="0.3">
      <c r="A528" s="1"/>
      <c r="K528" s="6"/>
      <c r="P528" s="6"/>
    </row>
    <row r="529" spans="1:16" s="11" customFormat="1" x14ac:dyDescent="0.3">
      <c r="A529" s="1"/>
      <c r="K529" s="6"/>
      <c r="P529" s="6"/>
    </row>
    <row r="530" spans="1:16" s="11" customFormat="1" x14ac:dyDescent="0.3">
      <c r="A530" s="1"/>
      <c r="K530" s="6"/>
      <c r="P530" s="6"/>
    </row>
    <row r="531" spans="1:16" s="11" customFormat="1" x14ac:dyDescent="0.3">
      <c r="A531" s="1"/>
      <c r="K531" s="6"/>
      <c r="P531" s="6"/>
    </row>
    <row r="532" spans="1:16" s="11" customFormat="1" x14ac:dyDescent="0.3">
      <c r="A532" s="1"/>
      <c r="K532" s="6"/>
      <c r="P532" s="6"/>
    </row>
    <row r="533" spans="1:16" s="11" customFormat="1" x14ac:dyDescent="0.3">
      <c r="A533" s="1"/>
      <c r="K533" s="6"/>
      <c r="P533" s="6"/>
    </row>
    <row r="534" spans="1:16" s="11" customFormat="1" x14ac:dyDescent="0.3">
      <c r="A534" s="1"/>
      <c r="K534" s="6"/>
      <c r="P534" s="6"/>
    </row>
    <row r="535" spans="1:16" s="11" customFormat="1" x14ac:dyDescent="0.3">
      <c r="A535" s="1"/>
      <c r="K535" s="6"/>
      <c r="P535" s="6"/>
    </row>
    <row r="536" spans="1:16" s="11" customFormat="1" x14ac:dyDescent="0.3">
      <c r="A536" s="1"/>
      <c r="K536" s="6"/>
      <c r="P536" s="6"/>
    </row>
    <row r="537" spans="1:16" s="11" customFormat="1" x14ac:dyDescent="0.3">
      <c r="A537" s="1"/>
      <c r="K537" s="6"/>
      <c r="P537" s="6"/>
    </row>
    <row r="538" spans="1:16" s="11" customFormat="1" x14ac:dyDescent="0.3">
      <c r="A538" s="1"/>
      <c r="K538" s="6"/>
      <c r="P538" s="6"/>
    </row>
    <row r="539" spans="1:16" s="11" customFormat="1" x14ac:dyDescent="0.3">
      <c r="A539" s="1"/>
      <c r="K539" s="6"/>
      <c r="P539" s="6"/>
    </row>
    <row r="540" spans="1:16" s="11" customFormat="1" x14ac:dyDescent="0.3">
      <c r="A540" s="1"/>
      <c r="K540" s="6"/>
      <c r="P540" s="6"/>
    </row>
    <row r="541" spans="1:16" s="11" customFormat="1" x14ac:dyDescent="0.3">
      <c r="A541" s="1"/>
      <c r="K541" s="6"/>
      <c r="P541" s="6"/>
    </row>
    <row r="542" spans="1:16" s="11" customFormat="1" x14ac:dyDescent="0.3">
      <c r="A542" s="1"/>
      <c r="K542" s="6"/>
      <c r="P542" s="6"/>
    </row>
    <row r="543" spans="1:16" s="11" customFormat="1" x14ac:dyDescent="0.3">
      <c r="A543" s="1"/>
      <c r="K543" s="6"/>
      <c r="P543" s="6"/>
    </row>
    <row r="544" spans="1:16" s="11" customFormat="1" x14ac:dyDescent="0.3">
      <c r="A544" s="1"/>
      <c r="K544" s="6"/>
      <c r="P544" s="6"/>
    </row>
    <row r="545" spans="1:16" s="11" customFormat="1" x14ac:dyDescent="0.3">
      <c r="A545" s="1"/>
      <c r="K545" s="6"/>
      <c r="P545" s="6"/>
    </row>
    <row r="546" spans="1:16" s="11" customFormat="1" x14ac:dyDescent="0.3">
      <c r="A546" s="1"/>
      <c r="K546" s="6"/>
      <c r="P546" s="6"/>
    </row>
    <row r="547" spans="1:16" s="11" customFormat="1" x14ac:dyDescent="0.3">
      <c r="A547" s="1"/>
      <c r="K547" s="6"/>
      <c r="P547" s="6"/>
    </row>
    <row r="548" spans="1:16" s="11" customFormat="1" x14ac:dyDescent="0.3">
      <c r="A548" s="1"/>
      <c r="K548" s="6"/>
      <c r="P548" s="6"/>
    </row>
    <row r="549" spans="1:16" s="11" customFormat="1" x14ac:dyDescent="0.3">
      <c r="A549" s="1"/>
      <c r="K549" s="6"/>
      <c r="P549" s="6"/>
    </row>
    <row r="550" spans="1:16" s="11" customFormat="1" x14ac:dyDescent="0.3">
      <c r="A550" s="1"/>
      <c r="K550" s="6"/>
      <c r="P550" s="6"/>
    </row>
    <row r="551" spans="1:16" s="11" customFormat="1" x14ac:dyDescent="0.3">
      <c r="A551" s="1"/>
      <c r="K551" s="6"/>
      <c r="P551" s="6"/>
    </row>
    <row r="552" spans="1:16" s="11" customFormat="1" x14ac:dyDescent="0.3">
      <c r="A552" s="1"/>
      <c r="K552" s="6"/>
      <c r="P552" s="6"/>
    </row>
    <row r="553" spans="1:16" s="11" customFormat="1" x14ac:dyDescent="0.3">
      <c r="A553" s="1"/>
      <c r="K553" s="6"/>
      <c r="P553" s="6"/>
    </row>
    <row r="554" spans="1:16" s="11" customFormat="1" x14ac:dyDescent="0.3">
      <c r="A554" s="1"/>
      <c r="K554" s="6"/>
      <c r="P554" s="6"/>
    </row>
    <row r="555" spans="1:16" s="11" customFormat="1" x14ac:dyDescent="0.3">
      <c r="A555" s="1"/>
      <c r="K555" s="6"/>
      <c r="P555" s="6"/>
    </row>
    <row r="556" spans="1:16" s="11" customFormat="1" x14ac:dyDescent="0.3">
      <c r="A556" s="1"/>
      <c r="K556" s="6"/>
      <c r="P556" s="6"/>
    </row>
    <row r="557" spans="1:16" s="11" customFormat="1" x14ac:dyDescent="0.3">
      <c r="A557" s="1"/>
      <c r="K557" s="6"/>
      <c r="P557" s="6"/>
    </row>
    <row r="558" spans="1:16" s="11" customFormat="1" x14ac:dyDescent="0.3">
      <c r="A558" s="1"/>
      <c r="K558" s="6"/>
      <c r="P558" s="6"/>
    </row>
    <row r="559" spans="1:16" s="11" customFormat="1" x14ac:dyDescent="0.3">
      <c r="A559" s="1"/>
      <c r="K559" s="6"/>
      <c r="P559" s="6"/>
    </row>
    <row r="560" spans="1:16" s="11" customFormat="1" x14ac:dyDescent="0.3">
      <c r="A560" s="1"/>
      <c r="K560" s="6"/>
      <c r="P560" s="6"/>
    </row>
    <row r="561" spans="1:16" s="11" customFormat="1" x14ac:dyDescent="0.3">
      <c r="A561" s="1"/>
      <c r="K561" s="6"/>
      <c r="P561" s="6"/>
    </row>
    <row r="562" spans="1:16" s="11" customFormat="1" x14ac:dyDescent="0.3">
      <c r="A562" s="1"/>
      <c r="K562" s="6"/>
      <c r="P562" s="6"/>
    </row>
    <row r="563" spans="1:16" s="11" customFormat="1" x14ac:dyDescent="0.3">
      <c r="A563" s="1"/>
      <c r="K563" s="6"/>
      <c r="P563" s="6"/>
    </row>
    <row r="564" spans="1:16" s="11" customFormat="1" x14ac:dyDescent="0.3">
      <c r="A564" s="1"/>
      <c r="K564" s="6"/>
      <c r="P564" s="6"/>
    </row>
    <row r="565" spans="1:16" s="11" customFormat="1" x14ac:dyDescent="0.3">
      <c r="A565" s="1"/>
      <c r="K565" s="6"/>
      <c r="P565" s="6"/>
    </row>
    <row r="566" spans="1:16" s="11" customFormat="1" x14ac:dyDescent="0.3">
      <c r="A566" s="1"/>
      <c r="K566" s="6"/>
      <c r="P566" s="6"/>
    </row>
    <row r="567" spans="1:16" s="11" customFormat="1" x14ac:dyDescent="0.3">
      <c r="A567" s="1"/>
      <c r="K567" s="6"/>
      <c r="P567" s="6"/>
    </row>
    <row r="568" spans="1:16" s="11" customFormat="1" x14ac:dyDescent="0.3">
      <c r="A568" s="1"/>
      <c r="K568" s="6"/>
      <c r="P568" s="6"/>
    </row>
    <row r="569" spans="1:16" s="11" customFormat="1" x14ac:dyDescent="0.3">
      <c r="A569" s="1"/>
      <c r="K569" s="6"/>
      <c r="P569" s="6"/>
    </row>
    <row r="570" spans="1:16" s="11" customFormat="1" x14ac:dyDescent="0.3">
      <c r="A570" s="1"/>
      <c r="K570" s="6"/>
      <c r="P570" s="6"/>
    </row>
    <row r="571" spans="1:16" s="11" customFormat="1" x14ac:dyDescent="0.3">
      <c r="A571" s="1"/>
      <c r="K571" s="6"/>
      <c r="P571" s="6"/>
    </row>
    <row r="572" spans="1:16" s="11" customFormat="1" x14ac:dyDescent="0.3">
      <c r="A572" s="1"/>
      <c r="K572" s="6"/>
      <c r="P572" s="6"/>
    </row>
    <row r="573" spans="1:16" s="11" customFormat="1" x14ac:dyDescent="0.3">
      <c r="A573" s="1"/>
      <c r="K573" s="6"/>
      <c r="P573" s="6"/>
    </row>
    <row r="574" spans="1:16" s="11" customFormat="1" x14ac:dyDescent="0.3">
      <c r="A574" s="1"/>
      <c r="K574" s="6"/>
      <c r="P574" s="6"/>
    </row>
    <row r="575" spans="1:16" s="11" customFormat="1" x14ac:dyDescent="0.3">
      <c r="A575" s="1"/>
      <c r="K575" s="6"/>
      <c r="P575" s="6"/>
    </row>
    <row r="576" spans="1:16" s="11" customFormat="1" x14ac:dyDescent="0.3">
      <c r="A576" s="1"/>
      <c r="K576" s="6"/>
      <c r="P576" s="6"/>
    </row>
    <row r="577" spans="1:16" s="11" customFormat="1" x14ac:dyDescent="0.3">
      <c r="A577" s="1"/>
      <c r="K577" s="6"/>
      <c r="P577" s="6"/>
    </row>
    <row r="578" spans="1:16" s="11" customFormat="1" x14ac:dyDescent="0.3">
      <c r="A578" s="1"/>
      <c r="K578" s="6"/>
      <c r="P578" s="6"/>
    </row>
    <row r="579" spans="1:16" s="11" customFormat="1" x14ac:dyDescent="0.3">
      <c r="A579" s="1"/>
      <c r="K579" s="6"/>
      <c r="P579" s="6"/>
    </row>
    <row r="580" spans="1:16" s="11" customFormat="1" x14ac:dyDescent="0.3">
      <c r="A580" s="1"/>
      <c r="K580" s="6"/>
      <c r="P580" s="6"/>
    </row>
    <row r="581" spans="1:16" s="11" customFormat="1" x14ac:dyDescent="0.3">
      <c r="A581" s="1"/>
      <c r="K581" s="6"/>
      <c r="P581" s="6"/>
    </row>
    <row r="582" spans="1:16" s="11" customFormat="1" x14ac:dyDescent="0.3">
      <c r="A582" s="1"/>
      <c r="K582" s="6"/>
      <c r="P582" s="6"/>
    </row>
    <row r="583" spans="1:16" s="11" customFormat="1" x14ac:dyDescent="0.3">
      <c r="A583" s="1"/>
      <c r="K583" s="6"/>
      <c r="P583" s="6"/>
    </row>
    <row r="584" spans="1:16" s="11" customFormat="1" x14ac:dyDescent="0.3">
      <c r="A584" s="1"/>
      <c r="K584" s="6"/>
      <c r="P584" s="6"/>
    </row>
    <row r="585" spans="1:16" s="11" customFormat="1" x14ac:dyDescent="0.3">
      <c r="A585" s="1"/>
      <c r="K585" s="6"/>
      <c r="P585" s="6"/>
    </row>
    <row r="586" spans="1:16" s="11" customFormat="1" x14ac:dyDescent="0.3">
      <c r="A586" s="1"/>
      <c r="K586" s="6"/>
      <c r="P586" s="6"/>
    </row>
    <row r="587" spans="1:16" s="11" customFormat="1" x14ac:dyDescent="0.3">
      <c r="A587" s="1"/>
      <c r="K587" s="6"/>
      <c r="P587" s="6"/>
    </row>
    <row r="588" spans="1:16" s="11" customFormat="1" x14ac:dyDescent="0.3">
      <c r="A588" s="1"/>
      <c r="K588" s="6"/>
      <c r="P588" s="6"/>
    </row>
    <row r="589" spans="1:16" s="11" customFormat="1" x14ac:dyDescent="0.3">
      <c r="A589" s="1"/>
      <c r="K589" s="6"/>
      <c r="P589" s="6"/>
    </row>
    <row r="590" spans="1:16" s="11" customFormat="1" x14ac:dyDescent="0.3">
      <c r="A590" s="1"/>
      <c r="K590" s="6"/>
      <c r="P590" s="6"/>
    </row>
    <row r="591" spans="1:16" s="11" customFormat="1" x14ac:dyDescent="0.3">
      <c r="A591" s="1"/>
      <c r="K591" s="6"/>
      <c r="P591" s="6"/>
    </row>
    <row r="592" spans="1:16" s="11" customFormat="1" x14ac:dyDescent="0.3">
      <c r="A592" s="1"/>
      <c r="K592" s="6"/>
      <c r="P592" s="6"/>
    </row>
    <row r="593" spans="1:16" s="11" customFormat="1" x14ac:dyDescent="0.3">
      <c r="A593" s="1"/>
      <c r="K593" s="6"/>
      <c r="P593" s="6"/>
    </row>
    <row r="594" spans="1:16" s="11" customFormat="1" x14ac:dyDescent="0.3">
      <c r="A594" s="1"/>
      <c r="K594" s="6"/>
      <c r="P594" s="6"/>
    </row>
    <row r="595" spans="1:16" s="11" customFormat="1" x14ac:dyDescent="0.3">
      <c r="A595" s="1"/>
      <c r="K595" s="6"/>
      <c r="P595" s="6"/>
    </row>
    <row r="596" spans="1:16" s="11" customFormat="1" x14ac:dyDescent="0.3">
      <c r="A596" s="1"/>
      <c r="K596" s="6"/>
      <c r="P596" s="6"/>
    </row>
    <row r="597" spans="1:16" s="11" customFormat="1" x14ac:dyDescent="0.3">
      <c r="A597" s="1"/>
      <c r="K597" s="6"/>
      <c r="P597" s="6"/>
    </row>
    <row r="598" spans="1:16" s="11" customFormat="1" x14ac:dyDescent="0.3">
      <c r="A598" s="1"/>
      <c r="K598" s="6"/>
      <c r="P598" s="6"/>
    </row>
    <row r="599" spans="1:16" s="11" customFormat="1" x14ac:dyDescent="0.3">
      <c r="A599" s="1"/>
      <c r="K599" s="6"/>
      <c r="P599" s="6"/>
    </row>
    <row r="600" spans="1:16" s="11" customFormat="1" x14ac:dyDescent="0.3">
      <c r="A600" s="1"/>
      <c r="K600" s="6"/>
      <c r="P600" s="6"/>
    </row>
    <row r="601" spans="1:16" s="11" customFormat="1" x14ac:dyDescent="0.3">
      <c r="A601" s="1"/>
      <c r="K601" s="6"/>
      <c r="P601" s="6"/>
    </row>
    <row r="602" spans="1:16" s="11" customFormat="1" x14ac:dyDescent="0.3">
      <c r="A602" s="1"/>
      <c r="K602" s="6"/>
      <c r="P602" s="6"/>
    </row>
    <row r="603" spans="1:16" s="11" customFormat="1" x14ac:dyDescent="0.3">
      <c r="A603" s="1"/>
      <c r="K603" s="6"/>
      <c r="P603" s="6"/>
    </row>
    <row r="604" spans="1:16" s="11" customFormat="1" x14ac:dyDescent="0.3">
      <c r="A604" s="1"/>
      <c r="K604" s="6"/>
      <c r="P604" s="6"/>
    </row>
    <row r="605" spans="1:16" s="11" customFormat="1" x14ac:dyDescent="0.3">
      <c r="A605" s="1"/>
      <c r="K605" s="6"/>
      <c r="P605" s="6"/>
    </row>
    <row r="606" spans="1:16" s="11" customFormat="1" x14ac:dyDescent="0.3">
      <c r="A606" s="1"/>
      <c r="K606" s="6"/>
      <c r="P606" s="6"/>
    </row>
    <row r="607" spans="1:16" s="11" customFormat="1" x14ac:dyDescent="0.3">
      <c r="A607" s="1"/>
      <c r="K607" s="6"/>
      <c r="P607" s="6"/>
    </row>
    <row r="608" spans="1:16" s="11" customFormat="1" x14ac:dyDescent="0.3">
      <c r="A608" s="1"/>
      <c r="K608" s="6"/>
      <c r="P608" s="6"/>
    </row>
    <row r="609" spans="1:16" s="11" customFormat="1" x14ac:dyDescent="0.3">
      <c r="A609" s="1"/>
      <c r="K609" s="6"/>
      <c r="P609" s="6"/>
    </row>
    <row r="610" spans="1:16" s="11" customFormat="1" x14ac:dyDescent="0.3">
      <c r="A610" s="1"/>
      <c r="K610" s="6"/>
      <c r="P610" s="6"/>
    </row>
    <row r="611" spans="1:16" s="11" customFormat="1" x14ac:dyDescent="0.3">
      <c r="A611" s="1"/>
      <c r="K611" s="6"/>
      <c r="P611" s="6"/>
    </row>
    <row r="612" spans="1:16" s="11" customFormat="1" x14ac:dyDescent="0.3">
      <c r="A612" s="1"/>
      <c r="K612" s="6"/>
      <c r="P612" s="6"/>
    </row>
    <row r="613" spans="1:16" s="11" customFormat="1" x14ac:dyDescent="0.3">
      <c r="A613" s="1"/>
      <c r="K613" s="6"/>
      <c r="P613" s="6"/>
    </row>
    <row r="614" spans="1:16" s="11" customFormat="1" x14ac:dyDescent="0.3">
      <c r="A614" s="1"/>
      <c r="K614" s="6"/>
      <c r="P614" s="6"/>
    </row>
    <row r="615" spans="1:16" s="11" customFormat="1" x14ac:dyDescent="0.3">
      <c r="A615" s="1"/>
      <c r="K615" s="6"/>
      <c r="P615" s="6"/>
    </row>
    <row r="616" spans="1:16" s="11" customFormat="1" x14ac:dyDescent="0.3">
      <c r="A616" s="1"/>
      <c r="K616" s="6"/>
      <c r="P616" s="6"/>
    </row>
    <row r="617" spans="1:16" s="11" customFormat="1" x14ac:dyDescent="0.3">
      <c r="A617" s="1"/>
      <c r="K617" s="6"/>
      <c r="P617" s="6"/>
    </row>
    <row r="618" spans="1:16" s="11" customFormat="1" x14ac:dyDescent="0.3">
      <c r="A618" s="1"/>
      <c r="K618" s="6"/>
      <c r="P618" s="6"/>
    </row>
    <row r="619" spans="1:16" s="11" customFormat="1" x14ac:dyDescent="0.3">
      <c r="A619" s="1"/>
      <c r="K619" s="6"/>
      <c r="P619" s="6"/>
    </row>
    <row r="620" spans="1:16" s="11" customFormat="1" x14ac:dyDescent="0.3">
      <c r="A620" s="1"/>
      <c r="K620" s="6"/>
      <c r="P620" s="6"/>
    </row>
    <row r="621" spans="1:16" s="11" customFormat="1" x14ac:dyDescent="0.3">
      <c r="A621" s="1"/>
      <c r="K621" s="6"/>
      <c r="P621" s="6"/>
    </row>
    <row r="622" spans="1:16" s="11" customFormat="1" x14ac:dyDescent="0.3">
      <c r="A622" s="1"/>
      <c r="K622" s="6"/>
      <c r="P622" s="6"/>
    </row>
    <row r="623" spans="1:16" s="11" customFormat="1" x14ac:dyDescent="0.3">
      <c r="A623" s="1"/>
      <c r="K623" s="6"/>
      <c r="P623" s="6"/>
    </row>
    <row r="624" spans="1:16" s="11" customFormat="1" x14ac:dyDescent="0.3">
      <c r="A624" s="1"/>
      <c r="K624" s="6"/>
      <c r="P624" s="6"/>
    </row>
    <row r="625" spans="1:16" s="11" customFormat="1" x14ac:dyDescent="0.3">
      <c r="A625" s="1"/>
      <c r="K625" s="6"/>
      <c r="P625" s="6"/>
    </row>
    <row r="626" spans="1:16" s="11" customFormat="1" x14ac:dyDescent="0.3">
      <c r="A626" s="1"/>
      <c r="K626" s="6"/>
      <c r="P626" s="6"/>
    </row>
    <row r="627" spans="1:16" s="11" customFormat="1" x14ac:dyDescent="0.3">
      <c r="A627" s="1"/>
      <c r="K627" s="6"/>
      <c r="P627" s="6"/>
    </row>
    <row r="628" spans="1:16" s="11" customFormat="1" x14ac:dyDescent="0.3">
      <c r="A628" s="1"/>
      <c r="K628" s="6"/>
      <c r="P628" s="6"/>
    </row>
    <row r="629" spans="1:16" s="11" customFormat="1" x14ac:dyDescent="0.3">
      <c r="A629" s="1"/>
      <c r="K629" s="6"/>
      <c r="P629" s="6"/>
    </row>
    <row r="630" spans="1:16" s="11" customFormat="1" x14ac:dyDescent="0.3">
      <c r="A630" s="1"/>
      <c r="K630" s="6"/>
      <c r="P630" s="6"/>
    </row>
    <row r="631" spans="1:16" s="11" customFormat="1" x14ac:dyDescent="0.3">
      <c r="A631" s="1"/>
      <c r="K631" s="6"/>
      <c r="P631" s="6"/>
    </row>
    <row r="632" spans="1:16" s="11" customFormat="1" x14ac:dyDescent="0.3">
      <c r="A632" s="1"/>
      <c r="K632" s="6"/>
      <c r="P632" s="6"/>
    </row>
    <row r="633" spans="1:16" s="11" customFormat="1" x14ac:dyDescent="0.3">
      <c r="A633" s="1"/>
      <c r="K633" s="6"/>
      <c r="P633" s="6"/>
    </row>
    <row r="634" spans="1:16" s="11" customFormat="1" x14ac:dyDescent="0.3">
      <c r="A634" s="1"/>
      <c r="K634" s="6"/>
      <c r="P634" s="6"/>
    </row>
    <row r="635" spans="1:16" s="11" customFormat="1" x14ac:dyDescent="0.3">
      <c r="A635" s="1"/>
      <c r="K635" s="6"/>
      <c r="P635" s="6"/>
    </row>
    <row r="636" spans="1:16" s="11" customFormat="1" x14ac:dyDescent="0.3">
      <c r="A636" s="1"/>
      <c r="K636" s="6"/>
      <c r="P636" s="6"/>
    </row>
    <row r="637" spans="1:16" s="11" customFormat="1" x14ac:dyDescent="0.3">
      <c r="A637" s="1"/>
      <c r="K637" s="6"/>
      <c r="P637" s="6"/>
    </row>
    <row r="638" spans="1:16" s="11" customFormat="1" x14ac:dyDescent="0.3">
      <c r="A638" s="1"/>
      <c r="K638" s="6"/>
      <c r="P638" s="6"/>
    </row>
    <row r="639" spans="1:16" s="11" customFormat="1" x14ac:dyDescent="0.3">
      <c r="A639" s="1"/>
      <c r="K639" s="6"/>
      <c r="P639" s="6"/>
    </row>
    <row r="640" spans="1:16" s="11" customFormat="1" x14ac:dyDescent="0.3">
      <c r="A640" s="1"/>
      <c r="K640" s="6"/>
      <c r="P640" s="6"/>
    </row>
    <row r="641" spans="1:16" s="11" customFormat="1" x14ac:dyDescent="0.3">
      <c r="A641" s="1"/>
      <c r="K641" s="6"/>
      <c r="P641" s="6"/>
    </row>
    <row r="642" spans="1:16" s="11" customFormat="1" x14ac:dyDescent="0.3">
      <c r="A642" s="1"/>
      <c r="K642" s="6"/>
      <c r="P642" s="6"/>
    </row>
    <row r="643" spans="1:16" s="11" customFormat="1" x14ac:dyDescent="0.3">
      <c r="A643" s="1"/>
      <c r="K643" s="6"/>
      <c r="P643" s="6"/>
    </row>
    <row r="644" spans="1:16" s="11" customFormat="1" x14ac:dyDescent="0.3">
      <c r="A644" s="1"/>
      <c r="K644" s="6"/>
      <c r="P644" s="6"/>
    </row>
    <row r="645" spans="1:16" s="11" customFormat="1" x14ac:dyDescent="0.3">
      <c r="A645" s="1"/>
      <c r="K645" s="6"/>
      <c r="P645" s="6"/>
    </row>
    <row r="646" spans="1:16" s="11" customFormat="1" x14ac:dyDescent="0.3">
      <c r="A646" s="1"/>
      <c r="K646" s="6"/>
      <c r="P646" s="6"/>
    </row>
    <row r="647" spans="1:16" s="11" customFormat="1" x14ac:dyDescent="0.3">
      <c r="A647" s="1"/>
      <c r="K647" s="6"/>
      <c r="P647" s="6"/>
    </row>
    <row r="648" spans="1:16" s="11" customFormat="1" x14ac:dyDescent="0.3">
      <c r="A648" s="1"/>
      <c r="K648" s="6"/>
      <c r="P648" s="6"/>
    </row>
    <row r="649" spans="1:16" s="11" customFormat="1" x14ac:dyDescent="0.3">
      <c r="A649" s="1"/>
      <c r="K649" s="6"/>
      <c r="P649" s="6"/>
    </row>
    <row r="650" spans="1:16" s="11" customFormat="1" x14ac:dyDescent="0.3">
      <c r="A650" s="1"/>
      <c r="K650" s="6"/>
      <c r="P650" s="6"/>
    </row>
    <row r="651" spans="1:16" s="11" customFormat="1" x14ac:dyDescent="0.3">
      <c r="A651" s="1"/>
      <c r="K651" s="6"/>
      <c r="P651" s="6"/>
    </row>
    <row r="652" spans="1:16" s="11" customFormat="1" x14ac:dyDescent="0.3">
      <c r="A652" s="1"/>
      <c r="K652" s="6"/>
      <c r="P652" s="6"/>
    </row>
    <row r="653" spans="1:16" s="11" customFormat="1" x14ac:dyDescent="0.3">
      <c r="A653" s="1"/>
      <c r="K653" s="6"/>
      <c r="P653" s="6"/>
    </row>
    <row r="654" spans="1:16" s="11" customFormat="1" x14ac:dyDescent="0.3">
      <c r="A654" s="1"/>
      <c r="K654" s="6"/>
      <c r="P654" s="6"/>
    </row>
    <row r="655" spans="1:16" s="11" customFormat="1" x14ac:dyDescent="0.3">
      <c r="A655" s="1"/>
      <c r="K655" s="6"/>
      <c r="P655" s="6"/>
    </row>
    <row r="656" spans="1:16" s="11" customFormat="1" x14ac:dyDescent="0.3">
      <c r="A656" s="1"/>
      <c r="K656" s="6"/>
      <c r="P656" s="6"/>
    </row>
    <row r="657" spans="1:16" s="11" customFormat="1" x14ac:dyDescent="0.3">
      <c r="A657" s="1"/>
      <c r="K657" s="6"/>
      <c r="P657" s="6"/>
    </row>
    <row r="658" spans="1:16" s="11" customFormat="1" x14ac:dyDescent="0.3">
      <c r="A658" s="1"/>
      <c r="K658" s="6"/>
      <c r="P658" s="6"/>
    </row>
    <row r="659" spans="1:16" s="11" customFormat="1" x14ac:dyDescent="0.3">
      <c r="A659" s="1"/>
      <c r="K659" s="6"/>
      <c r="P659" s="6"/>
    </row>
    <row r="660" spans="1:16" s="11" customFormat="1" x14ac:dyDescent="0.3">
      <c r="A660" s="1"/>
      <c r="K660" s="6"/>
      <c r="P660" s="6"/>
    </row>
    <row r="661" spans="1:16" s="11" customFormat="1" x14ac:dyDescent="0.3">
      <c r="A661" s="1"/>
      <c r="K661" s="6"/>
      <c r="P661" s="6"/>
    </row>
    <row r="662" spans="1:16" s="11" customFormat="1" x14ac:dyDescent="0.3">
      <c r="A662" s="1"/>
      <c r="K662" s="6"/>
      <c r="P662" s="6"/>
    </row>
    <row r="663" spans="1:16" s="11" customFormat="1" x14ac:dyDescent="0.3">
      <c r="A663" s="1"/>
      <c r="K663" s="6"/>
      <c r="P663" s="6"/>
    </row>
    <row r="664" spans="1:16" s="11" customFormat="1" x14ac:dyDescent="0.3">
      <c r="A664" s="1"/>
      <c r="K664" s="6"/>
      <c r="P664" s="6"/>
    </row>
    <row r="665" spans="1:16" s="11" customFormat="1" x14ac:dyDescent="0.3">
      <c r="A665" s="1"/>
      <c r="K665" s="6"/>
      <c r="P665" s="6"/>
    </row>
    <row r="666" spans="1:16" s="11" customFormat="1" x14ac:dyDescent="0.3">
      <c r="A666" s="1"/>
      <c r="K666" s="6"/>
      <c r="P666" s="6"/>
    </row>
    <row r="667" spans="1:16" s="11" customFormat="1" x14ac:dyDescent="0.3">
      <c r="A667" s="1"/>
      <c r="K667" s="6"/>
      <c r="P667" s="6"/>
    </row>
    <row r="668" spans="1:16" s="11" customFormat="1" x14ac:dyDescent="0.3">
      <c r="A668" s="1"/>
      <c r="K668" s="6"/>
      <c r="P668" s="6"/>
    </row>
    <row r="669" spans="1:16" s="11" customFormat="1" x14ac:dyDescent="0.3">
      <c r="A669" s="1"/>
      <c r="K669" s="6"/>
      <c r="P669" s="6"/>
    </row>
    <row r="670" spans="1:16" s="11" customFormat="1" x14ac:dyDescent="0.3">
      <c r="A670" s="1"/>
      <c r="K670" s="6"/>
      <c r="P670" s="6"/>
    </row>
    <row r="671" spans="1:16" s="11" customFormat="1" x14ac:dyDescent="0.3">
      <c r="A671" s="1"/>
      <c r="K671" s="6"/>
      <c r="P671" s="6"/>
    </row>
    <row r="672" spans="1:16" s="11" customFormat="1" x14ac:dyDescent="0.3">
      <c r="A672" s="1"/>
      <c r="K672" s="6"/>
      <c r="P672" s="6"/>
    </row>
    <row r="673" spans="1:16" s="11" customFormat="1" x14ac:dyDescent="0.3">
      <c r="A673" s="1"/>
      <c r="K673" s="6"/>
      <c r="P673" s="6"/>
    </row>
    <row r="674" spans="1:16" s="11" customFormat="1" x14ac:dyDescent="0.3">
      <c r="A674" s="1"/>
      <c r="K674" s="6"/>
      <c r="P674" s="6"/>
    </row>
    <row r="675" spans="1:16" s="11" customFormat="1" x14ac:dyDescent="0.3">
      <c r="A675" s="1"/>
      <c r="K675" s="6"/>
      <c r="P675" s="6"/>
    </row>
    <row r="676" spans="1:16" s="11" customFormat="1" x14ac:dyDescent="0.3">
      <c r="A676" s="1"/>
      <c r="K676" s="6"/>
      <c r="P676" s="6"/>
    </row>
    <row r="677" spans="1:16" s="11" customFormat="1" x14ac:dyDescent="0.3">
      <c r="A677" s="1"/>
      <c r="K677" s="6"/>
      <c r="P677" s="6"/>
    </row>
    <row r="678" spans="1:16" s="11" customFormat="1" x14ac:dyDescent="0.3">
      <c r="A678" s="1"/>
      <c r="K678" s="6"/>
      <c r="P678" s="6"/>
    </row>
    <row r="679" spans="1:16" s="11" customFormat="1" x14ac:dyDescent="0.3">
      <c r="A679" s="1"/>
      <c r="K679" s="6"/>
      <c r="P679" s="6"/>
    </row>
    <row r="680" spans="1:16" s="11" customFormat="1" x14ac:dyDescent="0.3">
      <c r="A680" s="1"/>
      <c r="K680" s="6"/>
      <c r="P680" s="6"/>
    </row>
    <row r="681" spans="1:16" s="11" customFormat="1" x14ac:dyDescent="0.3">
      <c r="A681" s="1"/>
      <c r="K681" s="6"/>
      <c r="P681" s="6"/>
    </row>
    <row r="682" spans="1:16" s="11" customFormat="1" x14ac:dyDescent="0.3">
      <c r="A682" s="1"/>
      <c r="K682" s="6"/>
      <c r="P682" s="6"/>
    </row>
    <row r="683" spans="1:16" s="11" customFormat="1" x14ac:dyDescent="0.3">
      <c r="A683" s="1"/>
      <c r="K683" s="6"/>
      <c r="P683" s="6"/>
    </row>
    <row r="684" spans="1:16" s="11" customFormat="1" x14ac:dyDescent="0.3">
      <c r="A684" s="1"/>
      <c r="K684" s="6"/>
      <c r="P684" s="6"/>
    </row>
    <row r="685" spans="1:16" s="11" customFormat="1" x14ac:dyDescent="0.3">
      <c r="A685" s="1"/>
      <c r="K685" s="6"/>
      <c r="P685" s="6"/>
    </row>
    <row r="686" spans="1:16" s="11" customFormat="1" x14ac:dyDescent="0.3">
      <c r="A686" s="1"/>
      <c r="K686" s="6"/>
      <c r="P686" s="6"/>
    </row>
    <row r="687" spans="1:16" s="11" customFormat="1" x14ac:dyDescent="0.3">
      <c r="A687" s="1"/>
      <c r="K687" s="6"/>
      <c r="P687" s="6"/>
    </row>
    <row r="688" spans="1:16" s="11" customFormat="1" x14ac:dyDescent="0.3">
      <c r="A688" s="1"/>
      <c r="K688" s="6"/>
      <c r="P688" s="6"/>
    </row>
    <row r="689" spans="1:16" s="11" customFormat="1" x14ac:dyDescent="0.3">
      <c r="A689" s="1"/>
      <c r="K689" s="6"/>
      <c r="P689" s="6"/>
    </row>
    <row r="690" spans="1:16" s="11" customFormat="1" x14ac:dyDescent="0.3">
      <c r="A690" s="1"/>
      <c r="K690" s="6"/>
      <c r="P690" s="6"/>
    </row>
    <row r="691" spans="1:16" s="11" customFormat="1" x14ac:dyDescent="0.3">
      <c r="A691" s="1"/>
      <c r="K691" s="6"/>
      <c r="P691" s="6"/>
    </row>
    <row r="692" spans="1:16" s="11" customFormat="1" x14ac:dyDescent="0.3">
      <c r="A692" s="1"/>
      <c r="K692" s="6"/>
      <c r="P692" s="6"/>
    </row>
    <row r="693" spans="1:16" s="11" customFormat="1" x14ac:dyDescent="0.3">
      <c r="A693" s="1"/>
      <c r="K693" s="6"/>
      <c r="P693" s="6"/>
    </row>
    <row r="694" spans="1:16" s="11" customFormat="1" x14ac:dyDescent="0.3">
      <c r="A694" s="1"/>
      <c r="K694" s="6"/>
      <c r="P694" s="6"/>
    </row>
    <row r="695" spans="1:16" s="11" customFormat="1" x14ac:dyDescent="0.3">
      <c r="A695" s="1"/>
      <c r="K695" s="6"/>
      <c r="P695" s="6"/>
    </row>
    <row r="696" spans="1:16" s="11" customFormat="1" x14ac:dyDescent="0.3">
      <c r="A696" s="1"/>
      <c r="K696" s="6"/>
      <c r="P696" s="6"/>
    </row>
    <row r="697" spans="1:16" s="11" customFormat="1" x14ac:dyDescent="0.3">
      <c r="A697" s="1"/>
      <c r="K697" s="6"/>
      <c r="P697" s="6"/>
    </row>
    <row r="698" spans="1:16" s="11" customFormat="1" x14ac:dyDescent="0.3">
      <c r="A698" s="1"/>
      <c r="K698" s="6"/>
      <c r="P698" s="6"/>
    </row>
    <row r="699" spans="1:16" s="11" customFormat="1" x14ac:dyDescent="0.3">
      <c r="A699" s="1"/>
      <c r="K699" s="6"/>
      <c r="P699" s="6"/>
    </row>
    <row r="700" spans="1:16" s="11" customFormat="1" x14ac:dyDescent="0.3">
      <c r="A700" s="1"/>
      <c r="K700" s="6"/>
      <c r="P700" s="6"/>
    </row>
    <row r="701" spans="1:16" s="11" customFormat="1" x14ac:dyDescent="0.3">
      <c r="A701" s="1"/>
      <c r="K701" s="6"/>
      <c r="P701" s="6"/>
    </row>
    <row r="702" spans="1:16" s="11" customFormat="1" x14ac:dyDescent="0.3">
      <c r="A702" s="1"/>
      <c r="K702" s="6"/>
      <c r="P702" s="6"/>
    </row>
    <row r="703" spans="1:16" s="11" customFormat="1" x14ac:dyDescent="0.3">
      <c r="A703" s="1"/>
      <c r="K703" s="6"/>
      <c r="P703" s="6"/>
    </row>
    <row r="704" spans="1:16" s="11" customFormat="1" x14ac:dyDescent="0.3">
      <c r="A704" s="1"/>
      <c r="K704" s="6"/>
      <c r="P704" s="6"/>
    </row>
    <row r="705" spans="1:16" s="11" customFormat="1" x14ac:dyDescent="0.3">
      <c r="A705" s="1"/>
      <c r="K705" s="6"/>
      <c r="P705" s="6"/>
    </row>
    <row r="706" spans="1:16" s="11" customFormat="1" x14ac:dyDescent="0.3">
      <c r="A706" s="1"/>
      <c r="K706" s="6"/>
      <c r="P706" s="6"/>
    </row>
    <row r="707" spans="1:16" s="11" customFormat="1" x14ac:dyDescent="0.3">
      <c r="A707" s="1"/>
      <c r="K707" s="6"/>
      <c r="P707" s="6"/>
    </row>
    <row r="708" spans="1:16" s="11" customFormat="1" x14ac:dyDescent="0.3">
      <c r="A708" s="1"/>
      <c r="K708" s="6"/>
      <c r="P708" s="6"/>
    </row>
    <row r="709" spans="1:16" s="11" customFormat="1" x14ac:dyDescent="0.3">
      <c r="A709" s="1"/>
      <c r="K709" s="6"/>
      <c r="P709" s="6"/>
    </row>
    <row r="710" spans="1:16" s="11" customFormat="1" x14ac:dyDescent="0.3">
      <c r="A710" s="1"/>
      <c r="K710" s="6"/>
      <c r="P710" s="6"/>
    </row>
    <row r="711" spans="1:16" s="11" customFormat="1" x14ac:dyDescent="0.3">
      <c r="A711" s="1"/>
      <c r="K711" s="6"/>
      <c r="P711" s="6"/>
    </row>
    <row r="712" spans="1:16" s="11" customFormat="1" x14ac:dyDescent="0.3">
      <c r="A712" s="1"/>
      <c r="K712" s="6"/>
      <c r="P712" s="6"/>
    </row>
    <row r="713" spans="1:16" s="11" customFormat="1" x14ac:dyDescent="0.3">
      <c r="A713" s="1"/>
      <c r="K713" s="6"/>
      <c r="P713" s="6"/>
    </row>
    <row r="714" spans="1:16" s="11" customFormat="1" x14ac:dyDescent="0.3">
      <c r="A714" s="1"/>
      <c r="K714" s="6"/>
      <c r="P714" s="6"/>
    </row>
    <row r="715" spans="1:16" s="11" customFormat="1" x14ac:dyDescent="0.3">
      <c r="A715" s="1"/>
      <c r="K715" s="6"/>
      <c r="P715" s="6"/>
    </row>
    <row r="716" spans="1:16" s="11" customFormat="1" x14ac:dyDescent="0.3">
      <c r="A716" s="1"/>
      <c r="K716" s="6"/>
      <c r="P716" s="6"/>
    </row>
    <row r="717" spans="1:16" s="11" customFormat="1" x14ac:dyDescent="0.3">
      <c r="A717" s="1"/>
      <c r="K717" s="6"/>
      <c r="P717" s="6"/>
    </row>
    <row r="718" spans="1:16" s="11" customFormat="1" x14ac:dyDescent="0.3">
      <c r="A718" s="1"/>
      <c r="K718" s="6"/>
      <c r="P718" s="6"/>
    </row>
    <row r="719" spans="1:16" s="11" customFormat="1" x14ac:dyDescent="0.3">
      <c r="A719" s="1"/>
      <c r="K719" s="6"/>
      <c r="P719" s="6"/>
    </row>
    <row r="720" spans="1:16" s="11" customFormat="1" x14ac:dyDescent="0.3">
      <c r="A720" s="1"/>
      <c r="K720" s="6"/>
      <c r="P720" s="6"/>
    </row>
    <row r="721" spans="1:16" s="11" customFormat="1" x14ac:dyDescent="0.3">
      <c r="A721" s="1"/>
      <c r="K721" s="6"/>
      <c r="P721" s="6"/>
    </row>
    <row r="722" spans="1:16" s="11" customFormat="1" x14ac:dyDescent="0.3">
      <c r="A722" s="1"/>
      <c r="K722" s="6"/>
      <c r="P722" s="6"/>
    </row>
    <row r="723" spans="1:16" s="11" customFormat="1" x14ac:dyDescent="0.3">
      <c r="A723" s="1"/>
      <c r="K723" s="6"/>
      <c r="P723" s="6"/>
    </row>
    <row r="724" spans="1:16" s="11" customFormat="1" x14ac:dyDescent="0.3">
      <c r="A724" s="1"/>
      <c r="K724" s="6"/>
      <c r="P724" s="6"/>
    </row>
    <row r="725" spans="1:16" s="11" customFormat="1" x14ac:dyDescent="0.3">
      <c r="A725" s="1"/>
      <c r="K725" s="6"/>
      <c r="P725" s="6"/>
    </row>
    <row r="726" spans="1:16" s="11" customFormat="1" x14ac:dyDescent="0.3">
      <c r="A726" s="1"/>
      <c r="K726" s="6"/>
      <c r="P726" s="6"/>
    </row>
    <row r="727" spans="1:16" s="11" customFormat="1" x14ac:dyDescent="0.3">
      <c r="A727" s="1"/>
      <c r="K727" s="6"/>
      <c r="P727" s="6"/>
    </row>
    <row r="728" spans="1:16" s="11" customFormat="1" x14ac:dyDescent="0.3">
      <c r="A728" s="1"/>
      <c r="K728" s="6"/>
      <c r="P728" s="6"/>
    </row>
    <row r="729" spans="1:16" s="11" customFormat="1" x14ac:dyDescent="0.3">
      <c r="A729" s="1"/>
      <c r="K729" s="6"/>
      <c r="P729" s="6"/>
    </row>
    <row r="730" spans="1:16" s="11" customFormat="1" x14ac:dyDescent="0.3">
      <c r="A730" s="1"/>
      <c r="K730" s="6"/>
      <c r="P730" s="6"/>
    </row>
    <row r="731" spans="1:16" s="11" customFormat="1" x14ac:dyDescent="0.3">
      <c r="A731" s="1"/>
      <c r="K731" s="6"/>
      <c r="P731" s="6"/>
    </row>
    <row r="732" spans="1:16" s="11" customFormat="1" x14ac:dyDescent="0.3">
      <c r="A732" s="1"/>
      <c r="K732" s="6"/>
      <c r="P732" s="6"/>
    </row>
    <row r="733" spans="1:16" s="11" customFormat="1" x14ac:dyDescent="0.3">
      <c r="A733" s="1"/>
      <c r="K733" s="6"/>
      <c r="P733" s="6"/>
    </row>
    <row r="734" spans="1:16" s="11" customFormat="1" x14ac:dyDescent="0.3">
      <c r="A734" s="1"/>
      <c r="K734" s="6"/>
      <c r="P734" s="6"/>
    </row>
    <row r="735" spans="1:16" s="11" customFormat="1" x14ac:dyDescent="0.3">
      <c r="A735" s="1"/>
      <c r="K735" s="6"/>
      <c r="P735" s="6"/>
    </row>
    <row r="736" spans="1:16" s="11" customFormat="1" x14ac:dyDescent="0.3">
      <c r="A736" s="1"/>
      <c r="K736" s="6"/>
      <c r="P736" s="6"/>
    </row>
    <row r="737" spans="1:16" s="11" customFormat="1" x14ac:dyDescent="0.3">
      <c r="A737" s="1"/>
      <c r="K737" s="6"/>
      <c r="P737" s="6"/>
    </row>
    <row r="738" spans="1:16" s="11" customFormat="1" x14ac:dyDescent="0.3">
      <c r="A738" s="1"/>
      <c r="K738" s="6"/>
      <c r="P738" s="6"/>
    </row>
    <row r="739" spans="1:16" s="11" customFormat="1" x14ac:dyDescent="0.3">
      <c r="A739" s="1"/>
      <c r="K739" s="6"/>
      <c r="P739" s="6"/>
    </row>
    <row r="740" spans="1:16" s="11" customFormat="1" x14ac:dyDescent="0.3">
      <c r="A740" s="1"/>
      <c r="K740" s="6"/>
      <c r="P740" s="6"/>
    </row>
    <row r="741" spans="1:16" s="11" customFormat="1" x14ac:dyDescent="0.3">
      <c r="A741" s="1"/>
      <c r="K741" s="6"/>
      <c r="P741" s="6"/>
    </row>
    <row r="742" spans="1:16" s="11" customFormat="1" x14ac:dyDescent="0.3">
      <c r="A742" s="1"/>
      <c r="K742" s="6"/>
      <c r="P742" s="6"/>
    </row>
    <row r="743" spans="1:16" s="11" customFormat="1" x14ac:dyDescent="0.3">
      <c r="A743" s="1"/>
      <c r="K743" s="6"/>
      <c r="P743" s="6"/>
    </row>
    <row r="744" spans="1:16" s="11" customFormat="1" x14ac:dyDescent="0.3">
      <c r="A744" s="1"/>
      <c r="K744" s="6"/>
      <c r="P744" s="6"/>
    </row>
    <row r="745" spans="1:16" s="11" customFormat="1" x14ac:dyDescent="0.3">
      <c r="A745" s="1"/>
      <c r="K745" s="6"/>
      <c r="P745" s="6"/>
    </row>
    <row r="746" spans="1:16" s="11" customFormat="1" x14ac:dyDescent="0.3">
      <c r="A746" s="1"/>
      <c r="K746" s="6"/>
      <c r="P746" s="6"/>
    </row>
    <row r="747" spans="1:16" s="11" customFormat="1" x14ac:dyDescent="0.3">
      <c r="A747" s="1"/>
      <c r="K747" s="6"/>
      <c r="P747" s="6"/>
    </row>
    <row r="748" spans="1:16" s="11" customFormat="1" x14ac:dyDescent="0.3">
      <c r="A748" s="1"/>
      <c r="K748" s="6"/>
      <c r="P748" s="6"/>
    </row>
    <row r="749" spans="1:16" s="11" customFormat="1" x14ac:dyDescent="0.3">
      <c r="A749" s="1"/>
      <c r="K749" s="6"/>
      <c r="P749" s="6"/>
    </row>
    <row r="750" spans="1:16" s="11" customFormat="1" x14ac:dyDescent="0.3">
      <c r="A750" s="1"/>
      <c r="K750" s="6"/>
      <c r="P750" s="6"/>
    </row>
    <row r="751" spans="1:16" s="11" customFormat="1" x14ac:dyDescent="0.3">
      <c r="A751" s="1"/>
      <c r="K751" s="6"/>
      <c r="P751" s="6"/>
    </row>
    <row r="752" spans="1:16" s="11" customFormat="1" x14ac:dyDescent="0.3">
      <c r="A752" s="1"/>
      <c r="K752" s="6"/>
      <c r="P752" s="6"/>
    </row>
    <row r="753" spans="1:16" s="11" customFormat="1" x14ac:dyDescent="0.3">
      <c r="A753" s="1"/>
      <c r="K753" s="6"/>
      <c r="P753" s="6"/>
    </row>
    <row r="754" spans="1:16" s="11" customFormat="1" x14ac:dyDescent="0.3">
      <c r="A754" s="1"/>
      <c r="K754" s="6"/>
      <c r="P754" s="6"/>
    </row>
    <row r="755" spans="1:16" s="11" customFormat="1" x14ac:dyDescent="0.3">
      <c r="A755" s="1"/>
      <c r="K755" s="6"/>
      <c r="P755" s="6"/>
    </row>
    <row r="756" spans="1:16" s="11" customFormat="1" x14ac:dyDescent="0.3">
      <c r="A756" s="1"/>
      <c r="K756" s="6"/>
      <c r="P756" s="6"/>
    </row>
    <row r="757" spans="1:16" s="11" customFormat="1" x14ac:dyDescent="0.3">
      <c r="A757" s="1"/>
      <c r="K757" s="6"/>
      <c r="P757" s="6"/>
    </row>
    <row r="758" spans="1:16" s="11" customFormat="1" x14ac:dyDescent="0.3">
      <c r="A758" s="1"/>
      <c r="K758" s="6"/>
      <c r="P758" s="6"/>
    </row>
    <row r="759" spans="1:16" s="11" customFormat="1" x14ac:dyDescent="0.3">
      <c r="A759" s="1"/>
      <c r="K759" s="6"/>
      <c r="P759" s="6"/>
    </row>
    <row r="760" spans="1:16" s="11" customFormat="1" x14ac:dyDescent="0.3">
      <c r="A760" s="1"/>
      <c r="K760" s="6"/>
      <c r="P760" s="6"/>
    </row>
    <row r="761" spans="1:16" s="11" customFormat="1" x14ac:dyDescent="0.3">
      <c r="A761" s="1"/>
      <c r="K761" s="6"/>
      <c r="P761" s="6"/>
    </row>
    <row r="762" spans="1:16" s="11" customFormat="1" x14ac:dyDescent="0.3">
      <c r="A762" s="1"/>
      <c r="K762" s="6"/>
      <c r="P762" s="6"/>
    </row>
    <row r="763" spans="1:16" s="11" customFormat="1" x14ac:dyDescent="0.3">
      <c r="A763" s="1"/>
      <c r="K763" s="6"/>
      <c r="P763" s="6"/>
    </row>
    <row r="764" spans="1:16" s="11" customFormat="1" x14ac:dyDescent="0.3">
      <c r="A764" s="1"/>
      <c r="K764" s="6"/>
      <c r="P764" s="6"/>
    </row>
    <row r="765" spans="1:16" s="11" customFormat="1" x14ac:dyDescent="0.3">
      <c r="A765" s="1"/>
      <c r="K765" s="6"/>
      <c r="P765" s="6"/>
    </row>
    <row r="766" spans="1:16" s="11" customFormat="1" x14ac:dyDescent="0.3">
      <c r="A766" s="1"/>
      <c r="K766" s="6"/>
      <c r="P766" s="6"/>
    </row>
    <row r="767" spans="1:16" s="11" customFormat="1" x14ac:dyDescent="0.3">
      <c r="A767" s="1"/>
      <c r="K767" s="6"/>
      <c r="P767" s="6"/>
    </row>
    <row r="768" spans="1:16" s="11" customFormat="1" x14ac:dyDescent="0.3">
      <c r="A768" s="1"/>
      <c r="K768" s="6"/>
      <c r="P768" s="6"/>
    </row>
    <row r="769" spans="1:16" s="11" customFormat="1" x14ac:dyDescent="0.3">
      <c r="A769" s="1"/>
      <c r="K769" s="6"/>
      <c r="P769" s="6"/>
    </row>
    <row r="770" spans="1:16" s="11" customFormat="1" x14ac:dyDescent="0.3">
      <c r="A770" s="1"/>
      <c r="K770" s="6"/>
      <c r="P770" s="6"/>
    </row>
    <row r="771" spans="1:16" s="11" customFormat="1" x14ac:dyDescent="0.3">
      <c r="A771" s="1"/>
      <c r="K771" s="6"/>
      <c r="P771" s="6"/>
    </row>
    <row r="772" spans="1:16" s="11" customFormat="1" x14ac:dyDescent="0.3">
      <c r="A772" s="1"/>
      <c r="K772" s="6"/>
      <c r="P772" s="6"/>
    </row>
    <row r="773" spans="1:16" s="11" customFormat="1" x14ac:dyDescent="0.3">
      <c r="A773" s="1"/>
      <c r="K773" s="6"/>
      <c r="P773" s="6"/>
    </row>
    <row r="774" spans="1:16" s="11" customFormat="1" x14ac:dyDescent="0.3">
      <c r="A774" s="1"/>
      <c r="K774" s="6"/>
      <c r="P774" s="6"/>
    </row>
    <row r="775" spans="1:16" s="11" customFormat="1" x14ac:dyDescent="0.3">
      <c r="A775" s="1"/>
      <c r="K775" s="6"/>
      <c r="P775" s="6"/>
    </row>
    <row r="776" spans="1:16" s="11" customFormat="1" x14ac:dyDescent="0.3">
      <c r="A776" s="1"/>
      <c r="K776" s="6"/>
      <c r="P776" s="6"/>
    </row>
    <row r="777" spans="1:16" s="11" customFormat="1" x14ac:dyDescent="0.3">
      <c r="A777" s="1"/>
      <c r="K777" s="6"/>
      <c r="P777" s="6"/>
    </row>
    <row r="778" spans="1:16" s="11" customFormat="1" x14ac:dyDescent="0.3">
      <c r="A778" s="1"/>
      <c r="K778" s="6"/>
      <c r="P778" s="6"/>
    </row>
    <row r="779" spans="1:16" s="11" customFormat="1" x14ac:dyDescent="0.3">
      <c r="A779" s="1"/>
      <c r="K779" s="6"/>
      <c r="P779" s="6"/>
    </row>
    <row r="780" spans="1:16" s="11" customFormat="1" x14ac:dyDescent="0.3">
      <c r="A780" s="1"/>
      <c r="K780" s="6"/>
      <c r="P780" s="6"/>
    </row>
    <row r="781" spans="1:16" s="11" customFormat="1" x14ac:dyDescent="0.3">
      <c r="A781" s="1"/>
      <c r="K781" s="6"/>
      <c r="P781" s="6"/>
    </row>
    <row r="782" spans="1:16" s="11" customFormat="1" x14ac:dyDescent="0.3">
      <c r="A782" s="1"/>
      <c r="K782" s="6"/>
      <c r="P782" s="6"/>
    </row>
    <row r="783" spans="1:16" s="11" customFormat="1" x14ac:dyDescent="0.3">
      <c r="A783" s="1"/>
      <c r="K783" s="6"/>
      <c r="P783" s="6"/>
    </row>
    <row r="784" spans="1:16" s="11" customFormat="1" x14ac:dyDescent="0.3">
      <c r="A784" s="1"/>
      <c r="K784" s="6"/>
      <c r="P784" s="6"/>
    </row>
    <row r="785" spans="1:16" s="11" customFormat="1" x14ac:dyDescent="0.3">
      <c r="A785" s="1"/>
      <c r="K785" s="6"/>
      <c r="P785" s="6"/>
    </row>
    <row r="786" spans="1:16" s="11" customFormat="1" x14ac:dyDescent="0.3">
      <c r="A786" s="1"/>
      <c r="K786" s="6"/>
      <c r="P786" s="6"/>
    </row>
    <row r="787" spans="1:16" s="11" customFormat="1" x14ac:dyDescent="0.3">
      <c r="A787" s="1"/>
      <c r="K787" s="6"/>
      <c r="P787" s="6"/>
    </row>
    <row r="788" spans="1:16" s="11" customFormat="1" x14ac:dyDescent="0.3">
      <c r="A788" s="1"/>
      <c r="K788" s="6"/>
      <c r="P788" s="6"/>
    </row>
    <row r="789" spans="1:16" s="11" customFormat="1" x14ac:dyDescent="0.3">
      <c r="A789" s="1"/>
      <c r="K789" s="6"/>
      <c r="P789" s="6"/>
    </row>
    <row r="790" spans="1:16" s="11" customFormat="1" x14ac:dyDescent="0.3">
      <c r="A790" s="1"/>
      <c r="K790" s="6"/>
      <c r="P790" s="6"/>
    </row>
    <row r="791" spans="1:16" s="11" customFormat="1" x14ac:dyDescent="0.3">
      <c r="A791" s="1"/>
      <c r="K791" s="6"/>
      <c r="P791" s="6"/>
    </row>
    <row r="792" spans="1:16" s="11" customFormat="1" x14ac:dyDescent="0.3">
      <c r="A792" s="1"/>
      <c r="K792" s="6"/>
      <c r="P792" s="6"/>
    </row>
    <row r="793" spans="1:16" s="11" customFormat="1" x14ac:dyDescent="0.3">
      <c r="A793" s="1"/>
      <c r="K793" s="6"/>
      <c r="P793" s="6"/>
    </row>
    <row r="794" spans="1:16" s="11" customFormat="1" x14ac:dyDescent="0.3">
      <c r="A794" s="1"/>
      <c r="K794" s="6"/>
      <c r="P794" s="6"/>
    </row>
    <row r="795" spans="1:16" s="11" customFormat="1" x14ac:dyDescent="0.3">
      <c r="A795" s="1"/>
      <c r="K795" s="6"/>
      <c r="P795" s="6"/>
    </row>
    <row r="796" spans="1:16" s="11" customFormat="1" x14ac:dyDescent="0.3">
      <c r="A796" s="1"/>
      <c r="K796" s="6"/>
      <c r="P796" s="6"/>
    </row>
    <row r="797" spans="1:16" s="11" customFormat="1" x14ac:dyDescent="0.3">
      <c r="A797" s="1"/>
      <c r="K797" s="6"/>
      <c r="P797" s="6"/>
    </row>
    <row r="798" spans="1:16" s="11" customFormat="1" x14ac:dyDescent="0.3">
      <c r="A798" s="1"/>
      <c r="K798" s="6"/>
      <c r="P798" s="6"/>
    </row>
    <row r="799" spans="1:16" s="11" customFormat="1" x14ac:dyDescent="0.3">
      <c r="A799" s="1"/>
      <c r="K799" s="6"/>
      <c r="P799" s="6"/>
    </row>
    <row r="800" spans="1:16" s="11" customFormat="1" x14ac:dyDescent="0.3">
      <c r="A800" s="1"/>
      <c r="K800" s="6"/>
      <c r="P800" s="6"/>
    </row>
    <row r="801" spans="1:16" s="11" customFormat="1" x14ac:dyDescent="0.3">
      <c r="A801" s="1"/>
      <c r="K801" s="6"/>
      <c r="P801" s="6"/>
    </row>
    <row r="802" spans="1:16" s="11" customFormat="1" x14ac:dyDescent="0.3">
      <c r="A802" s="1"/>
      <c r="K802" s="6"/>
      <c r="P802" s="6"/>
    </row>
    <row r="803" spans="1:16" s="11" customFormat="1" x14ac:dyDescent="0.3">
      <c r="A803" s="1"/>
      <c r="K803" s="6"/>
      <c r="P803" s="6"/>
    </row>
    <row r="804" spans="1:16" s="11" customFormat="1" x14ac:dyDescent="0.3">
      <c r="A804" s="1"/>
      <c r="K804" s="6"/>
      <c r="P804" s="6"/>
    </row>
    <row r="805" spans="1:16" s="11" customFormat="1" x14ac:dyDescent="0.3">
      <c r="A805" s="1"/>
      <c r="K805" s="6"/>
      <c r="P805" s="6"/>
    </row>
    <row r="806" spans="1:16" s="11" customFormat="1" x14ac:dyDescent="0.3">
      <c r="A806" s="1"/>
      <c r="K806" s="6"/>
      <c r="P806" s="6"/>
    </row>
    <row r="807" spans="1:16" s="11" customFormat="1" x14ac:dyDescent="0.3">
      <c r="A807" s="1"/>
      <c r="K807" s="6"/>
      <c r="P807" s="6"/>
    </row>
    <row r="808" spans="1:16" s="11" customFormat="1" x14ac:dyDescent="0.3">
      <c r="A808" s="1"/>
      <c r="K808" s="6"/>
      <c r="P808" s="6"/>
    </row>
    <row r="809" spans="1:16" s="11" customFormat="1" x14ac:dyDescent="0.3">
      <c r="A809" s="1"/>
      <c r="K809" s="6"/>
      <c r="P809" s="6"/>
    </row>
    <row r="810" spans="1:16" s="11" customFormat="1" x14ac:dyDescent="0.3">
      <c r="A810" s="1"/>
      <c r="K810" s="6"/>
      <c r="P810" s="6"/>
    </row>
    <row r="811" spans="1:16" s="11" customFormat="1" x14ac:dyDescent="0.3">
      <c r="A811" s="1"/>
      <c r="K811" s="6"/>
      <c r="P811" s="6"/>
    </row>
    <row r="812" spans="1:16" s="11" customFormat="1" x14ac:dyDescent="0.3">
      <c r="A812" s="1"/>
      <c r="K812" s="6"/>
      <c r="P812" s="6"/>
    </row>
    <row r="813" spans="1:16" s="11" customFormat="1" x14ac:dyDescent="0.3">
      <c r="A813" s="1"/>
      <c r="K813" s="6"/>
      <c r="P813" s="6"/>
    </row>
    <row r="814" spans="1:16" s="11" customFormat="1" x14ac:dyDescent="0.3">
      <c r="A814" s="1"/>
      <c r="K814" s="6"/>
      <c r="P814" s="6"/>
    </row>
    <row r="815" spans="1:16" s="11" customFormat="1" x14ac:dyDescent="0.3">
      <c r="A815" s="1"/>
      <c r="K815" s="6"/>
      <c r="P815" s="6"/>
    </row>
    <row r="816" spans="1:16" s="11" customFormat="1" x14ac:dyDescent="0.3">
      <c r="A816" s="1"/>
      <c r="K816" s="6"/>
      <c r="P816" s="6"/>
    </row>
    <row r="817" spans="1:16" s="11" customFormat="1" x14ac:dyDescent="0.3">
      <c r="A817" s="1"/>
      <c r="K817" s="6"/>
      <c r="P817" s="6"/>
    </row>
    <row r="818" spans="1:16" s="11" customFormat="1" x14ac:dyDescent="0.3">
      <c r="A818" s="1"/>
      <c r="K818" s="6"/>
      <c r="P818" s="6"/>
    </row>
    <row r="819" spans="1:16" s="11" customFormat="1" x14ac:dyDescent="0.3">
      <c r="A819" s="1"/>
      <c r="K819" s="6"/>
      <c r="P819" s="6"/>
    </row>
    <row r="820" spans="1:16" s="11" customFormat="1" x14ac:dyDescent="0.3">
      <c r="A820" s="1"/>
      <c r="K820" s="6"/>
      <c r="P820" s="6"/>
    </row>
    <row r="821" spans="1:16" s="11" customFormat="1" x14ac:dyDescent="0.3">
      <c r="A821" s="1"/>
      <c r="K821" s="6"/>
      <c r="P821" s="6"/>
    </row>
    <row r="822" spans="1:16" s="11" customFormat="1" x14ac:dyDescent="0.3">
      <c r="A822" s="1"/>
      <c r="K822" s="6"/>
      <c r="P822" s="6"/>
    </row>
    <row r="823" spans="1:16" s="11" customFormat="1" x14ac:dyDescent="0.3">
      <c r="A823" s="1"/>
      <c r="K823" s="6"/>
      <c r="P823" s="6"/>
    </row>
    <row r="824" spans="1:16" s="11" customFormat="1" x14ac:dyDescent="0.3">
      <c r="A824" s="1"/>
      <c r="K824" s="6"/>
      <c r="P824" s="6"/>
    </row>
    <row r="825" spans="1:16" s="11" customFormat="1" x14ac:dyDescent="0.3">
      <c r="A825" s="1"/>
      <c r="K825" s="6"/>
      <c r="P825" s="6"/>
    </row>
    <row r="826" spans="1:16" s="11" customFormat="1" x14ac:dyDescent="0.3">
      <c r="A826" s="1"/>
      <c r="K826" s="6"/>
      <c r="P826" s="6"/>
    </row>
    <row r="827" spans="1:16" s="11" customFormat="1" x14ac:dyDescent="0.3">
      <c r="A827" s="1"/>
      <c r="K827" s="6"/>
      <c r="P827" s="6"/>
    </row>
    <row r="828" spans="1:16" s="11" customFormat="1" x14ac:dyDescent="0.3">
      <c r="A828" s="1"/>
      <c r="K828" s="6"/>
      <c r="P828" s="6"/>
    </row>
    <row r="829" spans="1:16" s="11" customFormat="1" x14ac:dyDescent="0.3">
      <c r="A829" s="1"/>
      <c r="K829" s="6"/>
      <c r="P829" s="6"/>
    </row>
    <row r="830" spans="1:16" s="11" customFormat="1" x14ac:dyDescent="0.3">
      <c r="A830" s="1"/>
      <c r="K830" s="6"/>
      <c r="P830" s="6"/>
    </row>
    <row r="831" spans="1:16" s="11" customFormat="1" x14ac:dyDescent="0.3">
      <c r="A831" s="1"/>
      <c r="K831" s="6"/>
      <c r="P831" s="6"/>
    </row>
    <row r="832" spans="1:16" s="11" customFormat="1" x14ac:dyDescent="0.3">
      <c r="A832" s="1"/>
      <c r="K832" s="6"/>
      <c r="P832" s="6"/>
    </row>
    <row r="833" spans="1:16" s="11" customFormat="1" x14ac:dyDescent="0.3">
      <c r="A833" s="1"/>
      <c r="K833" s="6"/>
      <c r="P833" s="6"/>
    </row>
    <row r="834" spans="1:16" s="11" customFormat="1" x14ac:dyDescent="0.3">
      <c r="A834" s="1"/>
      <c r="K834" s="6"/>
      <c r="P834" s="6"/>
    </row>
    <row r="835" spans="1:16" s="11" customFormat="1" x14ac:dyDescent="0.3">
      <c r="A835" s="1"/>
      <c r="K835" s="6"/>
      <c r="P835" s="6"/>
    </row>
    <row r="836" spans="1:16" s="11" customFormat="1" x14ac:dyDescent="0.3">
      <c r="A836" s="1"/>
      <c r="K836" s="6"/>
      <c r="P836" s="6"/>
    </row>
    <row r="837" spans="1:16" s="11" customFormat="1" x14ac:dyDescent="0.3">
      <c r="A837" s="1"/>
      <c r="K837" s="6"/>
      <c r="P837" s="6"/>
    </row>
    <row r="838" spans="1:16" s="11" customFormat="1" x14ac:dyDescent="0.3">
      <c r="A838" s="1"/>
      <c r="K838" s="6"/>
      <c r="P838" s="6"/>
    </row>
    <row r="839" spans="1:16" s="11" customFormat="1" x14ac:dyDescent="0.3">
      <c r="A839" s="1"/>
      <c r="K839" s="6"/>
      <c r="P839" s="6"/>
    </row>
    <row r="840" spans="1:16" s="11" customFormat="1" x14ac:dyDescent="0.3">
      <c r="A840" s="1"/>
      <c r="K840" s="6"/>
      <c r="P840" s="6"/>
    </row>
    <row r="841" spans="1:16" s="11" customFormat="1" x14ac:dyDescent="0.3">
      <c r="A841" s="1"/>
      <c r="K841" s="6"/>
      <c r="P841" s="6"/>
    </row>
    <row r="842" spans="1:16" s="11" customFormat="1" x14ac:dyDescent="0.3">
      <c r="A842" s="1"/>
      <c r="K842" s="6"/>
      <c r="P842" s="6"/>
    </row>
    <row r="843" spans="1:16" s="11" customFormat="1" x14ac:dyDescent="0.3">
      <c r="A843" s="1"/>
      <c r="K843" s="6"/>
      <c r="P843" s="6"/>
    </row>
    <row r="844" spans="1:16" s="11" customFormat="1" x14ac:dyDescent="0.3">
      <c r="A844" s="1"/>
      <c r="K844" s="6"/>
      <c r="P844" s="6"/>
    </row>
    <row r="845" spans="1:16" s="11" customFormat="1" x14ac:dyDescent="0.3">
      <c r="A845" s="1"/>
      <c r="K845" s="6"/>
      <c r="P845" s="6"/>
    </row>
    <row r="846" spans="1:16" s="11" customFormat="1" x14ac:dyDescent="0.3">
      <c r="A846" s="1"/>
      <c r="K846" s="6"/>
      <c r="P846" s="6"/>
    </row>
    <row r="847" spans="1:16" s="11" customFormat="1" x14ac:dyDescent="0.3">
      <c r="A847" s="1"/>
      <c r="K847" s="6"/>
      <c r="P847" s="6"/>
    </row>
    <row r="848" spans="1:16" s="11" customFormat="1" x14ac:dyDescent="0.3">
      <c r="A848" s="1"/>
      <c r="K848" s="6"/>
      <c r="P848" s="6"/>
    </row>
    <row r="849" spans="1:16" s="11" customFormat="1" x14ac:dyDescent="0.3">
      <c r="A849" s="1"/>
      <c r="K849" s="6"/>
      <c r="P849" s="6"/>
    </row>
    <row r="850" spans="1:16" s="11" customFormat="1" x14ac:dyDescent="0.3">
      <c r="A850" s="1"/>
      <c r="K850" s="6"/>
      <c r="P850" s="6"/>
    </row>
    <row r="851" spans="1:16" s="11" customFormat="1" x14ac:dyDescent="0.3">
      <c r="A851" s="1"/>
      <c r="K851" s="6"/>
      <c r="P851" s="6"/>
    </row>
    <row r="852" spans="1:16" s="11" customFormat="1" x14ac:dyDescent="0.3">
      <c r="A852" s="1"/>
      <c r="K852" s="6"/>
      <c r="P852" s="6"/>
    </row>
    <row r="853" spans="1:16" s="11" customFormat="1" x14ac:dyDescent="0.3">
      <c r="A853" s="1"/>
      <c r="K853" s="6"/>
      <c r="P853" s="6"/>
    </row>
    <row r="854" spans="1:16" s="11" customFormat="1" x14ac:dyDescent="0.3">
      <c r="A854" s="1"/>
      <c r="K854" s="6"/>
      <c r="P854" s="6"/>
    </row>
    <row r="855" spans="1:16" s="11" customFormat="1" x14ac:dyDescent="0.3">
      <c r="A855" s="1"/>
      <c r="K855" s="6"/>
      <c r="P855" s="6"/>
    </row>
    <row r="856" spans="1:16" s="11" customFormat="1" x14ac:dyDescent="0.3">
      <c r="A856" s="1"/>
      <c r="K856" s="6"/>
      <c r="P856" s="6"/>
    </row>
    <row r="857" spans="1:16" s="11" customFormat="1" x14ac:dyDescent="0.3">
      <c r="A857" s="1"/>
      <c r="K857" s="6"/>
      <c r="P857" s="6"/>
    </row>
    <row r="858" spans="1:16" s="11" customFormat="1" x14ac:dyDescent="0.3">
      <c r="A858" s="1"/>
      <c r="K858" s="6"/>
      <c r="P858" s="6"/>
    </row>
    <row r="859" spans="1:16" s="11" customFormat="1" x14ac:dyDescent="0.3">
      <c r="A859" s="1"/>
      <c r="K859" s="6"/>
      <c r="P859" s="6"/>
    </row>
    <row r="860" spans="1:16" s="11" customFormat="1" x14ac:dyDescent="0.3">
      <c r="A860" s="1"/>
      <c r="K860" s="6"/>
      <c r="P860" s="6"/>
    </row>
    <row r="861" spans="1:16" s="11" customFormat="1" x14ac:dyDescent="0.3">
      <c r="A861" s="1"/>
      <c r="K861" s="6"/>
      <c r="P861" s="6"/>
    </row>
    <row r="862" spans="1:16" s="11" customFormat="1" x14ac:dyDescent="0.3">
      <c r="A862" s="1"/>
      <c r="K862" s="6"/>
      <c r="P862" s="6"/>
    </row>
    <row r="863" spans="1:16" s="11" customFormat="1" x14ac:dyDescent="0.3">
      <c r="A863" s="1"/>
      <c r="K863" s="6"/>
      <c r="P863" s="6"/>
    </row>
    <row r="864" spans="1:16" s="11" customFormat="1" x14ac:dyDescent="0.3">
      <c r="A864" s="1"/>
      <c r="K864" s="6"/>
      <c r="P864" s="6"/>
    </row>
    <row r="865" spans="1:16" s="11" customFormat="1" x14ac:dyDescent="0.3">
      <c r="A865" s="1"/>
      <c r="K865" s="6"/>
      <c r="P865" s="6"/>
    </row>
    <row r="866" spans="1:16" s="11" customFormat="1" x14ac:dyDescent="0.3">
      <c r="A866" s="1"/>
      <c r="K866" s="6"/>
      <c r="P866" s="6"/>
    </row>
    <row r="867" spans="1:16" s="11" customFormat="1" x14ac:dyDescent="0.3">
      <c r="A867" s="1"/>
      <c r="K867" s="6"/>
      <c r="P867" s="6"/>
    </row>
    <row r="868" spans="1:16" s="11" customFormat="1" x14ac:dyDescent="0.3">
      <c r="A868" s="1"/>
      <c r="K868" s="6"/>
      <c r="P868" s="6"/>
    </row>
    <row r="869" spans="1:16" s="11" customFormat="1" x14ac:dyDescent="0.3">
      <c r="A869" s="1"/>
      <c r="K869" s="6"/>
      <c r="P869" s="6"/>
    </row>
    <row r="870" spans="1:16" s="11" customFormat="1" x14ac:dyDescent="0.3">
      <c r="A870" s="1"/>
      <c r="K870" s="6"/>
      <c r="P870" s="6"/>
    </row>
    <row r="871" spans="1:16" s="11" customFormat="1" x14ac:dyDescent="0.3">
      <c r="A871" s="1"/>
      <c r="K871" s="6"/>
      <c r="P871" s="6"/>
    </row>
    <row r="872" spans="1:16" s="11" customFormat="1" x14ac:dyDescent="0.3">
      <c r="A872" s="1"/>
      <c r="K872" s="6"/>
      <c r="P872" s="6"/>
    </row>
    <row r="873" spans="1:16" s="11" customFormat="1" x14ac:dyDescent="0.3">
      <c r="A873" s="1"/>
      <c r="K873" s="6"/>
      <c r="P873" s="6"/>
    </row>
    <row r="874" spans="1:16" s="11" customFormat="1" x14ac:dyDescent="0.3">
      <c r="A874" s="1"/>
      <c r="K874" s="6"/>
      <c r="P874" s="6"/>
    </row>
    <row r="875" spans="1:16" s="11" customFormat="1" x14ac:dyDescent="0.3">
      <c r="A875" s="1"/>
      <c r="K875" s="6"/>
      <c r="P875" s="6"/>
    </row>
    <row r="876" spans="1:16" s="11" customFormat="1" x14ac:dyDescent="0.3">
      <c r="A876" s="1"/>
      <c r="K876" s="6"/>
      <c r="P876" s="6"/>
    </row>
    <row r="877" spans="1:16" s="11" customFormat="1" x14ac:dyDescent="0.3">
      <c r="A877" s="1"/>
      <c r="K877" s="6"/>
      <c r="P877" s="6"/>
    </row>
    <row r="878" spans="1:16" s="11" customFormat="1" x14ac:dyDescent="0.3">
      <c r="A878" s="1"/>
      <c r="K878" s="6"/>
      <c r="P878" s="6"/>
    </row>
    <row r="879" spans="1:16" s="11" customFormat="1" x14ac:dyDescent="0.3">
      <c r="A879" s="1"/>
      <c r="K879" s="6"/>
      <c r="P879" s="6"/>
    </row>
    <row r="880" spans="1:16" s="11" customFormat="1" x14ac:dyDescent="0.3">
      <c r="A880" s="1"/>
      <c r="K880" s="6"/>
      <c r="P880" s="6"/>
    </row>
    <row r="881" spans="1:16" s="11" customFormat="1" x14ac:dyDescent="0.3">
      <c r="A881" s="1"/>
      <c r="K881" s="6"/>
      <c r="P881" s="6"/>
    </row>
    <row r="882" spans="1:16" s="11" customFormat="1" x14ac:dyDescent="0.3">
      <c r="A882" s="1"/>
      <c r="K882" s="6"/>
      <c r="P882" s="6"/>
    </row>
    <row r="883" spans="1:16" s="11" customFormat="1" x14ac:dyDescent="0.3">
      <c r="A883" s="1"/>
      <c r="K883" s="6"/>
      <c r="P883" s="6"/>
    </row>
    <row r="884" spans="1:16" s="11" customFormat="1" x14ac:dyDescent="0.3">
      <c r="A884" s="1"/>
      <c r="K884" s="6"/>
      <c r="P884" s="6"/>
    </row>
    <row r="885" spans="1:16" s="11" customFormat="1" x14ac:dyDescent="0.3">
      <c r="A885" s="1"/>
      <c r="K885" s="6"/>
      <c r="P885" s="6"/>
    </row>
    <row r="886" spans="1:16" s="11" customFormat="1" x14ac:dyDescent="0.3">
      <c r="A886" s="1"/>
      <c r="K886" s="6"/>
      <c r="P886" s="6"/>
    </row>
    <row r="887" spans="1:16" s="11" customFormat="1" x14ac:dyDescent="0.3">
      <c r="A887" s="1"/>
      <c r="K887" s="6"/>
      <c r="P887" s="6"/>
    </row>
    <row r="888" spans="1:16" s="11" customFormat="1" x14ac:dyDescent="0.3">
      <c r="A888" s="1"/>
      <c r="K888" s="6"/>
      <c r="P888" s="6"/>
    </row>
    <row r="889" spans="1:16" s="11" customFormat="1" x14ac:dyDescent="0.3">
      <c r="A889" s="1"/>
      <c r="K889" s="6"/>
      <c r="P889" s="6"/>
    </row>
    <row r="890" spans="1:16" s="11" customFormat="1" x14ac:dyDescent="0.3">
      <c r="A890" s="1"/>
      <c r="K890" s="6"/>
      <c r="P890" s="6"/>
    </row>
    <row r="891" spans="1:16" s="11" customFormat="1" x14ac:dyDescent="0.3">
      <c r="A891" s="1"/>
      <c r="K891" s="6"/>
      <c r="P891" s="6"/>
    </row>
    <row r="892" spans="1:16" s="11" customFormat="1" x14ac:dyDescent="0.3">
      <c r="A892" s="1"/>
      <c r="K892" s="6"/>
      <c r="P892" s="6"/>
    </row>
    <row r="893" spans="1:16" s="11" customFormat="1" x14ac:dyDescent="0.3">
      <c r="A893" s="1"/>
      <c r="K893" s="6"/>
      <c r="P893" s="6"/>
    </row>
    <row r="894" spans="1:16" s="11" customFormat="1" x14ac:dyDescent="0.3">
      <c r="A894" s="1"/>
      <c r="K894" s="6"/>
      <c r="P894" s="6"/>
    </row>
    <row r="895" spans="1:16" s="11" customFormat="1" x14ac:dyDescent="0.3">
      <c r="A895" s="1"/>
      <c r="K895" s="6"/>
      <c r="P895" s="6"/>
    </row>
    <row r="896" spans="1:16" s="11" customFormat="1" x14ac:dyDescent="0.3">
      <c r="A896" s="1"/>
      <c r="K896" s="6"/>
      <c r="P896" s="6"/>
    </row>
    <row r="897" spans="1:16" s="11" customFormat="1" x14ac:dyDescent="0.3">
      <c r="A897" s="1"/>
      <c r="K897" s="6"/>
      <c r="P897" s="6"/>
    </row>
    <row r="898" spans="1:16" s="11" customFormat="1" x14ac:dyDescent="0.3">
      <c r="A898" s="1"/>
      <c r="K898" s="6"/>
      <c r="P898" s="6"/>
    </row>
    <row r="899" spans="1:16" s="11" customFormat="1" x14ac:dyDescent="0.3">
      <c r="A899" s="1"/>
      <c r="K899" s="6"/>
      <c r="P899" s="6"/>
    </row>
    <row r="900" spans="1:16" s="11" customFormat="1" x14ac:dyDescent="0.3">
      <c r="A900" s="1"/>
      <c r="K900" s="6"/>
      <c r="P900" s="6"/>
    </row>
    <row r="901" spans="1:16" s="11" customFormat="1" x14ac:dyDescent="0.3">
      <c r="A901" s="1"/>
      <c r="K901" s="6"/>
      <c r="P901" s="6"/>
    </row>
    <row r="902" spans="1:16" s="11" customFormat="1" x14ac:dyDescent="0.3">
      <c r="A902" s="1"/>
      <c r="K902" s="6"/>
      <c r="P902" s="6"/>
    </row>
    <row r="903" spans="1:16" s="11" customFormat="1" x14ac:dyDescent="0.3">
      <c r="A903" s="1"/>
      <c r="K903" s="6"/>
      <c r="P903" s="6"/>
    </row>
    <row r="904" spans="1:16" s="11" customFormat="1" x14ac:dyDescent="0.3">
      <c r="A904" s="1"/>
      <c r="K904" s="6"/>
      <c r="P904" s="6" t="s">
        <v>486</v>
      </c>
    </row>
    <row r="905" spans="1:16" s="11" customFormat="1" x14ac:dyDescent="0.3">
      <c r="A905" s="1"/>
      <c r="K905" s="6"/>
      <c r="P905" s="6" t="s">
        <v>486</v>
      </c>
    </row>
    <row r="906" spans="1:16" s="11" customFormat="1" x14ac:dyDescent="0.3">
      <c r="A906" s="1"/>
      <c r="K906" s="6"/>
      <c r="P906" s="6" t="s">
        <v>486</v>
      </c>
    </row>
    <row r="907" spans="1:16" s="11" customFormat="1" x14ac:dyDescent="0.3">
      <c r="A907" s="1"/>
      <c r="K907" s="6"/>
      <c r="P907" s="6" t="s">
        <v>486</v>
      </c>
    </row>
    <row r="908" spans="1:16" s="11" customFormat="1" x14ac:dyDescent="0.3">
      <c r="A908" s="1"/>
      <c r="K908" s="6"/>
      <c r="P908" s="6" t="s">
        <v>486</v>
      </c>
    </row>
    <row r="909" spans="1:16" s="11" customFormat="1" x14ac:dyDescent="0.3">
      <c r="A909" s="1"/>
      <c r="K909" s="6"/>
      <c r="P909" s="6" t="s">
        <v>486</v>
      </c>
    </row>
    <row r="910" spans="1:16" s="11" customFormat="1" x14ac:dyDescent="0.3">
      <c r="A910" s="1"/>
      <c r="K910" s="6"/>
      <c r="P910" s="6" t="s">
        <v>486</v>
      </c>
    </row>
    <row r="911" spans="1:16" s="11" customFormat="1" x14ac:dyDescent="0.3">
      <c r="A911" s="1"/>
      <c r="K911" s="6"/>
      <c r="P911" s="6" t="s">
        <v>486</v>
      </c>
    </row>
    <row r="912" spans="1:16" s="11" customFormat="1" x14ac:dyDescent="0.3">
      <c r="A912" s="1"/>
      <c r="K912" s="6"/>
      <c r="P912" s="6" t="s">
        <v>486</v>
      </c>
    </row>
    <row r="913" spans="1:16" s="11" customFormat="1" x14ac:dyDescent="0.3">
      <c r="A913" s="1"/>
      <c r="K913" s="6"/>
      <c r="P913" s="6" t="s">
        <v>486</v>
      </c>
    </row>
    <row r="914" spans="1:16" s="11" customFormat="1" x14ac:dyDescent="0.3">
      <c r="A914" s="1"/>
      <c r="K914" s="6"/>
      <c r="P914" s="6" t="s">
        <v>486</v>
      </c>
    </row>
    <row r="915" spans="1:16" s="11" customFormat="1" x14ac:dyDescent="0.3">
      <c r="A915" s="1"/>
      <c r="K915" s="6"/>
      <c r="P915" s="6" t="s">
        <v>486</v>
      </c>
    </row>
    <row r="916" spans="1:16" s="11" customFormat="1" x14ac:dyDescent="0.3">
      <c r="A916" s="1"/>
      <c r="K916" s="6"/>
      <c r="P916" s="6" t="s">
        <v>486</v>
      </c>
    </row>
    <row r="917" spans="1:16" s="11" customFormat="1" x14ac:dyDescent="0.3">
      <c r="A917" s="1"/>
      <c r="K917" s="6"/>
      <c r="P917" s="6" t="s">
        <v>486</v>
      </c>
    </row>
    <row r="918" spans="1:16" s="11" customFormat="1" x14ac:dyDescent="0.3">
      <c r="A918" s="1"/>
      <c r="K918" s="6"/>
      <c r="P918" s="6" t="s">
        <v>486</v>
      </c>
    </row>
    <row r="919" spans="1:16" s="11" customFormat="1" x14ac:dyDescent="0.3">
      <c r="A919" s="1"/>
      <c r="K919" s="6"/>
      <c r="P919" s="6" t="s">
        <v>486</v>
      </c>
    </row>
    <row r="920" spans="1:16" s="11" customFormat="1" x14ac:dyDescent="0.3">
      <c r="A920" s="1"/>
      <c r="K920" s="6"/>
      <c r="P920" s="6" t="s">
        <v>486</v>
      </c>
    </row>
    <row r="921" spans="1:16" s="11" customFormat="1" x14ac:dyDescent="0.3">
      <c r="A921" s="1"/>
      <c r="K921" s="6"/>
      <c r="P921" s="6" t="s">
        <v>486</v>
      </c>
    </row>
    <row r="922" spans="1:16" s="11" customFormat="1" x14ac:dyDescent="0.3">
      <c r="A922" s="1"/>
      <c r="K922" s="6"/>
      <c r="P922" s="6" t="s">
        <v>486</v>
      </c>
    </row>
    <row r="923" spans="1:16" s="11" customFormat="1" x14ac:dyDescent="0.3">
      <c r="A923" s="1"/>
      <c r="K923" s="6"/>
      <c r="P923" s="6" t="s">
        <v>486</v>
      </c>
    </row>
    <row r="924" spans="1:16" s="11" customFormat="1" x14ac:dyDescent="0.3">
      <c r="A924" s="1"/>
      <c r="K924" s="6"/>
      <c r="P924" s="6" t="s">
        <v>486</v>
      </c>
    </row>
    <row r="925" spans="1:16" s="11" customFormat="1" x14ac:dyDescent="0.3">
      <c r="A925" s="1"/>
      <c r="K925" s="6"/>
      <c r="P925" s="6" t="s">
        <v>486</v>
      </c>
    </row>
    <row r="926" spans="1:16" s="11" customFormat="1" x14ac:dyDescent="0.3">
      <c r="A926" s="1"/>
      <c r="K926" s="6"/>
      <c r="P926" s="6" t="s">
        <v>486</v>
      </c>
    </row>
    <row r="927" spans="1:16" s="11" customFormat="1" x14ac:dyDescent="0.3">
      <c r="A927" s="1"/>
      <c r="K927" s="6"/>
      <c r="P927" s="6" t="s">
        <v>486</v>
      </c>
    </row>
    <row r="928" spans="1:16" s="11" customFormat="1" x14ac:dyDescent="0.3">
      <c r="A928" s="1"/>
      <c r="K928" s="6"/>
      <c r="P928" s="6" t="s">
        <v>486</v>
      </c>
    </row>
    <row r="929" spans="1:16" s="11" customFormat="1" x14ac:dyDescent="0.3">
      <c r="A929" s="1"/>
      <c r="K929" s="6"/>
      <c r="P929" s="6" t="s">
        <v>486</v>
      </c>
    </row>
    <row r="930" spans="1:16" s="11" customFormat="1" x14ac:dyDescent="0.3">
      <c r="A930" s="1"/>
      <c r="K930" s="6"/>
      <c r="P930" s="6" t="s">
        <v>486</v>
      </c>
    </row>
    <row r="931" spans="1:16" s="11" customFormat="1" x14ac:dyDescent="0.3">
      <c r="A931" s="1"/>
      <c r="K931" s="6"/>
      <c r="P931" s="6" t="s">
        <v>486</v>
      </c>
    </row>
    <row r="932" spans="1:16" s="11" customFormat="1" x14ac:dyDescent="0.3">
      <c r="A932" s="1"/>
      <c r="K932" s="6"/>
      <c r="P932" s="6" t="s">
        <v>486</v>
      </c>
    </row>
    <row r="933" spans="1:16" s="11" customFormat="1" x14ac:dyDescent="0.3">
      <c r="A933" s="1"/>
      <c r="K933" s="6"/>
      <c r="P933" s="6" t="s">
        <v>486</v>
      </c>
    </row>
    <row r="934" spans="1:16" s="11" customFormat="1" x14ac:dyDescent="0.3">
      <c r="A934" s="1"/>
      <c r="K934" s="6"/>
      <c r="P934" s="6" t="s">
        <v>486</v>
      </c>
    </row>
    <row r="935" spans="1:16" s="11" customFormat="1" x14ac:dyDescent="0.3">
      <c r="A935" s="1"/>
      <c r="K935" s="6"/>
      <c r="P935" s="6" t="s">
        <v>486</v>
      </c>
    </row>
    <row r="936" spans="1:16" s="11" customFormat="1" x14ac:dyDescent="0.3">
      <c r="A936" s="1"/>
      <c r="K936" s="6"/>
      <c r="P936" s="6" t="s">
        <v>486</v>
      </c>
    </row>
    <row r="937" spans="1:16" s="11" customFormat="1" x14ac:dyDescent="0.3">
      <c r="A937" s="1"/>
      <c r="K937" s="6"/>
      <c r="P937" s="6" t="s">
        <v>486</v>
      </c>
    </row>
    <row r="938" spans="1:16" s="11" customFormat="1" x14ac:dyDescent="0.3">
      <c r="A938" s="1"/>
      <c r="K938" s="6"/>
      <c r="P938" s="6" t="s">
        <v>486</v>
      </c>
    </row>
    <row r="939" spans="1:16" s="11" customFormat="1" x14ac:dyDescent="0.3">
      <c r="A939" s="1"/>
      <c r="K939" s="6"/>
      <c r="P939" s="6" t="s">
        <v>486</v>
      </c>
    </row>
    <row r="940" spans="1:16" s="11" customFormat="1" x14ac:dyDescent="0.3">
      <c r="A940" s="1"/>
      <c r="K940" s="6"/>
      <c r="P940" s="6" t="s">
        <v>486</v>
      </c>
    </row>
    <row r="941" spans="1:16" s="11" customFormat="1" x14ac:dyDescent="0.3">
      <c r="A941" s="1"/>
      <c r="K941" s="6"/>
      <c r="P941" s="6" t="s">
        <v>486</v>
      </c>
    </row>
    <row r="942" spans="1:16" s="11" customFormat="1" x14ac:dyDescent="0.3">
      <c r="A942" s="1"/>
      <c r="K942" s="6"/>
      <c r="P942" s="6" t="s">
        <v>486</v>
      </c>
    </row>
    <row r="943" spans="1:16" s="11" customFormat="1" x14ac:dyDescent="0.3">
      <c r="A943" s="1"/>
      <c r="K943" s="6"/>
      <c r="P943" s="6" t="s">
        <v>486</v>
      </c>
    </row>
    <row r="944" spans="1:16" s="11" customFormat="1" x14ac:dyDescent="0.3">
      <c r="A944" s="1"/>
      <c r="K944" s="6"/>
      <c r="P944" s="6" t="s">
        <v>486</v>
      </c>
    </row>
    <row r="945" spans="1:16" s="11" customFormat="1" x14ac:dyDescent="0.3">
      <c r="A945" s="1"/>
      <c r="K945" s="6"/>
      <c r="P945" s="6" t="s">
        <v>486</v>
      </c>
    </row>
    <row r="946" spans="1:16" s="11" customFormat="1" x14ac:dyDescent="0.3">
      <c r="A946" s="1"/>
      <c r="K946" s="6"/>
      <c r="P946" s="6" t="s">
        <v>486</v>
      </c>
    </row>
    <row r="947" spans="1:16" s="11" customFormat="1" x14ac:dyDescent="0.3">
      <c r="A947" s="1"/>
      <c r="K947" s="6"/>
      <c r="P947" s="6" t="s">
        <v>486</v>
      </c>
    </row>
    <row r="948" spans="1:16" s="11" customFormat="1" x14ac:dyDescent="0.3">
      <c r="A948" s="1"/>
      <c r="K948" s="6"/>
      <c r="P948" s="6" t="s">
        <v>486</v>
      </c>
    </row>
    <row r="949" spans="1:16" s="11" customFormat="1" x14ac:dyDescent="0.3">
      <c r="A949" s="1"/>
      <c r="K949" s="6"/>
      <c r="P949" s="6" t="s">
        <v>486</v>
      </c>
    </row>
    <row r="950" spans="1:16" s="11" customFormat="1" x14ac:dyDescent="0.3">
      <c r="A950" s="1"/>
      <c r="K950" s="6"/>
      <c r="P950" s="6" t="s">
        <v>486</v>
      </c>
    </row>
    <row r="951" spans="1:16" s="11" customFormat="1" x14ac:dyDescent="0.3">
      <c r="A951" s="1"/>
      <c r="K951" s="6"/>
      <c r="P951" s="6" t="s">
        <v>486</v>
      </c>
    </row>
    <row r="952" spans="1:16" s="11" customFormat="1" x14ac:dyDescent="0.3">
      <c r="A952" s="1"/>
      <c r="K952" s="6"/>
      <c r="P952" s="6" t="s">
        <v>486</v>
      </c>
    </row>
    <row r="953" spans="1:16" s="11" customFormat="1" x14ac:dyDescent="0.3">
      <c r="A953" s="1"/>
      <c r="K953" s="6"/>
      <c r="P953" s="6" t="s">
        <v>486</v>
      </c>
    </row>
    <row r="954" spans="1:16" s="11" customFormat="1" x14ac:dyDescent="0.3">
      <c r="A954" s="1"/>
      <c r="K954" s="6"/>
      <c r="P954" s="6" t="s">
        <v>486</v>
      </c>
    </row>
    <row r="955" spans="1:16" s="11" customFormat="1" x14ac:dyDescent="0.3">
      <c r="A955" s="1"/>
      <c r="K955" s="6"/>
      <c r="P955" s="6" t="s">
        <v>486</v>
      </c>
    </row>
    <row r="956" spans="1:16" s="11" customFormat="1" x14ac:dyDescent="0.3">
      <c r="A956" s="1"/>
      <c r="K956" s="6"/>
      <c r="P956" s="6" t="s">
        <v>486</v>
      </c>
    </row>
    <row r="957" spans="1:16" s="11" customFormat="1" x14ac:dyDescent="0.3">
      <c r="A957" s="1"/>
      <c r="K957" s="6"/>
      <c r="P957" s="6" t="s">
        <v>486</v>
      </c>
    </row>
    <row r="958" spans="1:16" s="11" customFormat="1" x14ac:dyDescent="0.3">
      <c r="A958" s="1"/>
      <c r="K958" s="6"/>
      <c r="P958" s="6" t="s">
        <v>486</v>
      </c>
    </row>
    <row r="959" spans="1:16" s="11" customFormat="1" x14ac:dyDescent="0.3">
      <c r="A959" s="1"/>
      <c r="K959" s="6"/>
      <c r="P959" s="6" t="s">
        <v>486</v>
      </c>
    </row>
    <row r="960" spans="1:16" s="11" customFormat="1" x14ac:dyDescent="0.3">
      <c r="A960" s="1"/>
      <c r="K960" s="6"/>
      <c r="P960" s="6" t="s">
        <v>486</v>
      </c>
    </row>
    <row r="961" spans="1:16" s="11" customFormat="1" x14ac:dyDescent="0.3">
      <c r="A961" s="1"/>
      <c r="K961" s="6"/>
      <c r="P961" s="6" t="s">
        <v>486</v>
      </c>
    </row>
    <row r="962" spans="1:16" s="11" customFormat="1" x14ac:dyDescent="0.3">
      <c r="A962" s="1"/>
      <c r="K962" s="6"/>
      <c r="P962" s="6" t="s">
        <v>486</v>
      </c>
    </row>
    <row r="963" spans="1:16" s="11" customFormat="1" x14ac:dyDescent="0.3">
      <c r="A963" s="1"/>
      <c r="K963" s="6"/>
      <c r="P963" s="6" t="s">
        <v>486</v>
      </c>
    </row>
    <row r="964" spans="1:16" s="11" customFormat="1" x14ac:dyDescent="0.3">
      <c r="A964" s="1"/>
      <c r="K964" s="6"/>
      <c r="P964" s="6" t="s">
        <v>486</v>
      </c>
    </row>
    <row r="965" spans="1:16" s="11" customFormat="1" x14ac:dyDescent="0.3">
      <c r="A965" s="1"/>
      <c r="K965" s="6"/>
      <c r="P965" s="6" t="s">
        <v>486</v>
      </c>
    </row>
    <row r="966" spans="1:16" s="11" customFormat="1" x14ac:dyDescent="0.3">
      <c r="A966" s="1"/>
      <c r="K966" s="6"/>
      <c r="P966" s="6" t="s">
        <v>486</v>
      </c>
    </row>
    <row r="967" spans="1:16" s="11" customFormat="1" x14ac:dyDescent="0.3">
      <c r="A967" s="1"/>
      <c r="K967" s="6"/>
      <c r="P967" s="6" t="s">
        <v>486</v>
      </c>
    </row>
    <row r="968" spans="1:16" s="11" customFormat="1" x14ac:dyDescent="0.3">
      <c r="A968" s="1"/>
      <c r="K968" s="6"/>
      <c r="P968" s="6" t="s">
        <v>486</v>
      </c>
    </row>
    <row r="969" spans="1:16" s="11" customFormat="1" x14ac:dyDescent="0.3">
      <c r="A969" s="1"/>
      <c r="K969" s="6"/>
      <c r="P969" s="6" t="s">
        <v>486</v>
      </c>
    </row>
    <row r="970" spans="1:16" s="11" customFormat="1" x14ac:dyDescent="0.3">
      <c r="A970" s="1"/>
      <c r="K970" s="6"/>
      <c r="P970" s="6" t="s">
        <v>486</v>
      </c>
    </row>
    <row r="971" spans="1:16" s="11" customFormat="1" x14ac:dyDescent="0.3">
      <c r="A971" s="1"/>
      <c r="K971" s="6"/>
      <c r="P971" s="6" t="s">
        <v>486</v>
      </c>
    </row>
    <row r="972" spans="1:16" s="11" customFormat="1" x14ac:dyDescent="0.3">
      <c r="A972" s="1"/>
      <c r="K972" s="6"/>
      <c r="P972" s="6" t="s">
        <v>486</v>
      </c>
    </row>
    <row r="973" spans="1:16" s="11" customFormat="1" x14ac:dyDescent="0.3">
      <c r="A973" s="1"/>
      <c r="K973" s="6"/>
      <c r="P973" s="6" t="s">
        <v>486</v>
      </c>
    </row>
    <row r="974" spans="1:16" s="11" customFormat="1" x14ac:dyDescent="0.3">
      <c r="A974" s="1"/>
      <c r="K974" s="6"/>
      <c r="P974" s="6" t="s">
        <v>486</v>
      </c>
    </row>
    <row r="975" spans="1:16" s="11" customFormat="1" x14ac:dyDescent="0.3">
      <c r="A975" s="1"/>
      <c r="K975" s="6"/>
      <c r="P975" s="6" t="s">
        <v>486</v>
      </c>
    </row>
    <row r="976" spans="1:16" s="11" customFormat="1" x14ac:dyDescent="0.3">
      <c r="A976" s="1"/>
      <c r="K976" s="6"/>
      <c r="P976" s="6" t="s">
        <v>486</v>
      </c>
    </row>
    <row r="977" spans="1:16" s="11" customFormat="1" x14ac:dyDescent="0.3">
      <c r="A977" s="1"/>
      <c r="K977" s="6"/>
      <c r="P977" s="6" t="s">
        <v>486</v>
      </c>
    </row>
    <row r="978" spans="1:16" s="11" customFormat="1" x14ac:dyDescent="0.3">
      <c r="A978" s="1"/>
      <c r="K978" s="6"/>
      <c r="P978" s="6" t="s">
        <v>486</v>
      </c>
    </row>
    <row r="979" spans="1:16" s="11" customFormat="1" x14ac:dyDescent="0.3">
      <c r="A979" s="1"/>
      <c r="K979" s="6"/>
      <c r="P979" s="6" t="s">
        <v>486</v>
      </c>
    </row>
    <row r="980" spans="1:16" s="11" customFormat="1" x14ac:dyDescent="0.3">
      <c r="A980" s="1"/>
      <c r="K980" s="6"/>
      <c r="P980" s="6" t="s">
        <v>486</v>
      </c>
    </row>
    <row r="981" spans="1:16" s="11" customFormat="1" x14ac:dyDescent="0.3">
      <c r="A981" s="1"/>
      <c r="K981" s="6"/>
      <c r="P981" s="6" t="s">
        <v>486</v>
      </c>
    </row>
    <row r="982" spans="1:16" s="11" customFormat="1" x14ac:dyDescent="0.3">
      <c r="A982" s="1"/>
      <c r="K982" s="6"/>
      <c r="P982" s="6" t="s">
        <v>486</v>
      </c>
    </row>
    <row r="983" spans="1:16" s="11" customFormat="1" x14ac:dyDescent="0.3">
      <c r="A983" s="1"/>
      <c r="K983" s="6"/>
      <c r="P983" s="6" t="s">
        <v>486</v>
      </c>
    </row>
    <row r="984" spans="1:16" s="11" customFormat="1" x14ac:dyDescent="0.3">
      <c r="A984" s="1"/>
      <c r="K984" s="6"/>
      <c r="P984" s="6" t="s">
        <v>486</v>
      </c>
    </row>
    <row r="985" spans="1:16" s="11" customFormat="1" x14ac:dyDescent="0.3">
      <c r="A985" s="1"/>
      <c r="K985" s="6"/>
      <c r="P985" s="6" t="s">
        <v>486</v>
      </c>
    </row>
    <row r="986" spans="1:16" s="11" customFormat="1" x14ac:dyDescent="0.3">
      <c r="A986" s="1"/>
      <c r="K986" s="6"/>
      <c r="P986" s="6" t="s">
        <v>486</v>
      </c>
    </row>
    <row r="987" spans="1:16" s="11" customFormat="1" x14ac:dyDescent="0.3">
      <c r="A987" s="1"/>
      <c r="K987" s="6"/>
      <c r="P987" s="6" t="s">
        <v>486</v>
      </c>
    </row>
    <row r="988" spans="1:16" s="11" customFormat="1" x14ac:dyDescent="0.3">
      <c r="A988" s="1"/>
      <c r="K988" s="6"/>
      <c r="P988" s="6" t="s">
        <v>486</v>
      </c>
    </row>
    <row r="989" spans="1:16" s="11" customFormat="1" x14ac:dyDescent="0.3">
      <c r="A989" s="1"/>
      <c r="K989" s="6"/>
      <c r="P989" s="6" t="s">
        <v>486</v>
      </c>
    </row>
    <row r="990" spans="1:16" s="11" customFormat="1" x14ac:dyDescent="0.3">
      <c r="A990" s="1"/>
      <c r="K990" s="6"/>
      <c r="P990" s="6" t="s">
        <v>486</v>
      </c>
    </row>
    <row r="991" spans="1:16" s="11" customFormat="1" x14ac:dyDescent="0.3">
      <c r="A991" s="1"/>
      <c r="K991" s="6"/>
      <c r="P991" s="6" t="s">
        <v>486</v>
      </c>
    </row>
    <row r="992" spans="1:16" s="11" customFormat="1" x14ac:dyDescent="0.3">
      <c r="A992" s="1"/>
      <c r="K992" s="6"/>
      <c r="P992" s="6" t="s">
        <v>486</v>
      </c>
    </row>
    <row r="993" spans="1:16" s="11" customFormat="1" x14ac:dyDescent="0.3">
      <c r="A993" s="1"/>
      <c r="K993" s="6"/>
      <c r="P993" s="6" t="s">
        <v>486</v>
      </c>
    </row>
    <row r="994" spans="1:16" s="11" customFormat="1" x14ac:dyDescent="0.3">
      <c r="A994" s="1"/>
      <c r="K994" s="6"/>
      <c r="P994" s="6" t="s">
        <v>486</v>
      </c>
    </row>
    <row r="995" spans="1:16" s="11" customFormat="1" x14ac:dyDescent="0.3">
      <c r="A995" s="1"/>
      <c r="K995" s="6"/>
      <c r="P995" s="6" t="s">
        <v>486</v>
      </c>
    </row>
    <row r="996" spans="1:16" s="11" customFormat="1" x14ac:dyDescent="0.3">
      <c r="A996" s="1"/>
      <c r="K996" s="6"/>
      <c r="P996" s="6" t="s">
        <v>486</v>
      </c>
    </row>
    <row r="997" spans="1:16" s="11" customFormat="1" x14ac:dyDescent="0.3">
      <c r="A997" s="1"/>
      <c r="K997" s="6"/>
      <c r="P997" s="6" t="s">
        <v>486</v>
      </c>
    </row>
    <row r="998" spans="1:16" s="11" customFormat="1" x14ac:dyDescent="0.3">
      <c r="A998" s="1"/>
      <c r="K998" s="6"/>
      <c r="P998" s="6" t="s">
        <v>486</v>
      </c>
    </row>
    <row r="999" spans="1:16" s="11" customFormat="1" x14ac:dyDescent="0.3">
      <c r="A999" s="1"/>
      <c r="K999" s="6"/>
      <c r="P999" s="6" t="s">
        <v>486</v>
      </c>
    </row>
    <row r="1000" spans="1:16" s="11" customFormat="1" x14ac:dyDescent="0.3">
      <c r="A1000" s="1"/>
      <c r="K1000" s="6"/>
      <c r="P1000" s="6" t="s">
        <v>486</v>
      </c>
    </row>
    <row r="1001" spans="1:16" s="11" customFormat="1" x14ac:dyDescent="0.3">
      <c r="A1001" s="1"/>
      <c r="K1001" s="6"/>
      <c r="P1001" s="6" t="s">
        <v>486</v>
      </c>
    </row>
    <row r="1002" spans="1:16" s="11" customFormat="1" x14ac:dyDescent="0.3">
      <c r="A1002" s="1"/>
      <c r="K1002" s="6"/>
      <c r="P1002" s="6" t="s">
        <v>486</v>
      </c>
    </row>
    <row r="1003" spans="1:16" s="11" customFormat="1" x14ac:dyDescent="0.3">
      <c r="A1003" s="1"/>
      <c r="K1003" s="6"/>
      <c r="P1003" s="6" t="s">
        <v>486</v>
      </c>
    </row>
    <row r="1004" spans="1:16" s="11" customFormat="1" x14ac:dyDescent="0.3">
      <c r="A1004" s="1"/>
      <c r="K1004" s="6"/>
      <c r="P1004" s="6" t="s">
        <v>486</v>
      </c>
    </row>
    <row r="1005" spans="1:16" s="11" customFormat="1" x14ac:dyDescent="0.3">
      <c r="A1005" s="1"/>
      <c r="K1005" s="6"/>
      <c r="P1005" s="6" t="s">
        <v>486</v>
      </c>
    </row>
    <row r="1006" spans="1:16" s="11" customFormat="1" x14ac:dyDescent="0.3">
      <c r="A1006" s="1"/>
      <c r="K1006" s="6"/>
      <c r="P1006" s="6" t="s">
        <v>486</v>
      </c>
    </row>
    <row r="1007" spans="1:16" s="11" customFormat="1" x14ac:dyDescent="0.3">
      <c r="A1007" s="1"/>
      <c r="K1007" s="6"/>
      <c r="P1007" s="6" t="s">
        <v>486</v>
      </c>
    </row>
    <row r="1008" spans="1:16" s="11" customFormat="1" x14ac:dyDescent="0.3">
      <c r="A1008" s="1"/>
      <c r="K1008" s="6"/>
      <c r="P1008" s="6" t="s">
        <v>486</v>
      </c>
    </row>
    <row r="1009" spans="1:16" s="11" customFormat="1" x14ac:dyDescent="0.3">
      <c r="A1009" s="1"/>
      <c r="K1009" s="6"/>
      <c r="P1009" s="6" t="s">
        <v>486</v>
      </c>
    </row>
    <row r="1010" spans="1:16" s="11" customFormat="1" x14ac:dyDescent="0.3">
      <c r="A1010" s="1"/>
      <c r="K1010" s="6"/>
      <c r="P1010" s="6" t="s">
        <v>486</v>
      </c>
    </row>
    <row r="1011" spans="1:16" s="11" customFormat="1" x14ac:dyDescent="0.3">
      <c r="A1011" s="1"/>
      <c r="K1011" s="6"/>
      <c r="P1011" s="6" t="s">
        <v>486</v>
      </c>
    </row>
    <row r="1012" spans="1:16" s="11" customFormat="1" x14ac:dyDescent="0.3">
      <c r="A1012" s="1"/>
      <c r="K1012" s="6"/>
      <c r="P1012" s="6" t="s">
        <v>486</v>
      </c>
    </row>
    <row r="1013" spans="1:16" s="11" customFormat="1" x14ac:dyDescent="0.3">
      <c r="A1013" s="1"/>
      <c r="K1013" s="6"/>
      <c r="P1013" s="6" t="s">
        <v>486</v>
      </c>
    </row>
    <row r="1014" spans="1:16" s="11" customFormat="1" x14ac:dyDescent="0.3">
      <c r="A1014" s="1"/>
      <c r="K1014" s="6"/>
      <c r="P1014" s="6" t="s">
        <v>486</v>
      </c>
    </row>
    <row r="1015" spans="1:16" s="11" customFormat="1" x14ac:dyDescent="0.3">
      <c r="A1015" s="1"/>
      <c r="K1015" s="6"/>
      <c r="P1015" s="6" t="s">
        <v>486</v>
      </c>
    </row>
    <row r="1016" spans="1:16" s="11" customFormat="1" x14ac:dyDescent="0.3">
      <c r="A1016" s="1"/>
      <c r="K1016" s="6"/>
      <c r="P1016" s="6" t="s">
        <v>486</v>
      </c>
    </row>
    <row r="1017" spans="1:16" s="11" customFormat="1" x14ac:dyDescent="0.3">
      <c r="A1017" s="1"/>
      <c r="K1017" s="6"/>
      <c r="P1017" s="6" t="s">
        <v>486</v>
      </c>
    </row>
    <row r="1018" spans="1:16" s="11" customFormat="1" x14ac:dyDescent="0.3">
      <c r="A1018" s="1"/>
      <c r="K1018" s="6"/>
      <c r="P1018" s="6" t="s">
        <v>486</v>
      </c>
    </row>
    <row r="1019" spans="1:16" s="11" customFormat="1" x14ac:dyDescent="0.3">
      <c r="A1019" s="1"/>
      <c r="K1019" s="6"/>
      <c r="P1019" s="6" t="s">
        <v>486</v>
      </c>
    </row>
    <row r="1020" spans="1:16" s="11" customFormat="1" x14ac:dyDescent="0.3">
      <c r="A1020" s="1"/>
      <c r="K1020" s="6"/>
      <c r="P1020" s="6" t="s">
        <v>486</v>
      </c>
    </row>
    <row r="1021" spans="1:16" s="11" customFormat="1" x14ac:dyDescent="0.3">
      <c r="A1021" s="1"/>
      <c r="K1021" s="6"/>
      <c r="P1021" s="6" t="s">
        <v>486</v>
      </c>
    </row>
    <row r="1022" spans="1:16" s="11" customFormat="1" x14ac:dyDescent="0.3">
      <c r="A1022" s="1"/>
      <c r="K1022" s="6"/>
      <c r="P1022" s="6" t="s">
        <v>486</v>
      </c>
    </row>
    <row r="1023" spans="1:16" s="11" customFormat="1" x14ac:dyDescent="0.3">
      <c r="A1023" s="1"/>
      <c r="K1023" s="6"/>
      <c r="P1023" s="6" t="s">
        <v>486</v>
      </c>
    </row>
    <row r="1024" spans="1:16" s="11" customFormat="1" x14ac:dyDescent="0.3">
      <c r="A1024" s="1"/>
      <c r="K1024" s="6"/>
      <c r="P1024" s="6" t="s">
        <v>486</v>
      </c>
    </row>
    <row r="1025" spans="1:16" s="11" customFormat="1" x14ac:dyDescent="0.3">
      <c r="A1025" s="1"/>
      <c r="K1025" s="6"/>
      <c r="P1025" s="6" t="s">
        <v>486</v>
      </c>
    </row>
    <row r="1026" spans="1:16" s="11" customFormat="1" x14ac:dyDescent="0.3">
      <c r="A1026" s="1"/>
      <c r="K1026" s="6"/>
      <c r="P1026" s="6" t="s">
        <v>486</v>
      </c>
    </row>
    <row r="1027" spans="1:16" s="11" customFormat="1" x14ac:dyDescent="0.3">
      <c r="A1027" s="1"/>
      <c r="K1027" s="6"/>
      <c r="P1027" s="6" t="s">
        <v>486</v>
      </c>
    </row>
    <row r="1028" spans="1:16" s="11" customFormat="1" x14ac:dyDescent="0.3">
      <c r="A1028" s="1"/>
      <c r="K1028" s="6"/>
      <c r="P1028" s="6" t="s">
        <v>486</v>
      </c>
    </row>
    <row r="1029" spans="1:16" s="11" customFormat="1" x14ac:dyDescent="0.3">
      <c r="A1029" s="1"/>
      <c r="K1029" s="6"/>
      <c r="P1029" s="6" t="s">
        <v>486</v>
      </c>
    </row>
    <row r="1030" spans="1:16" s="11" customFormat="1" x14ac:dyDescent="0.3">
      <c r="A1030" s="1"/>
      <c r="K1030" s="6"/>
      <c r="P1030" s="6" t="s">
        <v>486</v>
      </c>
    </row>
    <row r="1031" spans="1:16" s="11" customFormat="1" x14ac:dyDescent="0.3">
      <c r="A1031" s="1"/>
      <c r="K1031" s="6"/>
      <c r="P1031" s="6" t="s">
        <v>486</v>
      </c>
    </row>
    <row r="1032" spans="1:16" s="11" customFormat="1" x14ac:dyDescent="0.3">
      <c r="A1032" s="1"/>
      <c r="K1032" s="6"/>
      <c r="P1032" s="6" t="s">
        <v>486</v>
      </c>
    </row>
    <row r="1033" spans="1:16" s="11" customFormat="1" x14ac:dyDescent="0.3">
      <c r="A1033" s="1"/>
      <c r="K1033" s="6"/>
      <c r="P1033" s="6" t="s">
        <v>486</v>
      </c>
    </row>
    <row r="1034" spans="1:16" s="11" customFormat="1" x14ac:dyDescent="0.3">
      <c r="A1034" s="1"/>
      <c r="K1034" s="6"/>
      <c r="P1034" s="6" t="s">
        <v>486</v>
      </c>
    </row>
    <row r="1035" spans="1:16" s="11" customFormat="1" x14ac:dyDescent="0.3">
      <c r="A1035" s="1"/>
      <c r="K1035" s="6"/>
      <c r="P1035" s="6" t="s">
        <v>486</v>
      </c>
    </row>
    <row r="1036" spans="1:16" s="11" customFormat="1" x14ac:dyDescent="0.3">
      <c r="A1036" s="1"/>
      <c r="K1036" s="6"/>
      <c r="P1036" s="6" t="s">
        <v>486</v>
      </c>
    </row>
    <row r="1037" spans="1:16" s="11" customFormat="1" x14ac:dyDescent="0.3">
      <c r="A1037" s="1"/>
      <c r="K1037" s="6"/>
      <c r="P1037" s="6" t="s">
        <v>486</v>
      </c>
    </row>
    <row r="1038" spans="1:16" s="11" customFormat="1" x14ac:dyDescent="0.3">
      <c r="A1038" s="1"/>
      <c r="K1038" s="6"/>
      <c r="P1038" s="6" t="s">
        <v>486</v>
      </c>
    </row>
    <row r="1039" spans="1:16" s="11" customFormat="1" x14ac:dyDescent="0.3">
      <c r="A1039" s="1"/>
      <c r="K1039" s="6"/>
      <c r="P1039" s="6" t="s">
        <v>486</v>
      </c>
    </row>
    <row r="1040" spans="1:16" s="11" customFormat="1" x14ac:dyDescent="0.3">
      <c r="A1040" s="1"/>
      <c r="K1040" s="6"/>
      <c r="P1040" s="6" t="s">
        <v>486</v>
      </c>
    </row>
    <row r="1041" spans="1:16" s="11" customFormat="1" x14ac:dyDescent="0.3">
      <c r="A1041" s="1"/>
      <c r="K1041" s="6"/>
      <c r="P1041" s="6" t="s">
        <v>486</v>
      </c>
    </row>
    <row r="1042" spans="1:16" s="11" customFormat="1" x14ac:dyDescent="0.3">
      <c r="A1042" s="1"/>
      <c r="K1042" s="6"/>
      <c r="P1042" s="6" t="s">
        <v>486</v>
      </c>
    </row>
    <row r="1043" spans="1:16" s="11" customFormat="1" x14ac:dyDescent="0.3">
      <c r="A1043" s="1"/>
      <c r="K1043" s="6"/>
      <c r="P1043" s="6" t="s">
        <v>486</v>
      </c>
    </row>
    <row r="1044" spans="1:16" s="11" customFormat="1" x14ac:dyDescent="0.3">
      <c r="A1044" s="1"/>
      <c r="K1044" s="6"/>
      <c r="P1044" s="6" t="s">
        <v>486</v>
      </c>
    </row>
    <row r="1045" spans="1:16" s="11" customFormat="1" x14ac:dyDescent="0.3">
      <c r="A1045" s="1"/>
      <c r="K1045" s="6"/>
      <c r="P1045" s="6" t="s">
        <v>486</v>
      </c>
    </row>
    <row r="1046" spans="1:16" s="11" customFormat="1" x14ac:dyDescent="0.3">
      <c r="A1046" s="1"/>
      <c r="K1046" s="6"/>
      <c r="P1046" s="6" t="s">
        <v>486</v>
      </c>
    </row>
    <row r="1047" spans="1:16" s="11" customFormat="1" x14ac:dyDescent="0.3">
      <c r="A1047" s="1"/>
      <c r="K1047" s="6"/>
      <c r="P1047" s="6" t="s">
        <v>486</v>
      </c>
    </row>
    <row r="1048" spans="1:16" s="11" customFormat="1" x14ac:dyDescent="0.3">
      <c r="A1048" s="1"/>
      <c r="K1048" s="6"/>
      <c r="P1048" s="6" t="s">
        <v>486</v>
      </c>
    </row>
    <row r="1049" spans="1:16" s="11" customFormat="1" x14ac:dyDescent="0.3">
      <c r="A1049" s="1"/>
      <c r="K1049" s="6"/>
      <c r="P1049" s="6" t="s">
        <v>486</v>
      </c>
    </row>
    <row r="1050" spans="1:16" s="11" customFormat="1" x14ac:dyDescent="0.3">
      <c r="A1050" s="1"/>
      <c r="K1050" s="6"/>
      <c r="P1050" s="6" t="s">
        <v>486</v>
      </c>
    </row>
    <row r="1051" spans="1:16" s="11" customFormat="1" x14ac:dyDescent="0.3">
      <c r="A1051" s="1"/>
      <c r="K1051" s="6"/>
      <c r="P1051" s="6" t="s">
        <v>486</v>
      </c>
    </row>
    <row r="1052" spans="1:16" s="11" customFormat="1" x14ac:dyDescent="0.3">
      <c r="A1052" s="1"/>
      <c r="K1052" s="6"/>
      <c r="P1052" s="11" t="s">
        <v>123</v>
      </c>
    </row>
    <row r="1053" spans="1:16" s="11" customFormat="1" x14ac:dyDescent="0.3">
      <c r="A1053" s="1"/>
      <c r="K1053" s="6"/>
      <c r="P1053" s="11" t="s">
        <v>123</v>
      </c>
    </row>
    <row r="1054" spans="1:16" s="11" customFormat="1" x14ac:dyDescent="0.3">
      <c r="A1054" s="1"/>
      <c r="K1054" s="6"/>
      <c r="P1054" s="11" t="s">
        <v>123</v>
      </c>
    </row>
    <row r="1055" spans="1:16" s="11" customFormat="1" x14ac:dyDescent="0.3">
      <c r="A1055" s="1"/>
      <c r="K1055" s="6"/>
      <c r="P1055" s="11" t="s">
        <v>123</v>
      </c>
    </row>
    <row r="1056" spans="1:16" s="11" customFormat="1" x14ac:dyDescent="0.3">
      <c r="A1056" s="1"/>
      <c r="K1056" s="6"/>
      <c r="P1056" s="11" t="s">
        <v>123</v>
      </c>
    </row>
  </sheetData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192"/>
  <sheetViews>
    <sheetView topLeftCell="A91" workbookViewId="0">
      <selection activeCell="C227" sqref="C227"/>
    </sheetView>
  </sheetViews>
  <sheetFormatPr defaultColWidth="9.1796875" defaultRowHeight="13" x14ac:dyDescent="0.3"/>
  <cols>
    <col min="1" max="1" width="35.1796875" style="1" customWidth="1"/>
    <col min="2" max="2" width="38.26953125" style="1" customWidth="1"/>
    <col min="3" max="3" width="18.1796875" style="4" customWidth="1"/>
    <col min="4" max="4" width="10.54296875" style="4" customWidth="1"/>
    <col min="5" max="5" width="19.7265625" style="4" customWidth="1"/>
    <col min="6" max="6" width="20.81640625" style="4" customWidth="1"/>
    <col min="7" max="7" width="18.81640625" style="4" customWidth="1"/>
    <col min="8" max="8" width="19.7265625" style="4" customWidth="1"/>
    <col min="9" max="9" width="16.26953125" style="4" customWidth="1"/>
    <col min="10" max="10" width="14.81640625" style="4" customWidth="1"/>
    <col min="11" max="11" width="20.81640625" style="4" customWidth="1"/>
    <col min="12" max="237" width="9.1796875" style="4" customWidth="1"/>
    <col min="238" max="256" width="9.1796875" style="5" customWidth="1"/>
  </cols>
  <sheetData>
    <row r="1" spans="1:102" ht="12.75" customHeight="1" x14ac:dyDescent="0.3">
      <c r="A1" s="1" t="s">
        <v>0</v>
      </c>
      <c r="B1" s="1" t="s">
        <v>1</v>
      </c>
      <c r="C1" s="4" t="s">
        <v>4</v>
      </c>
      <c r="D1" s="4" t="s">
        <v>6</v>
      </c>
      <c r="E1" s="4" t="s">
        <v>611</v>
      </c>
      <c r="F1" s="4" t="s">
        <v>612</v>
      </c>
      <c r="G1" s="4" t="s">
        <v>13</v>
      </c>
      <c r="H1" s="4" t="s">
        <v>14</v>
      </c>
      <c r="I1" s="4" t="s">
        <v>20</v>
      </c>
      <c r="J1" s="4" t="s">
        <v>23</v>
      </c>
      <c r="K1" s="4" t="s">
        <v>613</v>
      </c>
      <c r="L1" s="4" t="s">
        <v>26</v>
      </c>
      <c r="M1" s="4" t="s">
        <v>27</v>
      </c>
      <c r="N1" s="4" t="s">
        <v>28</v>
      </c>
      <c r="O1" s="4" t="s">
        <v>614</v>
      </c>
      <c r="P1" s="4" t="s">
        <v>615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4" t="s">
        <v>44</v>
      </c>
      <c r="AE1" s="4" t="s">
        <v>45</v>
      </c>
      <c r="AF1" s="4" t="s">
        <v>46</v>
      </c>
      <c r="AG1" s="4" t="s">
        <v>47</v>
      </c>
      <c r="AH1" s="4" t="s">
        <v>48</v>
      </c>
      <c r="AI1" s="4" t="s">
        <v>49</v>
      </c>
      <c r="AJ1" s="4" t="s">
        <v>50</v>
      </c>
      <c r="AK1" s="4" t="s">
        <v>51</v>
      </c>
      <c r="AL1" s="4" t="s">
        <v>52</v>
      </c>
      <c r="AM1" s="4" t="s">
        <v>53</v>
      </c>
      <c r="AN1" s="4" t="s">
        <v>54</v>
      </c>
      <c r="AO1" s="4" t="s">
        <v>55</v>
      </c>
      <c r="AP1" s="4" t="s">
        <v>56</v>
      </c>
      <c r="AQ1" s="4" t="s">
        <v>57</v>
      </c>
      <c r="AR1" s="4" t="s">
        <v>58</v>
      </c>
      <c r="AS1" s="4" t="s">
        <v>59</v>
      </c>
      <c r="AT1" s="4" t="s">
        <v>60</v>
      </c>
      <c r="AU1" s="4" t="s">
        <v>61</v>
      </c>
      <c r="AV1" s="4" t="s">
        <v>62</v>
      </c>
      <c r="AW1" s="4" t="s">
        <v>63</v>
      </c>
      <c r="AX1" s="4" t="s">
        <v>64</v>
      </c>
      <c r="AY1" s="4" t="s">
        <v>65</v>
      </c>
      <c r="AZ1" s="4" t="s">
        <v>66</v>
      </c>
      <c r="BA1" s="4" t="s">
        <v>67</v>
      </c>
      <c r="BB1" s="4" t="s">
        <v>68</v>
      </c>
      <c r="BC1" s="4" t="s">
        <v>69</v>
      </c>
      <c r="BD1" s="4" t="s">
        <v>70</v>
      </c>
      <c r="BE1" s="4" t="s">
        <v>71</v>
      </c>
      <c r="BF1" s="4" t="s">
        <v>72</v>
      </c>
      <c r="BG1" s="4" t="s">
        <v>73</v>
      </c>
      <c r="BH1" s="4" t="s">
        <v>74</v>
      </c>
      <c r="BI1" s="4" t="s">
        <v>75</v>
      </c>
      <c r="BJ1" s="4" t="s">
        <v>76</v>
      </c>
      <c r="BK1" s="4" t="s">
        <v>77</v>
      </c>
      <c r="BL1" s="4" t="s">
        <v>78</v>
      </c>
      <c r="BM1" s="4" t="s">
        <v>79</v>
      </c>
      <c r="BN1" s="4" t="s">
        <v>80</v>
      </c>
      <c r="BO1" s="4" t="s">
        <v>81</v>
      </c>
      <c r="BP1" s="4" t="s">
        <v>82</v>
      </c>
      <c r="BQ1" s="4" t="s">
        <v>83</v>
      </c>
      <c r="BR1" s="4" t="s">
        <v>84</v>
      </c>
      <c r="BS1" s="4" t="s">
        <v>85</v>
      </c>
      <c r="BT1" s="4" t="s">
        <v>86</v>
      </c>
      <c r="BU1" s="4" t="s">
        <v>87</v>
      </c>
      <c r="BV1" s="4" t="s">
        <v>88</v>
      </c>
      <c r="BW1" s="4" t="s">
        <v>89</v>
      </c>
      <c r="BX1" s="4" t="s">
        <v>90</v>
      </c>
      <c r="BY1" s="4" t="s">
        <v>91</v>
      </c>
      <c r="BZ1" s="4" t="s">
        <v>92</v>
      </c>
      <c r="CA1" s="4" t="s">
        <v>93</v>
      </c>
      <c r="CB1" s="4" t="s">
        <v>94</v>
      </c>
      <c r="CC1" s="4" t="s">
        <v>95</v>
      </c>
      <c r="CD1" s="4" t="s">
        <v>96</v>
      </c>
      <c r="CE1" s="4" t="s">
        <v>97</v>
      </c>
      <c r="CF1" s="4" t="s">
        <v>98</v>
      </c>
      <c r="CG1" s="4" t="s">
        <v>99</v>
      </c>
      <c r="CH1" s="4" t="s">
        <v>100</v>
      </c>
      <c r="CI1" s="4" t="s">
        <v>101</v>
      </c>
      <c r="CJ1" s="4" t="s">
        <v>102</v>
      </c>
      <c r="CK1" s="4" t="s">
        <v>103</v>
      </c>
      <c r="CL1" s="4" t="s">
        <v>104</v>
      </c>
      <c r="CM1" s="4" t="s">
        <v>105</v>
      </c>
      <c r="CN1" s="4" t="s">
        <v>106</v>
      </c>
      <c r="CO1" s="4" t="s">
        <v>107</v>
      </c>
      <c r="CP1" s="4" t="s">
        <v>108</v>
      </c>
      <c r="CQ1" s="4" t="s">
        <v>109</v>
      </c>
      <c r="CR1" s="4" t="s">
        <v>110</v>
      </c>
      <c r="CS1" s="4" t="s">
        <v>111</v>
      </c>
      <c r="CT1" s="4" t="s">
        <v>112</v>
      </c>
      <c r="CU1" s="4" t="s">
        <v>113</v>
      </c>
      <c r="CV1" s="4" t="s">
        <v>114</v>
      </c>
      <c r="CW1" s="4" t="s">
        <v>115</v>
      </c>
      <c r="CX1" s="4" t="s">
        <v>116</v>
      </c>
    </row>
    <row r="2" spans="1:102" s="6" customFormat="1" x14ac:dyDescent="0.3">
      <c r="A2" s="7" t="s">
        <v>117</v>
      </c>
      <c r="B2" s="8" t="s">
        <v>118</v>
      </c>
      <c r="C2" s="6" t="s">
        <v>120</v>
      </c>
      <c r="D2" s="6" t="s">
        <v>121</v>
      </c>
      <c r="E2" s="6" t="s">
        <v>616</v>
      </c>
      <c r="G2" s="6">
        <v>361234319535421</v>
      </c>
      <c r="H2" s="6" t="s">
        <v>617</v>
      </c>
      <c r="I2" s="6" t="s">
        <v>618</v>
      </c>
      <c r="J2" s="6">
        <v>1702000058</v>
      </c>
      <c r="K2" s="6" t="s">
        <v>395</v>
      </c>
    </row>
    <row r="3" spans="1:102" s="6" customFormat="1" x14ac:dyDescent="0.3">
      <c r="A3" s="7" t="s">
        <v>125</v>
      </c>
      <c r="B3" s="8" t="s">
        <v>126</v>
      </c>
      <c r="C3" s="6">
        <v>238307722383077</v>
      </c>
      <c r="E3" s="6" t="s">
        <v>619</v>
      </c>
      <c r="G3" s="6">
        <v>361234313035741</v>
      </c>
      <c r="H3" s="6" t="s">
        <v>620</v>
      </c>
      <c r="I3" s="6" t="s">
        <v>621</v>
      </c>
      <c r="J3" s="6">
        <v>1702000059</v>
      </c>
      <c r="K3" s="6" t="s">
        <v>395</v>
      </c>
      <c r="L3" s="6" t="s">
        <v>396</v>
      </c>
    </row>
    <row r="4" spans="1:102" s="6" customFormat="1" x14ac:dyDescent="0.3">
      <c r="A4" s="7" t="s">
        <v>128</v>
      </c>
      <c r="B4" s="8" t="s">
        <v>129</v>
      </c>
      <c r="C4" s="6" t="s">
        <v>120</v>
      </c>
      <c r="D4" s="6" t="s">
        <v>408</v>
      </c>
      <c r="E4" s="6" t="s">
        <v>616</v>
      </c>
      <c r="I4" s="6" t="s">
        <v>622</v>
      </c>
      <c r="J4" s="6">
        <v>1702000057</v>
      </c>
      <c r="K4" s="6" t="s">
        <v>395</v>
      </c>
    </row>
    <row r="5" spans="1:102" s="6" customFormat="1" x14ac:dyDescent="0.3">
      <c r="A5" s="7" t="s">
        <v>131</v>
      </c>
      <c r="B5" s="8" t="s">
        <v>132</v>
      </c>
      <c r="C5" s="6">
        <v>359444021897571</v>
      </c>
      <c r="D5" s="6" t="s">
        <v>121</v>
      </c>
      <c r="E5" s="6" t="s">
        <v>619</v>
      </c>
    </row>
    <row r="6" spans="1:102" s="6" customFormat="1" x14ac:dyDescent="0.3">
      <c r="A6" s="7" t="s">
        <v>134</v>
      </c>
      <c r="B6" s="8" t="s">
        <v>135</v>
      </c>
      <c r="C6" s="6" t="s">
        <v>120</v>
      </c>
      <c r="D6" s="6" t="s">
        <v>623</v>
      </c>
      <c r="E6" s="6" t="s">
        <v>624</v>
      </c>
    </row>
    <row r="7" spans="1:102" s="6" customFormat="1" x14ac:dyDescent="0.3">
      <c r="A7" s="7" t="s">
        <v>138</v>
      </c>
      <c r="B7" s="8" t="s">
        <v>139</v>
      </c>
      <c r="C7" s="6">
        <v>356585081560161</v>
      </c>
      <c r="D7" s="6" t="s">
        <v>623</v>
      </c>
      <c r="E7" s="6" t="s">
        <v>625</v>
      </c>
    </row>
    <row r="8" spans="1:102" s="6" customFormat="1" x14ac:dyDescent="0.3">
      <c r="A8" s="7" t="s">
        <v>141</v>
      </c>
      <c r="B8" s="8" t="s">
        <v>142</v>
      </c>
      <c r="C8" s="6">
        <v>357277094207829</v>
      </c>
      <c r="D8" s="6" t="s">
        <v>626</v>
      </c>
    </row>
    <row r="9" spans="1:102" s="6" customFormat="1" x14ac:dyDescent="0.3">
      <c r="A9" s="7" t="s">
        <v>143</v>
      </c>
      <c r="B9" s="8" t="s">
        <v>144</v>
      </c>
      <c r="C9" s="6">
        <v>35191648629842</v>
      </c>
      <c r="D9" s="6" t="s">
        <v>626</v>
      </c>
    </row>
    <row r="10" spans="1:102" s="6" customFormat="1" x14ac:dyDescent="0.3">
      <c r="A10" s="7" t="s">
        <v>145</v>
      </c>
      <c r="B10" s="8" t="s">
        <v>146</v>
      </c>
      <c r="C10" s="6">
        <v>357211094559319</v>
      </c>
      <c r="E10" s="6" t="s">
        <v>619</v>
      </c>
    </row>
    <row r="11" spans="1:102" s="6" customFormat="1" x14ac:dyDescent="0.3">
      <c r="A11" s="7" t="s">
        <v>148</v>
      </c>
      <c r="B11" s="8" t="s">
        <v>149</v>
      </c>
      <c r="C11" s="6" t="s">
        <v>120</v>
      </c>
      <c r="D11" s="6" t="s">
        <v>627</v>
      </c>
      <c r="CX11" s="6" t="s">
        <v>151</v>
      </c>
    </row>
    <row r="12" spans="1:102" s="6" customFormat="1" x14ac:dyDescent="0.3">
      <c r="A12" s="7" t="s">
        <v>152</v>
      </c>
      <c r="B12" s="8" t="s">
        <v>153</v>
      </c>
      <c r="C12" s="6">
        <v>357340094692273</v>
      </c>
      <c r="D12" s="6" t="s">
        <v>628</v>
      </c>
      <c r="E12" s="6" t="s">
        <v>616</v>
      </c>
    </row>
    <row r="13" spans="1:102" s="6" customFormat="1" x14ac:dyDescent="0.3">
      <c r="A13" s="7" t="s">
        <v>155</v>
      </c>
      <c r="B13" s="8" t="s">
        <v>156</v>
      </c>
      <c r="C13" s="6" t="s">
        <v>120</v>
      </c>
      <c r="D13" s="6" t="s">
        <v>408</v>
      </c>
    </row>
    <row r="14" spans="1:102" s="6" customFormat="1" x14ac:dyDescent="0.3">
      <c r="A14" s="7" t="s">
        <v>158</v>
      </c>
      <c r="B14" s="8" t="s">
        <v>159</v>
      </c>
      <c r="C14" s="6" t="s">
        <v>120</v>
      </c>
      <c r="D14" s="6" t="s">
        <v>629</v>
      </c>
    </row>
    <row r="15" spans="1:102" s="6" customFormat="1" x14ac:dyDescent="0.3">
      <c r="A15" s="7" t="s">
        <v>161</v>
      </c>
      <c r="B15" s="8" t="s">
        <v>162</v>
      </c>
      <c r="C15" s="6">
        <v>432124328430745</v>
      </c>
      <c r="D15" s="6" t="s">
        <v>629</v>
      </c>
      <c r="E15" s="6" t="s">
        <v>619</v>
      </c>
    </row>
    <row r="16" spans="1:102" s="6" customFormat="1" x14ac:dyDescent="0.3">
      <c r="A16" s="7" t="s">
        <v>164</v>
      </c>
      <c r="B16" s="8" t="s">
        <v>630</v>
      </c>
      <c r="C16" s="6">
        <v>357333097099315</v>
      </c>
      <c r="D16" s="6" t="s">
        <v>408</v>
      </c>
      <c r="E16" s="6" t="s">
        <v>619</v>
      </c>
    </row>
    <row r="17" spans="1:8" s="6" customFormat="1" x14ac:dyDescent="0.3">
      <c r="A17" s="7" t="s">
        <v>168</v>
      </c>
      <c r="B17" s="8" t="s">
        <v>631</v>
      </c>
      <c r="C17" s="6">
        <v>399472070170442</v>
      </c>
      <c r="D17" s="6" t="s">
        <v>632</v>
      </c>
      <c r="E17" s="6" t="s">
        <v>619</v>
      </c>
    </row>
    <row r="18" spans="1:8" s="6" customFormat="1" x14ac:dyDescent="0.3">
      <c r="A18" s="7" t="s">
        <v>172</v>
      </c>
      <c r="B18" s="8" t="s">
        <v>173</v>
      </c>
      <c r="C18" s="6" t="s">
        <v>120</v>
      </c>
      <c r="D18" s="6" t="s">
        <v>408</v>
      </c>
    </row>
    <row r="19" spans="1:8" s="6" customFormat="1" x14ac:dyDescent="0.3">
      <c r="A19" s="7" t="s">
        <v>176</v>
      </c>
      <c r="B19" s="8" t="s">
        <v>177</v>
      </c>
      <c r="C19" s="6" t="s">
        <v>120</v>
      </c>
    </row>
    <row r="20" spans="1:8" s="6" customFormat="1" x14ac:dyDescent="0.3">
      <c r="A20" s="7" t="s">
        <v>179</v>
      </c>
      <c r="B20" s="8" t="s">
        <v>180</v>
      </c>
      <c r="C20" s="6" t="s">
        <v>120</v>
      </c>
    </row>
    <row r="21" spans="1:8" s="6" customFormat="1" x14ac:dyDescent="0.3">
      <c r="A21" s="7" t="s">
        <v>182</v>
      </c>
      <c r="B21" s="8" t="s">
        <v>183</v>
      </c>
      <c r="C21" s="6" t="s">
        <v>120</v>
      </c>
      <c r="E21" s="6" t="s">
        <v>619</v>
      </c>
      <c r="G21" s="6">
        <v>120013727</v>
      </c>
      <c r="H21" s="6" t="s">
        <v>617</v>
      </c>
    </row>
    <row r="22" spans="1:8" s="6" customFormat="1" x14ac:dyDescent="0.3">
      <c r="A22" s="7" t="s">
        <v>185</v>
      </c>
      <c r="B22" s="8" t="s">
        <v>186</v>
      </c>
      <c r="C22" s="6" t="s">
        <v>120</v>
      </c>
      <c r="D22" s="6" t="s">
        <v>408</v>
      </c>
      <c r="E22" s="6" t="s">
        <v>619</v>
      </c>
    </row>
    <row r="23" spans="1:8" s="6" customFormat="1" x14ac:dyDescent="0.3">
      <c r="A23" s="7" t="s">
        <v>188</v>
      </c>
      <c r="B23" s="8" t="s">
        <v>189</v>
      </c>
      <c r="C23" s="6" t="s">
        <v>120</v>
      </c>
      <c r="E23" s="6" t="s">
        <v>619</v>
      </c>
      <c r="G23" s="6">
        <v>357720201224260</v>
      </c>
      <c r="H23" s="6" t="s">
        <v>617</v>
      </c>
    </row>
    <row r="24" spans="1:8" s="6" customFormat="1" x14ac:dyDescent="0.3">
      <c r="A24" s="7" t="s">
        <v>191</v>
      </c>
      <c r="B24" s="8" t="s">
        <v>192</v>
      </c>
      <c r="C24" s="6">
        <v>35658508342970</v>
      </c>
      <c r="D24" s="6" t="s">
        <v>408</v>
      </c>
      <c r="E24" s="6" t="s">
        <v>619</v>
      </c>
      <c r="G24" s="6">
        <v>357720201226505</v>
      </c>
      <c r="H24" s="6" t="s">
        <v>617</v>
      </c>
    </row>
    <row r="25" spans="1:8" s="6" customFormat="1" x14ac:dyDescent="0.3">
      <c r="A25" s="7" t="s">
        <v>194</v>
      </c>
      <c r="B25" s="8" t="s">
        <v>195</v>
      </c>
      <c r="C25" s="6">
        <v>354853096259936</v>
      </c>
      <c r="D25" s="6" t="s">
        <v>633</v>
      </c>
    </row>
    <row r="26" spans="1:8" s="6" customFormat="1" x14ac:dyDescent="0.3">
      <c r="A26" s="7" t="s">
        <v>197</v>
      </c>
      <c r="B26" s="8" t="s">
        <v>198</v>
      </c>
      <c r="C26" s="6" t="s">
        <v>120</v>
      </c>
      <c r="D26" s="6" t="s">
        <v>121</v>
      </c>
    </row>
    <row r="27" spans="1:8" s="6" customFormat="1" x14ac:dyDescent="0.3">
      <c r="A27" s="7" t="s">
        <v>200</v>
      </c>
      <c r="B27" s="8" t="s">
        <v>201</v>
      </c>
      <c r="C27" s="6">
        <v>202002120009198</v>
      </c>
      <c r="E27" s="6" t="s">
        <v>616</v>
      </c>
      <c r="G27" s="6">
        <v>357720201232123</v>
      </c>
      <c r="H27" s="6" t="s">
        <v>617</v>
      </c>
    </row>
    <row r="28" spans="1:8" s="6" customFormat="1" x14ac:dyDescent="0.3">
      <c r="A28" s="7" t="s">
        <v>203</v>
      </c>
      <c r="B28" s="8" t="s">
        <v>204</v>
      </c>
      <c r="C28" s="6" t="s">
        <v>120</v>
      </c>
      <c r="D28" s="6" t="s">
        <v>634</v>
      </c>
    </row>
    <row r="29" spans="1:8" s="6" customFormat="1" x14ac:dyDescent="0.3">
      <c r="A29" s="7" t="s">
        <v>206</v>
      </c>
      <c r="B29" s="8" t="s">
        <v>207</v>
      </c>
      <c r="C29" s="6" t="s">
        <v>120</v>
      </c>
      <c r="D29" s="6" t="s">
        <v>121</v>
      </c>
    </row>
    <row r="30" spans="1:8" s="6" customFormat="1" x14ac:dyDescent="0.3">
      <c r="A30" s="7" t="s">
        <v>209</v>
      </c>
      <c r="B30" s="8" t="s">
        <v>210</v>
      </c>
      <c r="C30" s="6" t="s">
        <v>635</v>
      </c>
    </row>
    <row r="31" spans="1:8" s="6" customFormat="1" x14ac:dyDescent="0.3">
      <c r="A31" s="7" t="s">
        <v>212</v>
      </c>
      <c r="B31" s="8" t="s">
        <v>213</v>
      </c>
      <c r="C31" s="6">
        <v>35658508910129</v>
      </c>
      <c r="D31" s="6" t="s">
        <v>636</v>
      </c>
    </row>
    <row r="32" spans="1:8" s="6" customFormat="1" x14ac:dyDescent="0.3">
      <c r="A32" s="7" t="s">
        <v>215</v>
      </c>
      <c r="B32" s="8" t="s">
        <v>216</v>
      </c>
      <c r="C32" s="6">
        <v>356428102318311</v>
      </c>
      <c r="D32" s="6" t="s">
        <v>408</v>
      </c>
    </row>
    <row r="33" spans="1:11" s="6" customFormat="1" x14ac:dyDescent="0.3">
      <c r="A33" s="7" t="s">
        <v>218</v>
      </c>
      <c r="B33" s="8" t="s">
        <v>219</v>
      </c>
      <c r="C33" s="6" t="s">
        <v>120</v>
      </c>
      <c r="D33" s="6" t="s">
        <v>121</v>
      </c>
    </row>
    <row r="34" spans="1:11" s="6" customFormat="1" x14ac:dyDescent="0.3">
      <c r="A34" s="7" t="s">
        <v>227</v>
      </c>
      <c r="B34" s="8" t="s">
        <v>228</v>
      </c>
      <c r="C34" s="6" t="s">
        <v>120</v>
      </c>
      <c r="D34" s="6" t="s">
        <v>433</v>
      </c>
    </row>
    <row r="35" spans="1:11" s="6" customFormat="1" x14ac:dyDescent="0.3">
      <c r="A35" s="7" t="s">
        <v>230</v>
      </c>
      <c r="B35" s="8" t="s">
        <v>231</v>
      </c>
      <c r="C35" s="6" t="s">
        <v>120</v>
      </c>
      <c r="E35" s="6" t="s">
        <v>616</v>
      </c>
      <c r="I35" s="6" t="s">
        <v>637</v>
      </c>
      <c r="J35" s="6">
        <v>1702000047</v>
      </c>
      <c r="K35" s="6" t="s">
        <v>638</v>
      </c>
    </row>
    <row r="36" spans="1:11" s="6" customFormat="1" x14ac:dyDescent="0.3">
      <c r="A36" s="7" t="s">
        <v>232</v>
      </c>
      <c r="B36" s="8" t="s">
        <v>233</v>
      </c>
      <c r="C36" s="6" t="s">
        <v>120</v>
      </c>
      <c r="D36" s="6" t="s">
        <v>121</v>
      </c>
      <c r="E36" s="6" t="s">
        <v>619</v>
      </c>
    </row>
    <row r="37" spans="1:11" s="6" customFormat="1" x14ac:dyDescent="0.3">
      <c r="A37" s="7" t="s">
        <v>235</v>
      </c>
      <c r="B37" s="8" t="s">
        <v>236</v>
      </c>
      <c r="C37" s="6" t="s">
        <v>120</v>
      </c>
      <c r="D37" s="6" t="s">
        <v>433</v>
      </c>
      <c r="E37" s="6" t="s">
        <v>616</v>
      </c>
    </row>
    <row r="38" spans="1:11" s="6" customFormat="1" x14ac:dyDescent="0.3">
      <c r="A38" s="7" t="s">
        <v>237</v>
      </c>
      <c r="B38" s="8" t="s">
        <v>238</v>
      </c>
      <c r="C38" s="6">
        <v>357209098757780</v>
      </c>
      <c r="D38" s="6" t="s">
        <v>408</v>
      </c>
      <c r="E38" s="6" t="s">
        <v>616</v>
      </c>
      <c r="G38" s="6">
        <v>357720203540523</v>
      </c>
      <c r="H38" s="6" t="s">
        <v>617</v>
      </c>
    </row>
    <row r="39" spans="1:11" s="6" customFormat="1" x14ac:dyDescent="0.3">
      <c r="A39" s="7" t="s">
        <v>239</v>
      </c>
      <c r="B39" s="8" t="s">
        <v>240</v>
      </c>
      <c r="G39" s="6">
        <v>357720203560737</v>
      </c>
      <c r="H39" s="6" t="s">
        <v>617</v>
      </c>
    </row>
    <row r="40" spans="1:11" s="6" customFormat="1" x14ac:dyDescent="0.3">
      <c r="A40" s="7" t="s">
        <v>241</v>
      </c>
      <c r="B40" s="8" t="s">
        <v>242</v>
      </c>
      <c r="C40" s="6" t="s">
        <v>120</v>
      </c>
      <c r="G40" s="6">
        <v>357720203580354</v>
      </c>
      <c r="H40" s="6" t="s">
        <v>617</v>
      </c>
    </row>
    <row r="41" spans="1:11" s="6" customFormat="1" x14ac:dyDescent="0.3">
      <c r="A41" s="7" t="s">
        <v>243</v>
      </c>
      <c r="B41" s="8" t="s">
        <v>244</v>
      </c>
    </row>
    <row r="42" spans="1:11" s="6" customFormat="1" x14ac:dyDescent="0.3">
      <c r="A42" s="7" t="s">
        <v>245</v>
      </c>
      <c r="B42" s="8" t="s">
        <v>246</v>
      </c>
      <c r="C42" s="6">
        <v>353068104361274</v>
      </c>
      <c r="D42" s="6" t="s">
        <v>408</v>
      </c>
      <c r="E42" s="6" t="s">
        <v>616</v>
      </c>
    </row>
    <row r="43" spans="1:11" s="6" customFormat="1" x14ac:dyDescent="0.3">
      <c r="A43" s="7" t="s">
        <v>247</v>
      </c>
      <c r="B43" s="8" t="s">
        <v>248</v>
      </c>
    </row>
    <row r="44" spans="1:11" s="6" customFormat="1" x14ac:dyDescent="0.3">
      <c r="A44" s="7" t="s">
        <v>249</v>
      </c>
      <c r="B44" s="8" t="s">
        <v>250</v>
      </c>
      <c r="C44" s="6" t="s">
        <v>120</v>
      </c>
      <c r="D44" s="6" t="s">
        <v>408</v>
      </c>
      <c r="G44" s="6">
        <v>357720204005468</v>
      </c>
      <c r="H44" s="6" t="s">
        <v>617</v>
      </c>
      <c r="I44" s="6" t="s">
        <v>639</v>
      </c>
      <c r="J44" s="6">
        <v>1702000048</v>
      </c>
      <c r="K44" s="6" t="s">
        <v>638</v>
      </c>
    </row>
    <row r="45" spans="1:11" s="6" customFormat="1" x14ac:dyDescent="0.3">
      <c r="A45" s="7" t="s">
        <v>252</v>
      </c>
      <c r="B45" s="8" t="s">
        <v>253</v>
      </c>
      <c r="C45" s="6">
        <v>359755073202984</v>
      </c>
      <c r="E45" s="6" t="s">
        <v>616</v>
      </c>
    </row>
    <row r="46" spans="1:11" s="6" customFormat="1" x14ac:dyDescent="0.3">
      <c r="A46" s="7" t="s">
        <v>255</v>
      </c>
      <c r="B46" s="8" t="s">
        <v>256</v>
      </c>
      <c r="C46" s="6" t="s">
        <v>120</v>
      </c>
    </row>
    <row r="47" spans="1:11" s="6" customFormat="1" x14ac:dyDescent="0.3">
      <c r="A47" s="7" t="s">
        <v>257</v>
      </c>
      <c r="B47" s="8" t="s">
        <v>258</v>
      </c>
      <c r="G47" s="6">
        <v>357720204033874</v>
      </c>
      <c r="H47" s="6" t="s">
        <v>620</v>
      </c>
    </row>
    <row r="48" spans="1:11" s="6" customFormat="1" x14ac:dyDescent="0.3">
      <c r="A48" s="7" t="s">
        <v>259</v>
      </c>
      <c r="B48" s="8" t="s">
        <v>260</v>
      </c>
      <c r="C48" s="6">
        <v>359408089170254</v>
      </c>
      <c r="E48" s="6" t="s">
        <v>616</v>
      </c>
    </row>
    <row r="49" spans="1:11" s="6" customFormat="1" x14ac:dyDescent="0.3">
      <c r="A49" s="7" t="s">
        <v>261</v>
      </c>
      <c r="B49" s="8" t="s">
        <v>262</v>
      </c>
    </row>
    <row r="50" spans="1:11" s="6" customFormat="1" x14ac:dyDescent="0.3">
      <c r="A50" s="7" t="s">
        <v>263</v>
      </c>
      <c r="B50" s="8" t="s">
        <v>264</v>
      </c>
      <c r="C50" s="6">
        <v>357268091253361</v>
      </c>
      <c r="E50" s="6" t="s">
        <v>616</v>
      </c>
      <c r="G50" s="6">
        <v>357720204063210</v>
      </c>
      <c r="H50" s="6" t="s">
        <v>620</v>
      </c>
    </row>
    <row r="51" spans="1:11" s="6" customFormat="1" x14ac:dyDescent="0.3">
      <c r="A51" s="7" t="s">
        <v>265</v>
      </c>
      <c r="B51" s="8" t="s">
        <v>266</v>
      </c>
    </row>
    <row r="52" spans="1:11" s="6" customFormat="1" ht="15.75" customHeight="1" x14ac:dyDescent="0.3">
      <c r="A52" s="7" t="s">
        <v>267</v>
      </c>
      <c r="B52" s="8" t="s">
        <v>268</v>
      </c>
      <c r="C52" s="6" t="s">
        <v>120</v>
      </c>
      <c r="D52" s="6" t="s">
        <v>433</v>
      </c>
      <c r="E52" s="6" t="s">
        <v>624</v>
      </c>
      <c r="G52" s="6">
        <v>357720204091864</v>
      </c>
      <c r="H52" s="6" t="s">
        <v>620</v>
      </c>
      <c r="I52" s="6" t="s">
        <v>640</v>
      </c>
      <c r="J52" s="6">
        <v>1702000049</v>
      </c>
      <c r="K52" s="6" t="s">
        <v>638</v>
      </c>
    </row>
    <row r="53" spans="1:11" s="6" customFormat="1" x14ac:dyDescent="0.3">
      <c r="A53" s="7" t="s">
        <v>270</v>
      </c>
      <c r="B53" s="8" t="s">
        <v>271</v>
      </c>
      <c r="C53" s="6" t="s">
        <v>120</v>
      </c>
      <c r="D53" s="6" t="s">
        <v>641</v>
      </c>
      <c r="E53" s="6" t="s">
        <v>624</v>
      </c>
      <c r="H53" s="6" t="s">
        <v>642</v>
      </c>
    </row>
    <row r="54" spans="1:11" s="6" customFormat="1" x14ac:dyDescent="0.3">
      <c r="A54" s="7" t="s">
        <v>272</v>
      </c>
      <c r="B54" s="8" t="s">
        <v>273</v>
      </c>
      <c r="C54" s="6">
        <v>353097102839098</v>
      </c>
      <c r="D54" s="6" t="s">
        <v>408</v>
      </c>
      <c r="E54" s="6" t="s">
        <v>616</v>
      </c>
      <c r="H54" s="6" t="s">
        <v>643</v>
      </c>
      <c r="I54" s="6" t="s">
        <v>644</v>
      </c>
    </row>
    <row r="55" spans="1:11" s="6" customFormat="1" x14ac:dyDescent="0.3">
      <c r="A55" s="7" t="s">
        <v>274</v>
      </c>
      <c r="B55" s="8" t="s">
        <v>275</v>
      </c>
      <c r="C55" s="6">
        <v>356585088446794</v>
      </c>
      <c r="D55" s="6" t="str">
        <f>"7"</f>
        <v>7</v>
      </c>
      <c r="E55" s="6" t="s">
        <v>619</v>
      </c>
    </row>
    <row r="56" spans="1:11" s="6" customFormat="1" x14ac:dyDescent="0.3">
      <c r="A56" s="7" t="s">
        <v>277</v>
      </c>
      <c r="B56" s="8" t="s">
        <v>278</v>
      </c>
      <c r="C56" s="6" t="s">
        <v>120</v>
      </c>
      <c r="D56" s="6" t="s">
        <v>645</v>
      </c>
      <c r="G56" s="6">
        <v>357720204170619</v>
      </c>
      <c r="H56" s="6" t="s">
        <v>620</v>
      </c>
    </row>
    <row r="57" spans="1:11" s="6" customFormat="1" x14ac:dyDescent="0.3">
      <c r="A57" s="7" t="s">
        <v>279</v>
      </c>
      <c r="B57" s="8" t="s">
        <v>280</v>
      </c>
      <c r="C57" s="6">
        <v>356585087522066</v>
      </c>
      <c r="E57" s="6" t="s">
        <v>616</v>
      </c>
      <c r="G57" s="6">
        <v>357720208412413</v>
      </c>
      <c r="H57" s="6" t="s">
        <v>620</v>
      </c>
    </row>
    <row r="58" spans="1:11" s="6" customFormat="1" x14ac:dyDescent="0.3">
      <c r="A58" s="7" t="s">
        <v>281</v>
      </c>
      <c r="B58" s="8" t="s">
        <v>282</v>
      </c>
      <c r="C58" s="6" t="s">
        <v>120</v>
      </c>
      <c r="D58" s="6" t="s">
        <v>408</v>
      </c>
    </row>
    <row r="59" spans="1:11" s="6" customFormat="1" x14ac:dyDescent="0.3">
      <c r="A59" s="7" t="s">
        <v>283</v>
      </c>
      <c r="B59" s="8" t="s">
        <v>284</v>
      </c>
      <c r="C59" s="6">
        <v>358505085303390</v>
      </c>
      <c r="E59" s="6" t="s">
        <v>616</v>
      </c>
    </row>
    <row r="60" spans="1:11" s="6" customFormat="1" x14ac:dyDescent="0.3">
      <c r="A60" s="7" t="s">
        <v>285</v>
      </c>
      <c r="B60" s="8" t="s">
        <v>286</v>
      </c>
      <c r="C60" s="6" t="s">
        <v>120</v>
      </c>
      <c r="D60" s="6" t="s">
        <v>408</v>
      </c>
    </row>
    <row r="61" spans="1:11" s="6" customFormat="1" x14ac:dyDescent="0.3">
      <c r="A61" s="7" t="s">
        <v>288</v>
      </c>
      <c r="B61" s="8" t="s">
        <v>289</v>
      </c>
      <c r="C61" s="6" t="s">
        <v>287</v>
      </c>
      <c r="E61" s="6" t="s">
        <v>616</v>
      </c>
      <c r="G61" s="6">
        <v>357720204235875</v>
      </c>
      <c r="H61" s="6" t="s">
        <v>620</v>
      </c>
    </row>
    <row r="62" spans="1:11" s="6" customFormat="1" x14ac:dyDescent="0.3">
      <c r="A62" s="7" t="s">
        <v>291</v>
      </c>
      <c r="B62" s="8" t="s">
        <v>292</v>
      </c>
      <c r="C62" s="6" t="s">
        <v>120</v>
      </c>
      <c r="D62" s="6" t="s">
        <v>408</v>
      </c>
    </row>
    <row r="63" spans="1:11" s="6" customFormat="1" x14ac:dyDescent="0.3">
      <c r="A63" s="7" t="s">
        <v>293</v>
      </c>
      <c r="B63" s="8" t="s">
        <v>294</v>
      </c>
      <c r="G63" s="6">
        <v>357720204271151</v>
      </c>
      <c r="H63" s="6" t="s">
        <v>620</v>
      </c>
    </row>
    <row r="64" spans="1:11" s="6" customFormat="1" x14ac:dyDescent="0.3">
      <c r="A64" s="7" t="s">
        <v>295</v>
      </c>
      <c r="B64" s="8" t="s">
        <v>296</v>
      </c>
      <c r="C64" s="6" t="s">
        <v>120</v>
      </c>
      <c r="D64" s="6" t="s">
        <v>408</v>
      </c>
    </row>
    <row r="65" spans="1:8" s="6" customFormat="1" x14ac:dyDescent="0.3">
      <c r="A65" s="7" t="s">
        <v>297</v>
      </c>
      <c r="B65" s="8" t="s">
        <v>298</v>
      </c>
      <c r="C65" s="6">
        <v>355911071237795</v>
      </c>
      <c r="D65" s="6" t="s">
        <v>540</v>
      </c>
    </row>
    <row r="66" spans="1:8" s="6" customFormat="1" x14ac:dyDescent="0.3">
      <c r="A66" s="7" t="s">
        <v>299</v>
      </c>
      <c r="B66" s="8" t="s">
        <v>300</v>
      </c>
      <c r="C66" s="6" t="s">
        <v>120</v>
      </c>
    </row>
    <row r="67" spans="1:8" s="6" customFormat="1" x14ac:dyDescent="0.3">
      <c r="A67" s="7" t="s">
        <v>301</v>
      </c>
      <c r="B67" s="8" t="s">
        <v>302</v>
      </c>
    </row>
    <row r="68" spans="1:8" s="6" customFormat="1" x14ac:dyDescent="0.3">
      <c r="A68" s="7" t="s">
        <v>303</v>
      </c>
      <c r="B68" s="8" t="s">
        <v>304</v>
      </c>
      <c r="C68" s="6" t="s">
        <v>120</v>
      </c>
    </row>
    <row r="69" spans="1:8" s="6" customFormat="1" x14ac:dyDescent="0.3">
      <c r="A69" s="7" t="s">
        <v>306</v>
      </c>
      <c r="B69" s="8" t="s">
        <v>307</v>
      </c>
      <c r="C69" s="6">
        <v>358505083795183</v>
      </c>
      <c r="E69" s="6" t="s">
        <v>646</v>
      </c>
    </row>
    <row r="70" spans="1:8" s="6" customFormat="1" x14ac:dyDescent="0.3">
      <c r="A70" s="7" t="s">
        <v>309</v>
      </c>
      <c r="B70" s="8" t="s">
        <v>310</v>
      </c>
      <c r="C70" s="6">
        <v>357277091205172</v>
      </c>
      <c r="D70" s="6" t="s">
        <v>408</v>
      </c>
      <c r="E70" s="6" t="s">
        <v>616</v>
      </c>
    </row>
    <row r="71" spans="1:8" s="6" customFormat="1" x14ac:dyDescent="0.3">
      <c r="A71" s="7" t="s">
        <v>311</v>
      </c>
      <c r="B71" s="8" t="s">
        <v>312</v>
      </c>
      <c r="G71" s="6">
        <v>357720204334678</v>
      </c>
    </row>
    <row r="72" spans="1:8" s="6" customFormat="1" x14ac:dyDescent="0.3">
      <c r="A72" s="7" t="s">
        <v>313</v>
      </c>
      <c r="B72" s="8" t="s">
        <v>314</v>
      </c>
      <c r="C72" s="6">
        <v>356169091448186</v>
      </c>
      <c r="D72" s="6" t="s">
        <v>433</v>
      </c>
      <c r="E72" s="6" t="s">
        <v>616</v>
      </c>
      <c r="G72" s="6">
        <v>357720204353231</v>
      </c>
      <c r="H72" s="6" t="s">
        <v>620</v>
      </c>
    </row>
    <row r="73" spans="1:8" s="6" customFormat="1" x14ac:dyDescent="0.3">
      <c r="A73" s="7" t="s">
        <v>316</v>
      </c>
      <c r="B73" s="8" t="s">
        <v>317</v>
      </c>
      <c r="C73" s="6" t="s">
        <v>120</v>
      </c>
      <c r="D73" s="6" t="s">
        <v>647</v>
      </c>
    </row>
    <row r="74" spans="1:8" s="6" customFormat="1" x14ac:dyDescent="0.3">
      <c r="A74" s="7" t="s">
        <v>319</v>
      </c>
      <c r="B74" s="8" t="s">
        <v>320</v>
      </c>
      <c r="C74" s="6">
        <v>353022091271772</v>
      </c>
      <c r="D74" s="6" t="s">
        <v>408</v>
      </c>
      <c r="E74" s="6" t="s">
        <v>648</v>
      </c>
      <c r="F74" s="6" t="s">
        <v>392</v>
      </c>
      <c r="G74" s="6">
        <v>357720204374021</v>
      </c>
    </row>
    <row r="75" spans="1:8" s="6" customFormat="1" x14ac:dyDescent="0.3">
      <c r="A75" s="7" t="s">
        <v>322</v>
      </c>
      <c r="B75" s="8" t="s">
        <v>323</v>
      </c>
      <c r="C75" s="6" t="s">
        <v>120</v>
      </c>
      <c r="D75" s="6" t="s">
        <v>649</v>
      </c>
    </row>
    <row r="76" spans="1:8" s="6" customFormat="1" x14ac:dyDescent="0.3">
      <c r="A76" s="7" t="s">
        <v>324</v>
      </c>
      <c r="B76" s="8" t="s">
        <v>325</v>
      </c>
      <c r="C76" s="6" t="s">
        <v>120</v>
      </c>
      <c r="D76" s="6" t="s">
        <v>408</v>
      </c>
      <c r="G76" s="6">
        <v>357720204481743</v>
      </c>
      <c r="H76" s="6" t="s">
        <v>620</v>
      </c>
    </row>
    <row r="77" spans="1:8" s="6" customFormat="1" x14ac:dyDescent="0.3">
      <c r="A77" s="7" t="s">
        <v>327</v>
      </c>
      <c r="B77" s="8" t="s">
        <v>328</v>
      </c>
      <c r="C77" s="6" t="s">
        <v>120</v>
      </c>
      <c r="D77" s="6" t="s">
        <v>650</v>
      </c>
    </row>
    <row r="78" spans="1:8" s="6" customFormat="1" x14ac:dyDescent="0.3">
      <c r="A78" s="7" t="s">
        <v>329</v>
      </c>
      <c r="B78" s="8" t="s">
        <v>330</v>
      </c>
      <c r="C78" s="6">
        <v>353066102625849</v>
      </c>
      <c r="E78" s="6" t="s">
        <v>616</v>
      </c>
    </row>
    <row r="79" spans="1:8" s="6" customFormat="1" x14ac:dyDescent="0.3">
      <c r="A79" s="7" t="s">
        <v>332</v>
      </c>
      <c r="B79" s="8" t="s">
        <v>333</v>
      </c>
      <c r="C79" s="6" t="s">
        <v>120</v>
      </c>
      <c r="D79" s="6" t="s">
        <v>651</v>
      </c>
    </row>
    <row r="80" spans="1:8" s="6" customFormat="1" x14ac:dyDescent="0.3">
      <c r="A80" s="7" t="s">
        <v>335</v>
      </c>
      <c r="B80" s="8" t="s">
        <v>336</v>
      </c>
      <c r="C80" s="6">
        <v>353069102847553</v>
      </c>
      <c r="D80" s="6" t="s">
        <v>645</v>
      </c>
      <c r="E80" s="6" t="s">
        <v>616</v>
      </c>
      <c r="G80" s="6">
        <v>357720204503116</v>
      </c>
      <c r="H80" s="6" t="s">
        <v>620</v>
      </c>
    </row>
    <row r="81" spans="1:10" s="6" customFormat="1" x14ac:dyDescent="0.3">
      <c r="A81" s="7" t="s">
        <v>338</v>
      </c>
      <c r="B81" s="8" t="s">
        <v>339</v>
      </c>
      <c r="C81" s="6">
        <v>35461310367966</v>
      </c>
      <c r="D81" s="6" t="s">
        <v>433</v>
      </c>
    </row>
    <row r="82" spans="1:10" s="6" customFormat="1" x14ac:dyDescent="0.3">
      <c r="A82" s="7" t="s">
        <v>341</v>
      </c>
      <c r="B82" s="8" t="s">
        <v>342</v>
      </c>
      <c r="C82" s="6" t="s">
        <v>120</v>
      </c>
      <c r="D82" s="6" t="s">
        <v>645</v>
      </c>
      <c r="I82" s="6" t="s">
        <v>652</v>
      </c>
      <c r="J82" s="6" t="s">
        <v>120</v>
      </c>
    </row>
    <row r="83" spans="1:10" s="6" customFormat="1" x14ac:dyDescent="0.3">
      <c r="A83" s="7" t="s">
        <v>343</v>
      </c>
      <c r="B83" s="8" t="s">
        <v>344</v>
      </c>
    </row>
    <row r="84" spans="1:10" s="6" customFormat="1" x14ac:dyDescent="0.3">
      <c r="A84" s="7" t="s">
        <v>345</v>
      </c>
      <c r="B84" s="8" t="s">
        <v>346</v>
      </c>
      <c r="C84" s="6" t="s">
        <v>120</v>
      </c>
      <c r="D84" s="6" t="s">
        <v>645</v>
      </c>
    </row>
    <row r="85" spans="1:10" s="6" customFormat="1" x14ac:dyDescent="0.3">
      <c r="A85" s="7" t="s">
        <v>347</v>
      </c>
      <c r="B85" s="8" t="s">
        <v>348</v>
      </c>
    </row>
    <row r="86" spans="1:10" s="6" customFormat="1" x14ac:dyDescent="0.3">
      <c r="A86" s="7" t="s">
        <v>349</v>
      </c>
      <c r="B86" s="8" t="s">
        <v>350</v>
      </c>
      <c r="C86" s="6" t="s">
        <v>120</v>
      </c>
    </row>
    <row r="87" spans="1:10" s="6" customFormat="1" x14ac:dyDescent="0.3">
      <c r="A87" s="7" t="s">
        <v>351</v>
      </c>
      <c r="B87" s="8" t="s">
        <v>352</v>
      </c>
    </row>
    <row r="88" spans="1:10" s="6" customFormat="1" x14ac:dyDescent="0.3">
      <c r="A88" s="7" t="s">
        <v>653</v>
      </c>
      <c r="B88" s="8" t="s">
        <v>654</v>
      </c>
      <c r="C88" s="6" t="s">
        <v>120</v>
      </c>
    </row>
    <row r="89" spans="1:10" s="6" customFormat="1" x14ac:dyDescent="0.3">
      <c r="A89" s="7" t="s">
        <v>655</v>
      </c>
      <c r="B89" s="8" t="s">
        <v>656</v>
      </c>
      <c r="C89" s="6" t="s">
        <v>120</v>
      </c>
      <c r="D89" s="6" t="s">
        <v>657</v>
      </c>
    </row>
    <row r="90" spans="1:10" s="11" customFormat="1" x14ac:dyDescent="0.3">
      <c r="A90" s="7" t="s">
        <v>353</v>
      </c>
      <c r="B90" s="1" t="s">
        <v>354</v>
      </c>
      <c r="C90" s="6" t="s">
        <v>658</v>
      </c>
      <c r="D90" s="6"/>
      <c r="E90" s="6"/>
    </row>
    <row r="91" spans="1:10" s="11" customFormat="1" x14ac:dyDescent="0.3">
      <c r="A91" s="7" t="s">
        <v>355</v>
      </c>
      <c r="B91" s="1" t="s">
        <v>356</v>
      </c>
      <c r="C91" s="6" t="s">
        <v>659</v>
      </c>
      <c r="D91" s="6"/>
      <c r="E91" s="6"/>
    </row>
    <row r="92" spans="1:10" s="11" customFormat="1" x14ac:dyDescent="0.3">
      <c r="A92" s="7" t="s">
        <v>357</v>
      </c>
      <c r="B92" s="1" t="s">
        <v>358</v>
      </c>
      <c r="C92" s="6" t="s">
        <v>660</v>
      </c>
      <c r="D92" s="6"/>
      <c r="E92" s="6"/>
    </row>
    <row r="93" spans="1:10" s="11" customFormat="1" x14ac:dyDescent="0.3">
      <c r="A93" s="7" t="s">
        <v>359</v>
      </c>
      <c r="B93" s="1" t="s">
        <v>360</v>
      </c>
      <c r="C93" s="6" t="s">
        <v>661</v>
      </c>
      <c r="D93" s="6"/>
      <c r="E93" s="6"/>
    </row>
    <row r="94" spans="1:10" s="11" customFormat="1" x14ac:dyDescent="0.3">
      <c r="A94" s="1" t="s">
        <v>662</v>
      </c>
      <c r="B94" s="6" t="s">
        <v>362</v>
      </c>
      <c r="C94" s="6" t="s">
        <v>120</v>
      </c>
      <c r="D94" s="6"/>
    </row>
    <row r="95" spans="1:10" s="11" customFormat="1" x14ac:dyDescent="0.3">
      <c r="A95" s="1" t="s">
        <v>663</v>
      </c>
      <c r="B95" s="6" t="s">
        <v>365</v>
      </c>
      <c r="C95" s="6">
        <v>357752077413958</v>
      </c>
      <c r="D95" s="6"/>
    </row>
    <row r="96" spans="1:10" s="11" customFormat="1" x14ac:dyDescent="0.3">
      <c r="A96" s="1" t="s">
        <v>664</v>
      </c>
      <c r="B96" s="6" t="s">
        <v>371</v>
      </c>
      <c r="C96" s="6">
        <v>353064109218254</v>
      </c>
      <c r="D96" s="6"/>
    </row>
    <row r="97" spans="1:12" s="11" customFormat="1" x14ac:dyDescent="0.3">
      <c r="A97" s="1" t="s">
        <v>665</v>
      </c>
      <c r="B97" s="6" t="s">
        <v>666</v>
      </c>
      <c r="C97" s="6">
        <v>357752078020315</v>
      </c>
      <c r="D97" s="6"/>
    </row>
    <row r="98" spans="1:12" s="11" customFormat="1" x14ac:dyDescent="0.3">
      <c r="A98" s="1" t="s">
        <v>667</v>
      </c>
      <c r="B98" s="6" t="s">
        <v>375</v>
      </c>
      <c r="C98" s="6">
        <v>357278092624072</v>
      </c>
      <c r="D98" s="6"/>
    </row>
    <row r="99" spans="1:12" s="11" customFormat="1" x14ac:dyDescent="0.3">
      <c r="A99" s="1" t="s">
        <v>668</v>
      </c>
      <c r="B99" s="6" t="s">
        <v>669</v>
      </c>
      <c r="C99" s="6">
        <v>357752078220667</v>
      </c>
      <c r="D99" s="6" t="s">
        <v>670</v>
      </c>
    </row>
    <row r="100" spans="1:12" s="11" customFormat="1" x14ac:dyDescent="0.3">
      <c r="A100" s="7" t="s">
        <v>378</v>
      </c>
      <c r="B100" s="1" t="s">
        <v>354</v>
      </c>
      <c r="D100" s="6"/>
    </row>
    <row r="101" spans="1:12" s="11" customFormat="1" x14ac:dyDescent="0.3">
      <c r="A101" s="7" t="s">
        <v>379</v>
      </c>
      <c r="B101" s="1" t="s">
        <v>356</v>
      </c>
      <c r="D101" s="6"/>
    </row>
    <row r="102" spans="1:12" s="11" customFormat="1" ht="14.25" customHeight="1" x14ac:dyDescent="0.3">
      <c r="A102" s="6" t="s">
        <v>380</v>
      </c>
      <c r="B102" s="6" t="s">
        <v>222</v>
      </c>
      <c r="C102" s="6" t="s">
        <v>120</v>
      </c>
      <c r="D102" s="6"/>
    </row>
    <row r="103" spans="1:12" s="11" customFormat="1" ht="14.25" customHeight="1" x14ac:dyDescent="0.3">
      <c r="A103" s="6" t="s">
        <v>381</v>
      </c>
      <c r="B103" s="6" t="s">
        <v>382</v>
      </c>
      <c r="C103" s="6" t="s">
        <v>120</v>
      </c>
      <c r="D103" s="6" t="s">
        <v>645</v>
      </c>
    </row>
    <row r="104" spans="1:12" s="11" customFormat="1" ht="14.25" customHeight="1" x14ac:dyDescent="0.3">
      <c r="A104" s="7" t="s">
        <v>383</v>
      </c>
      <c r="B104" s="8" t="s">
        <v>228</v>
      </c>
      <c r="C104" s="6" t="s">
        <v>120</v>
      </c>
      <c r="D104" s="6"/>
      <c r="E104" s="6" t="s">
        <v>616</v>
      </c>
    </row>
    <row r="105" spans="1:12" s="11" customFormat="1" ht="14.25" customHeight="1" x14ac:dyDescent="0.3">
      <c r="A105" s="6" t="s">
        <v>384</v>
      </c>
      <c r="B105" s="8" t="s">
        <v>231</v>
      </c>
      <c r="C105" s="6">
        <v>355603083984023</v>
      </c>
      <c r="D105" s="6" t="s">
        <v>408</v>
      </c>
      <c r="E105" s="6" t="s">
        <v>616</v>
      </c>
    </row>
    <row r="106" spans="1:12" s="11" customFormat="1" ht="14.25" customHeight="1" x14ac:dyDescent="0.3">
      <c r="A106" s="6" t="s">
        <v>385</v>
      </c>
      <c r="B106" s="8" t="s">
        <v>233</v>
      </c>
      <c r="C106" s="6">
        <v>354889094262860</v>
      </c>
      <c r="D106" s="6"/>
      <c r="E106" s="6" t="s">
        <v>648</v>
      </c>
      <c r="F106" s="6" t="s">
        <v>392</v>
      </c>
      <c r="J106" s="6" t="s">
        <v>120</v>
      </c>
    </row>
    <row r="107" spans="1:12" s="11" customFormat="1" ht="14.25" customHeight="1" x14ac:dyDescent="0.3">
      <c r="A107" s="6" t="s">
        <v>386</v>
      </c>
      <c r="B107" s="8" t="s">
        <v>236</v>
      </c>
      <c r="C107" s="6">
        <v>357639100101637</v>
      </c>
      <c r="D107" s="6" t="s">
        <v>121</v>
      </c>
      <c r="E107" s="6" t="s">
        <v>648</v>
      </c>
      <c r="F107" s="6" t="s">
        <v>392</v>
      </c>
    </row>
    <row r="108" spans="1:12" s="11" customFormat="1" ht="14.25" customHeight="1" x14ac:dyDescent="0.3">
      <c r="A108" s="6" t="s">
        <v>387</v>
      </c>
      <c r="B108" s="8" t="s">
        <v>268</v>
      </c>
      <c r="C108" s="6" t="s">
        <v>120</v>
      </c>
      <c r="D108" s="6"/>
      <c r="E108" s="6"/>
      <c r="F108" s="6" t="s">
        <v>671</v>
      </c>
      <c r="I108" s="6" t="s">
        <v>672</v>
      </c>
      <c r="J108" s="6" t="s">
        <v>120</v>
      </c>
    </row>
    <row r="109" spans="1:12" s="11" customFormat="1" ht="14.25" customHeight="1" x14ac:dyDescent="0.3">
      <c r="A109" s="6" t="s">
        <v>388</v>
      </c>
      <c r="B109" s="8" t="s">
        <v>271</v>
      </c>
      <c r="C109" s="6">
        <v>355418094097057</v>
      </c>
      <c r="D109" s="6"/>
      <c r="E109" s="6" t="s">
        <v>619</v>
      </c>
      <c r="F109" s="6" t="s">
        <v>671</v>
      </c>
      <c r="I109" s="6" t="s">
        <v>673</v>
      </c>
    </row>
    <row r="110" spans="1:12" s="11" customFormat="1" ht="14.25" customHeight="1" x14ac:dyDescent="0.3">
      <c r="A110" s="6" t="s">
        <v>397</v>
      </c>
      <c r="B110" s="8" t="s">
        <v>273</v>
      </c>
      <c r="C110" s="6">
        <v>356430107152182</v>
      </c>
      <c r="D110" s="6" t="s">
        <v>674</v>
      </c>
      <c r="E110" s="6" t="s">
        <v>648</v>
      </c>
      <c r="F110" s="6" t="s">
        <v>392</v>
      </c>
      <c r="I110" s="6" t="s">
        <v>675</v>
      </c>
      <c r="J110" s="6">
        <v>1702000053</v>
      </c>
      <c r="K110" s="6" t="s">
        <v>395</v>
      </c>
      <c r="L110" s="6" t="s">
        <v>396</v>
      </c>
    </row>
    <row r="111" spans="1:12" s="11" customFormat="1" ht="14.25" customHeight="1" x14ac:dyDescent="0.3">
      <c r="A111" s="6" t="s">
        <v>398</v>
      </c>
      <c r="B111" s="8" t="s">
        <v>275</v>
      </c>
      <c r="C111" s="6" t="s">
        <v>120</v>
      </c>
      <c r="D111" s="6" t="s">
        <v>121</v>
      </c>
      <c r="E111" s="6" t="s">
        <v>616</v>
      </c>
      <c r="F111" s="6" t="s">
        <v>392</v>
      </c>
      <c r="I111" s="6" t="s">
        <v>676</v>
      </c>
      <c r="J111" s="6">
        <v>1702000051</v>
      </c>
      <c r="K111" s="6" t="s">
        <v>638</v>
      </c>
    </row>
    <row r="112" spans="1:12" s="11" customFormat="1" ht="14.25" customHeight="1" x14ac:dyDescent="0.3">
      <c r="A112" s="6" t="s">
        <v>677</v>
      </c>
      <c r="B112" s="8" t="s">
        <v>367</v>
      </c>
      <c r="C112" s="6" t="s">
        <v>120</v>
      </c>
      <c r="D112" s="6" t="s">
        <v>678</v>
      </c>
      <c r="F112" s="6" t="s">
        <v>671</v>
      </c>
    </row>
    <row r="113" spans="1:12" s="11" customFormat="1" ht="14.25" customHeight="1" x14ac:dyDescent="0.3">
      <c r="A113" s="6" t="s">
        <v>679</v>
      </c>
      <c r="B113" s="8" t="s">
        <v>369</v>
      </c>
      <c r="C113" s="6" t="s">
        <v>120</v>
      </c>
      <c r="D113" s="6" t="s">
        <v>121</v>
      </c>
      <c r="E113" s="6" t="s">
        <v>648</v>
      </c>
      <c r="F113" s="6" t="s">
        <v>392</v>
      </c>
      <c r="G113" s="6">
        <v>357720208220352</v>
      </c>
      <c r="I113" s="6" t="s">
        <v>558</v>
      </c>
      <c r="J113" s="6">
        <v>1702000086</v>
      </c>
    </row>
    <row r="114" spans="1:12" s="11" customFormat="1" ht="14.25" customHeight="1" x14ac:dyDescent="0.3">
      <c r="A114" s="6" t="s">
        <v>405</v>
      </c>
      <c r="B114" s="8" t="s">
        <v>320</v>
      </c>
      <c r="C114" s="6">
        <v>353069103511117</v>
      </c>
      <c r="D114" s="6"/>
      <c r="E114" s="6" t="s">
        <v>648</v>
      </c>
      <c r="F114" s="6" t="s">
        <v>392</v>
      </c>
      <c r="I114" s="6" t="s">
        <v>680</v>
      </c>
    </row>
    <row r="115" spans="1:12" s="11" customFormat="1" ht="14.25" customHeight="1" x14ac:dyDescent="0.3">
      <c r="A115" s="6" t="s">
        <v>406</v>
      </c>
      <c r="B115" s="8" t="s">
        <v>323</v>
      </c>
      <c r="C115" s="6">
        <v>879786455632127</v>
      </c>
      <c r="D115" s="6"/>
      <c r="E115" s="6" t="s">
        <v>648</v>
      </c>
      <c r="F115" s="6" t="s">
        <v>392</v>
      </c>
      <c r="I115" s="6" t="s">
        <v>681</v>
      </c>
    </row>
    <row r="116" spans="1:12" s="11" customFormat="1" ht="14.25" customHeight="1" x14ac:dyDescent="0.3">
      <c r="A116" s="6" t="s">
        <v>407</v>
      </c>
      <c r="B116" s="8" t="s">
        <v>325</v>
      </c>
      <c r="C116" s="6" t="s">
        <v>120</v>
      </c>
      <c r="D116" s="6"/>
      <c r="E116" s="6" t="s">
        <v>616</v>
      </c>
      <c r="J116" s="6">
        <v>1702000064</v>
      </c>
      <c r="K116" s="6" t="s">
        <v>395</v>
      </c>
      <c r="L116" s="6" t="s">
        <v>396</v>
      </c>
    </row>
    <row r="117" spans="1:12" s="11" customFormat="1" ht="14.25" customHeight="1" x14ac:dyDescent="0.3">
      <c r="A117" s="6" t="s">
        <v>409</v>
      </c>
      <c r="B117" s="8" t="s">
        <v>328</v>
      </c>
      <c r="C117" s="6">
        <v>339756988708748</v>
      </c>
      <c r="D117" s="6" t="s">
        <v>408</v>
      </c>
      <c r="E117" s="6" t="s">
        <v>648</v>
      </c>
      <c r="F117" s="6" t="s">
        <v>392</v>
      </c>
      <c r="J117" s="6">
        <v>1702000065</v>
      </c>
      <c r="K117" s="6" t="s">
        <v>395</v>
      </c>
      <c r="L117" s="6" t="s">
        <v>396</v>
      </c>
    </row>
    <row r="118" spans="1:12" s="11" customFormat="1" ht="14.25" customHeight="1" x14ac:dyDescent="0.3">
      <c r="A118" s="6" t="s">
        <v>682</v>
      </c>
      <c r="B118" s="8" t="s">
        <v>654</v>
      </c>
      <c r="C118" s="6" t="s">
        <v>120</v>
      </c>
      <c r="D118" s="6" t="s">
        <v>408</v>
      </c>
      <c r="I118" s="6" t="s">
        <v>683</v>
      </c>
      <c r="J118" s="6">
        <v>1702000066</v>
      </c>
      <c r="K118" s="6" t="s">
        <v>395</v>
      </c>
    </row>
    <row r="119" spans="1:12" s="11" customFormat="1" ht="14.25" customHeight="1" x14ac:dyDescent="0.3">
      <c r="A119" s="6" t="s">
        <v>684</v>
      </c>
      <c r="B119" s="8" t="s">
        <v>656</v>
      </c>
      <c r="C119" s="6" t="s">
        <v>120</v>
      </c>
      <c r="D119" s="6" t="s">
        <v>121</v>
      </c>
      <c r="I119" s="6" t="s">
        <v>685</v>
      </c>
    </row>
    <row r="120" spans="1:12" s="11" customFormat="1" x14ac:dyDescent="0.3">
      <c r="A120" s="7" t="s">
        <v>411</v>
      </c>
      <c r="B120" s="1" t="s">
        <v>354</v>
      </c>
      <c r="I120" s="6" t="s">
        <v>686</v>
      </c>
    </row>
    <row r="121" spans="1:12" s="11" customFormat="1" x14ac:dyDescent="0.3">
      <c r="A121" s="7" t="s">
        <v>412</v>
      </c>
      <c r="B121" s="1" t="s">
        <v>356</v>
      </c>
    </row>
    <row r="122" spans="1:12" s="11" customFormat="1" ht="14.25" customHeight="1" x14ac:dyDescent="0.3">
      <c r="A122" s="6" t="s">
        <v>413</v>
      </c>
      <c r="B122" s="6" t="s">
        <v>222</v>
      </c>
      <c r="C122" s="6" t="s">
        <v>120</v>
      </c>
    </row>
    <row r="123" spans="1:12" s="11" customFormat="1" ht="14.25" customHeight="1" x14ac:dyDescent="0.3">
      <c r="A123" s="6" t="s">
        <v>414</v>
      </c>
      <c r="B123" s="6" t="s">
        <v>382</v>
      </c>
      <c r="C123" s="6">
        <v>355603084705633</v>
      </c>
    </row>
    <row r="124" spans="1:12" s="11" customFormat="1" ht="14.25" customHeight="1" x14ac:dyDescent="0.3">
      <c r="A124" s="6" t="s">
        <v>416</v>
      </c>
      <c r="B124" s="8" t="s">
        <v>228</v>
      </c>
      <c r="C124" s="6">
        <v>358640090105819</v>
      </c>
      <c r="D124" s="6"/>
      <c r="E124" s="6" t="s">
        <v>648</v>
      </c>
      <c r="F124" s="6" t="s">
        <v>392</v>
      </c>
    </row>
    <row r="125" spans="1:12" s="11" customFormat="1" ht="14.25" customHeight="1" x14ac:dyDescent="0.3">
      <c r="A125" s="6" t="s">
        <v>417</v>
      </c>
      <c r="B125" s="8" t="s">
        <v>231</v>
      </c>
      <c r="C125" s="6">
        <v>357585090039669</v>
      </c>
      <c r="D125" s="6" t="s">
        <v>121</v>
      </c>
      <c r="E125" s="6" t="s">
        <v>616</v>
      </c>
      <c r="J125" s="6">
        <v>1702000067</v>
      </c>
      <c r="K125" s="6" t="s">
        <v>395</v>
      </c>
      <c r="L125" s="6" t="s">
        <v>396</v>
      </c>
    </row>
    <row r="126" spans="1:12" s="11" customFormat="1" ht="14.25" customHeight="1" x14ac:dyDescent="0.3">
      <c r="A126" s="6" t="s">
        <v>418</v>
      </c>
      <c r="B126" s="8" t="s">
        <v>233</v>
      </c>
      <c r="C126" s="6" t="s">
        <v>120</v>
      </c>
      <c r="D126" s="6"/>
      <c r="E126" s="6" t="s">
        <v>648</v>
      </c>
      <c r="F126" s="6" t="s">
        <v>392</v>
      </c>
      <c r="J126" s="6">
        <v>1702000068</v>
      </c>
      <c r="K126" s="6" t="s">
        <v>395</v>
      </c>
    </row>
    <row r="127" spans="1:12" s="11" customFormat="1" ht="14.25" customHeight="1" x14ac:dyDescent="0.3">
      <c r="A127" s="6" t="s">
        <v>419</v>
      </c>
      <c r="B127" s="8" t="s">
        <v>236</v>
      </c>
      <c r="C127" s="6" t="s">
        <v>120</v>
      </c>
      <c r="D127" s="6" t="s">
        <v>408</v>
      </c>
      <c r="E127" s="6" t="s">
        <v>648</v>
      </c>
      <c r="F127" s="6" t="s">
        <v>392</v>
      </c>
    </row>
    <row r="128" spans="1:12" s="11" customFormat="1" ht="14.25" customHeight="1" x14ac:dyDescent="0.3">
      <c r="A128" s="6" t="s">
        <v>421</v>
      </c>
      <c r="B128" s="8" t="s">
        <v>268</v>
      </c>
      <c r="C128" s="6" t="s">
        <v>120</v>
      </c>
      <c r="E128" s="6" t="s">
        <v>648</v>
      </c>
      <c r="F128" s="6" t="s">
        <v>392</v>
      </c>
      <c r="J128" s="6">
        <v>1702000069</v>
      </c>
      <c r="K128" s="6" t="s">
        <v>395</v>
      </c>
      <c r="L128" s="6" t="s">
        <v>396</v>
      </c>
    </row>
    <row r="129" spans="1:12" s="11" customFormat="1" ht="14.25" customHeight="1" x14ac:dyDescent="0.3">
      <c r="A129" s="6" t="s">
        <v>422</v>
      </c>
      <c r="B129" s="8" t="s">
        <v>271</v>
      </c>
      <c r="C129" s="6">
        <v>890126056156744</v>
      </c>
      <c r="D129" s="6" t="s">
        <v>121</v>
      </c>
      <c r="E129" s="6"/>
      <c r="F129" s="6" t="s">
        <v>671</v>
      </c>
      <c r="I129" s="6" t="s">
        <v>687</v>
      </c>
    </row>
    <row r="130" spans="1:12" s="11" customFormat="1" ht="14.25" customHeight="1" x14ac:dyDescent="0.3">
      <c r="A130" s="6" t="s">
        <v>424</v>
      </c>
      <c r="B130" s="8" t="s">
        <v>273</v>
      </c>
      <c r="C130" s="6" t="s">
        <v>120</v>
      </c>
      <c r="E130" s="6" t="s">
        <v>648</v>
      </c>
      <c r="F130" s="6" t="s">
        <v>392</v>
      </c>
      <c r="I130" s="6" t="s">
        <v>688</v>
      </c>
      <c r="J130" s="6">
        <v>1702000070</v>
      </c>
      <c r="K130" s="6" t="s">
        <v>395</v>
      </c>
      <c r="L130" s="6" t="s">
        <v>396</v>
      </c>
    </row>
    <row r="131" spans="1:12" s="11" customFormat="1" ht="14.25" customHeight="1" x14ac:dyDescent="0.3">
      <c r="A131" s="6" t="s">
        <v>425</v>
      </c>
      <c r="B131" s="8" t="s">
        <v>275</v>
      </c>
      <c r="C131" s="6" t="s">
        <v>120</v>
      </c>
      <c r="D131" s="6" t="s">
        <v>121</v>
      </c>
      <c r="E131" s="6" t="s">
        <v>689</v>
      </c>
      <c r="F131" s="6" t="s">
        <v>392</v>
      </c>
      <c r="I131" s="6" t="s">
        <v>690</v>
      </c>
    </row>
    <row r="132" spans="1:12" s="11" customFormat="1" ht="14.25" customHeight="1" x14ac:dyDescent="0.3">
      <c r="A132" s="6" t="s">
        <v>691</v>
      </c>
      <c r="B132" s="8" t="s">
        <v>367</v>
      </c>
      <c r="I132" s="6" t="s">
        <v>692</v>
      </c>
    </row>
    <row r="133" spans="1:12" s="11" customFormat="1" ht="14.25" customHeight="1" x14ac:dyDescent="0.3">
      <c r="A133" s="6" t="s">
        <v>693</v>
      </c>
      <c r="B133" s="8" t="s">
        <v>369</v>
      </c>
    </row>
    <row r="134" spans="1:12" s="11" customFormat="1" ht="14.25" customHeight="1" x14ac:dyDescent="0.3">
      <c r="A134" s="6" t="s">
        <v>429</v>
      </c>
      <c r="B134" s="8" t="s">
        <v>320</v>
      </c>
      <c r="C134" s="6" t="s">
        <v>120</v>
      </c>
      <c r="E134" s="6"/>
      <c r="F134" s="6"/>
      <c r="I134" s="6" t="s">
        <v>694</v>
      </c>
    </row>
    <row r="135" spans="1:12" s="11" customFormat="1" ht="14.25" customHeight="1" x14ac:dyDescent="0.3">
      <c r="A135" s="6" t="s">
        <v>430</v>
      </c>
      <c r="B135" s="8" t="s">
        <v>323</v>
      </c>
      <c r="C135" s="6">
        <v>527149924757270</v>
      </c>
      <c r="D135" s="6" t="s">
        <v>121</v>
      </c>
      <c r="E135" s="6" t="s">
        <v>648</v>
      </c>
      <c r="F135" s="6" t="s">
        <v>392</v>
      </c>
    </row>
    <row r="136" spans="1:12" s="11" customFormat="1" ht="14.25" customHeight="1" x14ac:dyDescent="0.3">
      <c r="A136" s="6" t="s">
        <v>431</v>
      </c>
      <c r="B136" s="8" t="s">
        <v>325</v>
      </c>
      <c r="C136" s="6" t="s">
        <v>120</v>
      </c>
      <c r="D136" s="6"/>
    </row>
    <row r="137" spans="1:12" s="11" customFormat="1" ht="14.25" customHeight="1" x14ac:dyDescent="0.3">
      <c r="A137" s="6" t="s">
        <v>432</v>
      </c>
      <c r="B137" s="8" t="s">
        <v>328</v>
      </c>
      <c r="C137" s="6" t="s">
        <v>120</v>
      </c>
      <c r="D137" s="6" t="s">
        <v>121</v>
      </c>
      <c r="E137" s="6"/>
      <c r="F137" s="6"/>
    </row>
    <row r="138" spans="1:12" s="11" customFormat="1" ht="14.25" customHeight="1" x14ac:dyDescent="0.3">
      <c r="A138" s="6" t="s">
        <v>695</v>
      </c>
      <c r="B138" s="8" t="s">
        <v>654</v>
      </c>
      <c r="C138" s="6"/>
      <c r="D138" s="6"/>
    </row>
    <row r="139" spans="1:12" s="11" customFormat="1" ht="14.25" customHeight="1" x14ac:dyDescent="0.3">
      <c r="A139" s="6" t="s">
        <v>696</v>
      </c>
      <c r="B139" s="8" t="s">
        <v>656</v>
      </c>
      <c r="C139" s="6"/>
      <c r="D139" s="6"/>
    </row>
    <row r="140" spans="1:12" s="11" customFormat="1" x14ac:dyDescent="0.3">
      <c r="A140" s="7" t="s">
        <v>434</v>
      </c>
      <c r="B140" s="1" t="s">
        <v>354</v>
      </c>
      <c r="C140" s="6" t="s">
        <v>120</v>
      </c>
    </row>
    <row r="141" spans="1:12" s="11" customFormat="1" x14ac:dyDescent="0.3">
      <c r="A141" s="7" t="s">
        <v>435</v>
      </c>
      <c r="B141" s="1" t="s">
        <v>356</v>
      </c>
      <c r="C141" s="6" t="s">
        <v>120</v>
      </c>
      <c r="D141" s="6" t="s">
        <v>121</v>
      </c>
    </row>
    <row r="142" spans="1:12" s="11" customFormat="1" ht="14.25" customHeight="1" x14ac:dyDescent="0.3">
      <c r="A142" s="6" t="s">
        <v>436</v>
      </c>
      <c r="B142" s="6" t="s">
        <v>222</v>
      </c>
      <c r="C142" s="6" t="s">
        <v>120</v>
      </c>
      <c r="J142" s="6">
        <v>1702000071</v>
      </c>
      <c r="K142" s="6" t="s">
        <v>395</v>
      </c>
    </row>
    <row r="143" spans="1:12" s="11" customFormat="1" ht="14.25" customHeight="1" x14ac:dyDescent="0.3">
      <c r="A143" s="6" t="s">
        <v>437</v>
      </c>
      <c r="B143" s="6" t="s">
        <v>382</v>
      </c>
      <c r="C143" s="6" t="s">
        <v>120</v>
      </c>
      <c r="D143" s="6" t="s">
        <v>121</v>
      </c>
    </row>
    <row r="144" spans="1:12" s="11" customFormat="1" ht="14.25" customHeight="1" x14ac:dyDescent="0.3">
      <c r="A144" s="6" t="s">
        <v>439</v>
      </c>
      <c r="B144" s="8" t="s">
        <v>228</v>
      </c>
      <c r="C144" s="6" t="s">
        <v>120</v>
      </c>
      <c r="D144" s="6"/>
      <c r="E144" s="6" t="s">
        <v>616</v>
      </c>
      <c r="J144" s="6">
        <v>1702000072</v>
      </c>
      <c r="K144" s="6" t="s">
        <v>395</v>
      </c>
      <c r="L144" s="6" t="s">
        <v>396</v>
      </c>
    </row>
    <row r="145" spans="1:12" s="11" customFormat="1" ht="14.25" customHeight="1" x14ac:dyDescent="0.3">
      <c r="A145" s="6" t="s">
        <v>440</v>
      </c>
      <c r="B145" s="8" t="s">
        <v>231</v>
      </c>
      <c r="C145" s="6">
        <v>442476294669872</v>
      </c>
      <c r="D145" s="6" t="s">
        <v>121</v>
      </c>
      <c r="E145" s="6" t="s">
        <v>648</v>
      </c>
      <c r="F145" s="6" t="s">
        <v>392</v>
      </c>
      <c r="J145" s="6">
        <v>1702000073</v>
      </c>
      <c r="K145" s="6" t="s">
        <v>395</v>
      </c>
      <c r="L145" s="6" t="s">
        <v>396</v>
      </c>
    </row>
    <row r="146" spans="1:12" s="11" customFormat="1" ht="14.25" customHeight="1" x14ac:dyDescent="0.3">
      <c r="A146" s="6" t="s">
        <v>441</v>
      </c>
      <c r="B146" s="8" t="s">
        <v>233</v>
      </c>
      <c r="C146" s="6" t="s">
        <v>120</v>
      </c>
      <c r="D146" s="6"/>
      <c r="E146" s="6" t="s">
        <v>648</v>
      </c>
      <c r="F146" s="6" t="s">
        <v>392</v>
      </c>
      <c r="J146" s="6">
        <v>1702000074</v>
      </c>
      <c r="K146" s="6" t="s">
        <v>395</v>
      </c>
    </row>
    <row r="147" spans="1:12" s="11" customFormat="1" ht="14.25" customHeight="1" x14ac:dyDescent="0.3">
      <c r="A147" s="6" t="s">
        <v>442</v>
      </c>
      <c r="B147" s="8" t="s">
        <v>236</v>
      </c>
      <c r="C147" s="6" t="s">
        <v>120</v>
      </c>
      <c r="D147" s="6" t="s">
        <v>121</v>
      </c>
      <c r="E147" s="6" t="s">
        <v>648</v>
      </c>
      <c r="F147" s="6" t="s">
        <v>392</v>
      </c>
    </row>
    <row r="148" spans="1:12" s="11" customFormat="1" ht="14.25" customHeight="1" x14ac:dyDescent="0.3">
      <c r="A148" s="6" t="s">
        <v>443</v>
      </c>
      <c r="B148" s="8" t="s">
        <v>268</v>
      </c>
      <c r="C148" s="6" t="s">
        <v>120</v>
      </c>
      <c r="D148" s="6"/>
      <c r="E148" s="6" t="s">
        <v>619</v>
      </c>
      <c r="F148" s="6"/>
      <c r="I148" s="6" t="s">
        <v>697</v>
      </c>
      <c r="J148" s="6">
        <v>1702000075</v>
      </c>
      <c r="K148" s="6" t="s">
        <v>395</v>
      </c>
      <c r="L148" s="6" t="s">
        <v>396</v>
      </c>
    </row>
    <row r="149" spans="1:12" s="11" customFormat="1" ht="14.25" customHeight="1" x14ac:dyDescent="0.3">
      <c r="A149" s="6" t="s">
        <v>444</v>
      </c>
      <c r="B149" s="8" t="s">
        <v>271</v>
      </c>
      <c r="C149" s="6" t="s">
        <v>120</v>
      </c>
      <c r="D149" s="6" t="s">
        <v>121</v>
      </c>
      <c r="E149" s="6" t="s">
        <v>619</v>
      </c>
      <c r="J149" s="6">
        <v>1702000076</v>
      </c>
      <c r="K149" s="6" t="s">
        <v>395</v>
      </c>
      <c r="L149" s="6" t="s">
        <v>396</v>
      </c>
    </row>
    <row r="150" spans="1:12" s="11" customFormat="1" ht="14.25" customHeight="1" x14ac:dyDescent="0.3">
      <c r="A150" s="6" t="s">
        <v>445</v>
      </c>
      <c r="B150" s="8" t="s">
        <v>273</v>
      </c>
      <c r="C150" s="6">
        <v>353065104037904</v>
      </c>
      <c r="E150" s="6" t="s">
        <v>616</v>
      </c>
      <c r="I150" s="6" t="s">
        <v>698</v>
      </c>
    </row>
    <row r="151" spans="1:12" s="11" customFormat="1" ht="14.25" customHeight="1" x14ac:dyDescent="0.3">
      <c r="A151" s="6" t="s">
        <v>446</v>
      </c>
      <c r="B151" s="8" t="s">
        <v>275</v>
      </c>
      <c r="C151" s="6">
        <v>356585080488810</v>
      </c>
      <c r="E151" s="6" t="s">
        <v>616</v>
      </c>
      <c r="I151" s="6" t="s">
        <v>699</v>
      </c>
    </row>
    <row r="152" spans="1:12" s="11" customFormat="1" ht="14.25" customHeight="1" x14ac:dyDescent="0.3">
      <c r="A152" s="6" t="s">
        <v>700</v>
      </c>
      <c r="B152" s="8" t="s">
        <v>367</v>
      </c>
      <c r="C152" s="6" t="s">
        <v>120</v>
      </c>
      <c r="D152" s="6" t="s">
        <v>678</v>
      </c>
      <c r="I152" s="6" t="s">
        <v>701</v>
      </c>
      <c r="J152" s="6">
        <v>1702000077</v>
      </c>
      <c r="K152" s="6" t="s">
        <v>395</v>
      </c>
      <c r="L152" s="6" t="s">
        <v>396</v>
      </c>
    </row>
    <row r="153" spans="1:12" s="11" customFormat="1" ht="14.25" customHeight="1" x14ac:dyDescent="0.3">
      <c r="A153" s="6" t="s">
        <v>702</v>
      </c>
      <c r="B153" s="8" t="s">
        <v>369</v>
      </c>
      <c r="C153" s="6">
        <v>353045373802378</v>
      </c>
      <c r="D153" s="6" t="s">
        <v>121</v>
      </c>
      <c r="E153" s="6" t="s">
        <v>648</v>
      </c>
      <c r="F153" s="6" t="s">
        <v>392</v>
      </c>
    </row>
    <row r="154" spans="1:12" s="11" customFormat="1" ht="14.25" customHeight="1" x14ac:dyDescent="0.3">
      <c r="A154" s="6" t="s">
        <v>449</v>
      </c>
      <c r="B154" s="8" t="s">
        <v>320</v>
      </c>
      <c r="C154" s="6" t="s">
        <v>120</v>
      </c>
      <c r="E154" s="6" t="s">
        <v>648</v>
      </c>
      <c r="F154" s="6" t="s">
        <v>392</v>
      </c>
      <c r="I154" s="6" t="s">
        <v>703</v>
      </c>
      <c r="J154" s="6">
        <v>1702000078</v>
      </c>
      <c r="K154" s="6" t="s">
        <v>395</v>
      </c>
    </row>
    <row r="155" spans="1:12" s="11" customFormat="1" ht="14.25" customHeight="1" x14ac:dyDescent="0.3">
      <c r="A155" s="6" t="s">
        <v>450</v>
      </c>
      <c r="B155" s="8" t="s">
        <v>323</v>
      </c>
      <c r="C155" s="6" t="s">
        <v>120</v>
      </c>
      <c r="D155" s="6" t="s">
        <v>121</v>
      </c>
      <c r="E155" s="6" t="s">
        <v>648</v>
      </c>
      <c r="F155" s="6" t="s">
        <v>392</v>
      </c>
      <c r="I155" s="6" t="s">
        <v>704</v>
      </c>
    </row>
    <row r="156" spans="1:12" s="11" customFormat="1" ht="14.25" customHeight="1" x14ac:dyDescent="0.3">
      <c r="A156" s="6" t="s">
        <v>451</v>
      </c>
      <c r="B156" s="8" t="s">
        <v>325</v>
      </c>
      <c r="C156" s="6">
        <v>357337095199126</v>
      </c>
      <c r="D156" s="6"/>
      <c r="E156" s="6" t="s">
        <v>616</v>
      </c>
    </row>
    <row r="157" spans="1:12" s="11" customFormat="1" ht="14.25" customHeight="1" x14ac:dyDescent="0.3">
      <c r="A157" s="6" t="s">
        <v>452</v>
      </c>
      <c r="B157" s="8" t="s">
        <v>328</v>
      </c>
      <c r="C157" s="6" t="s">
        <v>120</v>
      </c>
      <c r="D157" s="6"/>
    </row>
    <row r="158" spans="1:12" s="11" customFormat="1" ht="14.25" customHeight="1" x14ac:dyDescent="0.3">
      <c r="A158" s="6" t="s">
        <v>705</v>
      </c>
      <c r="B158" s="8" t="s">
        <v>654</v>
      </c>
      <c r="C158" s="6" t="s">
        <v>120</v>
      </c>
      <c r="D158" s="6"/>
      <c r="I158" s="6" t="s">
        <v>706</v>
      </c>
    </row>
    <row r="159" spans="1:12" s="11" customFormat="1" ht="14.25" customHeight="1" x14ac:dyDescent="0.3">
      <c r="A159" s="6" t="s">
        <v>707</v>
      </c>
      <c r="B159" s="8" t="s">
        <v>656</v>
      </c>
      <c r="C159" s="6" t="s">
        <v>120</v>
      </c>
      <c r="D159" s="6" t="s">
        <v>121</v>
      </c>
      <c r="I159" s="6" t="s">
        <v>708</v>
      </c>
    </row>
    <row r="160" spans="1:12" s="11" customFormat="1" x14ac:dyDescent="0.3">
      <c r="A160" s="7" t="s">
        <v>453</v>
      </c>
      <c r="B160" s="1" t="s">
        <v>354</v>
      </c>
      <c r="C160" s="6" t="s">
        <v>120</v>
      </c>
      <c r="I160" s="6" t="s">
        <v>709</v>
      </c>
    </row>
    <row r="161" spans="1:12" s="11" customFormat="1" x14ac:dyDescent="0.3">
      <c r="A161" s="7" t="s">
        <v>454</v>
      </c>
      <c r="B161" s="1" t="s">
        <v>356</v>
      </c>
      <c r="C161" s="6">
        <v>359559070083862</v>
      </c>
      <c r="D161" s="6" t="s">
        <v>121</v>
      </c>
    </row>
    <row r="162" spans="1:12" s="11" customFormat="1" ht="14.25" customHeight="1" x14ac:dyDescent="0.3">
      <c r="A162" s="6" t="s">
        <v>455</v>
      </c>
      <c r="B162" s="6" t="s">
        <v>222</v>
      </c>
      <c r="C162" s="6" t="s">
        <v>120</v>
      </c>
      <c r="I162" s="6" t="s">
        <v>710</v>
      </c>
    </row>
    <row r="163" spans="1:12" s="11" customFormat="1" ht="14.25" customHeight="1" x14ac:dyDescent="0.3">
      <c r="A163" s="6" t="s">
        <v>456</v>
      </c>
      <c r="B163" s="6" t="s">
        <v>382</v>
      </c>
      <c r="C163" s="6" t="s">
        <v>120</v>
      </c>
      <c r="D163" s="6" t="s">
        <v>121</v>
      </c>
      <c r="I163" s="6" t="s">
        <v>711</v>
      </c>
      <c r="J163" s="6">
        <v>1702000083</v>
      </c>
      <c r="K163" s="6" t="s">
        <v>395</v>
      </c>
    </row>
    <row r="164" spans="1:12" s="11" customFormat="1" ht="14.25" customHeight="1" x14ac:dyDescent="0.3">
      <c r="A164" s="6" t="s">
        <v>457</v>
      </c>
      <c r="B164" s="8" t="s">
        <v>228</v>
      </c>
      <c r="C164" s="6" t="s">
        <v>120</v>
      </c>
      <c r="D164" s="6"/>
      <c r="J164" s="6">
        <v>1702000079</v>
      </c>
      <c r="K164" s="6" t="s">
        <v>395</v>
      </c>
      <c r="L164" s="6" t="s">
        <v>396</v>
      </c>
    </row>
    <row r="165" spans="1:12" s="11" customFormat="1" ht="14.25" customHeight="1" x14ac:dyDescent="0.3">
      <c r="A165" s="6" t="s">
        <v>458</v>
      </c>
      <c r="B165" s="8" t="s">
        <v>231</v>
      </c>
      <c r="C165" s="6">
        <v>890126090578101</v>
      </c>
      <c r="D165" s="6" t="s">
        <v>121</v>
      </c>
      <c r="E165" s="6" t="s">
        <v>616</v>
      </c>
    </row>
    <row r="166" spans="1:12" s="11" customFormat="1" ht="14.25" customHeight="1" x14ac:dyDescent="0.3">
      <c r="A166" s="6" t="s">
        <v>459</v>
      </c>
      <c r="B166" s="8" t="s">
        <v>233</v>
      </c>
      <c r="C166" s="6" t="s">
        <v>120</v>
      </c>
      <c r="E166" s="6" t="s">
        <v>712</v>
      </c>
      <c r="F166" s="6"/>
    </row>
    <row r="167" spans="1:12" s="11" customFormat="1" ht="14.25" customHeight="1" x14ac:dyDescent="0.3">
      <c r="A167" s="6" t="s">
        <v>460</v>
      </c>
      <c r="B167" s="8" t="s">
        <v>236</v>
      </c>
      <c r="C167" s="6" t="s">
        <v>120</v>
      </c>
      <c r="D167" s="6" t="s">
        <v>121</v>
      </c>
      <c r="E167" s="6" t="s">
        <v>648</v>
      </c>
      <c r="F167" s="6" t="s">
        <v>392</v>
      </c>
    </row>
    <row r="168" spans="1:12" s="11" customFormat="1" ht="14.25" customHeight="1" x14ac:dyDescent="0.3">
      <c r="A168" s="6" t="s">
        <v>461</v>
      </c>
      <c r="B168" s="8" t="s">
        <v>268</v>
      </c>
      <c r="C168" s="6">
        <v>353104101930983</v>
      </c>
      <c r="E168" s="6" t="s">
        <v>648</v>
      </c>
      <c r="F168" s="6" t="s">
        <v>392</v>
      </c>
    </row>
    <row r="169" spans="1:12" s="11" customFormat="1" ht="14.25" customHeight="1" x14ac:dyDescent="0.3">
      <c r="A169" s="6" t="s">
        <v>462</v>
      </c>
      <c r="B169" s="8" t="s">
        <v>271</v>
      </c>
      <c r="C169" s="6" t="s">
        <v>120</v>
      </c>
      <c r="D169" s="6" t="s">
        <v>408</v>
      </c>
    </row>
    <row r="170" spans="1:12" s="11" customFormat="1" ht="14.25" customHeight="1" x14ac:dyDescent="0.3">
      <c r="A170" s="6" t="s">
        <v>463</v>
      </c>
      <c r="B170" s="8" t="s">
        <v>273</v>
      </c>
      <c r="C170" s="6" t="s">
        <v>120</v>
      </c>
      <c r="E170" s="6"/>
      <c r="F170" s="6"/>
      <c r="I170" s="6" t="s">
        <v>713</v>
      </c>
    </row>
    <row r="171" spans="1:12" s="11" customFormat="1" ht="14.25" customHeight="1" x14ac:dyDescent="0.3">
      <c r="A171" s="6" t="s">
        <v>464</v>
      </c>
      <c r="B171" s="8" t="s">
        <v>275</v>
      </c>
      <c r="C171" s="6">
        <v>352182968173112</v>
      </c>
      <c r="D171" s="6" t="s">
        <v>408</v>
      </c>
      <c r="E171" s="6" t="s">
        <v>648</v>
      </c>
      <c r="F171" s="6" t="s">
        <v>392</v>
      </c>
      <c r="I171" s="6" t="s">
        <v>714</v>
      </c>
    </row>
    <row r="172" spans="1:12" s="11" customFormat="1" ht="14.25" customHeight="1" x14ac:dyDescent="0.3">
      <c r="A172" s="6" t="s">
        <v>715</v>
      </c>
      <c r="B172" s="8" t="s">
        <v>367</v>
      </c>
      <c r="C172" s="6" t="s">
        <v>120</v>
      </c>
      <c r="D172" s="6" t="s">
        <v>408</v>
      </c>
      <c r="I172" s="6" t="s">
        <v>716</v>
      </c>
    </row>
    <row r="173" spans="1:12" s="11" customFormat="1" ht="14.25" customHeight="1" x14ac:dyDescent="0.3">
      <c r="A173" s="6" t="s">
        <v>717</v>
      </c>
      <c r="B173" s="8" t="s">
        <v>369</v>
      </c>
      <c r="C173" s="6" t="s">
        <v>120</v>
      </c>
      <c r="D173" s="6" t="s">
        <v>408</v>
      </c>
    </row>
    <row r="174" spans="1:12" s="11" customFormat="1" ht="14.25" customHeight="1" x14ac:dyDescent="0.3">
      <c r="A174" s="6" t="s">
        <v>467</v>
      </c>
      <c r="B174" s="8" t="s">
        <v>320</v>
      </c>
      <c r="C174" s="6" t="s">
        <v>120</v>
      </c>
      <c r="E174" s="6"/>
      <c r="F174" s="6"/>
    </row>
    <row r="175" spans="1:12" s="11" customFormat="1" ht="14.25" customHeight="1" x14ac:dyDescent="0.3">
      <c r="A175" s="6" t="s">
        <v>468</v>
      </c>
      <c r="B175" s="8" t="s">
        <v>323</v>
      </c>
      <c r="C175" s="6" t="s">
        <v>120</v>
      </c>
      <c r="D175" s="6" t="s">
        <v>121</v>
      </c>
      <c r="F175" s="6"/>
    </row>
    <row r="176" spans="1:12" s="11" customFormat="1" ht="14.25" customHeight="1" x14ac:dyDescent="0.3">
      <c r="A176" s="6" t="s">
        <v>469</v>
      </c>
      <c r="B176" s="8" t="s">
        <v>325</v>
      </c>
      <c r="C176" s="6" t="s">
        <v>120</v>
      </c>
      <c r="D176" s="6" t="s">
        <v>121</v>
      </c>
      <c r="F176" s="6"/>
    </row>
    <row r="177" spans="1:12" s="11" customFormat="1" ht="14.25" customHeight="1" x14ac:dyDescent="0.3">
      <c r="A177" s="6" t="s">
        <v>470</v>
      </c>
      <c r="B177" s="8" t="s">
        <v>328</v>
      </c>
      <c r="C177" s="6" t="s">
        <v>120</v>
      </c>
      <c r="D177" s="6" t="s">
        <v>121</v>
      </c>
      <c r="F177" s="6"/>
    </row>
    <row r="178" spans="1:12" s="11" customFormat="1" ht="14.25" customHeight="1" x14ac:dyDescent="0.3">
      <c r="A178" s="6" t="s">
        <v>718</v>
      </c>
      <c r="B178" s="8" t="s">
        <v>654</v>
      </c>
      <c r="C178" s="6" t="s">
        <v>120</v>
      </c>
      <c r="J178" s="6">
        <v>1702000080</v>
      </c>
      <c r="K178" s="6" t="s">
        <v>395</v>
      </c>
    </row>
    <row r="179" spans="1:12" s="11" customFormat="1" ht="14.25" customHeight="1" x14ac:dyDescent="0.3">
      <c r="A179" s="6" t="s">
        <v>719</v>
      </c>
      <c r="B179" s="8" t="s">
        <v>656</v>
      </c>
      <c r="C179" s="6" t="s">
        <v>120</v>
      </c>
      <c r="D179" s="6" t="s">
        <v>121</v>
      </c>
      <c r="J179" s="6">
        <v>1702000081</v>
      </c>
      <c r="K179" s="6" t="s">
        <v>395</v>
      </c>
    </row>
    <row r="180" spans="1:12" s="11" customFormat="1" x14ac:dyDescent="0.3">
      <c r="A180" s="7" t="s">
        <v>471</v>
      </c>
      <c r="B180" s="1" t="s">
        <v>354</v>
      </c>
    </row>
    <row r="181" spans="1:12" s="11" customFormat="1" ht="14.25" customHeight="1" x14ac:dyDescent="0.3">
      <c r="A181" s="6" t="s">
        <v>472</v>
      </c>
      <c r="B181" s="6" t="s">
        <v>222</v>
      </c>
      <c r="C181" s="6" t="s">
        <v>120</v>
      </c>
    </row>
    <row r="182" spans="1:12" s="11" customFormat="1" ht="14.25" customHeight="1" x14ac:dyDescent="0.3">
      <c r="A182" s="6" t="s">
        <v>473</v>
      </c>
      <c r="B182" s="8" t="s">
        <v>228</v>
      </c>
      <c r="C182" s="6">
        <v>353053100594904</v>
      </c>
      <c r="D182" s="6" t="s">
        <v>408</v>
      </c>
      <c r="E182" s="6" t="s">
        <v>712</v>
      </c>
      <c r="F182" s="6"/>
      <c r="J182" s="6">
        <v>1702000082</v>
      </c>
      <c r="K182" s="6" t="s">
        <v>395</v>
      </c>
      <c r="L182" s="6" t="s">
        <v>396</v>
      </c>
    </row>
    <row r="183" spans="1:12" s="11" customFormat="1" ht="14.25" customHeight="1" x14ac:dyDescent="0.3">
      <c r="A183" s="6" t="s">
        <v>474</v>
      </c>
      <c r="B183" s="8" t="s">
        <v>233</v>
      </c>
      <c r="C183" s="6" t="s">
        <v>120</v>
      </c>
      <c r="D183" s="6"/>
    </row>
    <row r="184" spans="1:12" s="11" customFormat="1" ht="14.25" customHeight="1" x14ac:dyDescent="0.3">
      <c r="A184" s="6" t="s">
        <v>475</v>
      </c>
      <c r="B184" s="8" t="s">
        <v>268</v>
      </c>
      <c r="C184" s="6">
        <v>356167094350417</v>
      </c>
      <c r="D184" s="6"/>
      <c r="E184" s="6" t="s">
        <v>648</v>
      </c>
      <c r="F184" s="6" t="s">
        <v>392</v>
      </c>
    </row>
    <row r="185" spans="1:12" s="11" customFormat="1" ht="14.25" customHeight="1" x14ac:dyDescent="0.3">
      <c r="A185" s="6" t="s">
        <v>476</v>
      </c>
      <c r="B185" s="8" t="s">
        <v>273</v>
      </c>
      <c r="C185" s="6">
        <v>353105101279057</v>
      </c>
      <c r="D185" s="6"/>
      <c r="E185" s="6" t="s">
        <v>648</v>
      </c>
      <c r="F185" s="6" t="s">
        <v>392</v>
      </c>
    </row>
    <row r="186" spans="1:12" s="11" customFormat="1" ht="14.25" customHeight="1" x14ac:dyDescent="0.3">
      <c r="A186" s="6" t="s">
        <v>720</v>
      </c>
      <c r="B186" s="8" t="s">
        <v>367</v>
      </c>
      <c r="C186" s="6">
        <v>356436106214741</v>
      </c>
      <c r="D186" s="6" t="s">
        <v>678</v>
      </c>
    </row>
    <row r="187" spans="1:12" s="11" customFormat="1" ht="14.25" customHeight="1" x14ac:dyDescent="0.3">
      <c r="A187" s="6" t="s">
        <v>478</v>
      </c>
      <c r="B187" s="8" t="s">
        <v>320</v>
      </c>
      <c r="C187" s="6" t="s">
        <v>120</v>
      </c>
      <c r="E187" s="6"/>
    </row>
    <row r="188" spans="1:12" s="11" customFormat="1" ht="14.25" customHeight="1" x14ac:dyDescent="0.3">
      <c r="A188" s="6" t="s">
        <v>479</v>
      </c>
      <c r="B188" s="8" t="s">
        <v>325</v>
      </c>
      <c r="C188" s="6">
        <v>356170096086617</v>
      </c>
      <c r="D188" s="6"/>
      <c r="E188" s="6" t="s">
        <v>616</v>
      </c>
      <c r="I188" s="6" t="s">
        <v>721</v>
      </c>
    </row>
    <row r="189" spans="1:12" s="11" customFormat="1" ht="14.25" customHeight="1" x14ac:dyDescent="0.3">
      <c r="A189" s="6" t="s">
        <v>722</v>
      </c>
      <c r="B189" s="8" t="s">
        <v>654</v>
      </c>
      <c r="I189" s="6" t="s">
        <v>723</v>
      </c>
    </row>
    <row r="190" spans="1:12" s="11" customFormat="1" x14ac:dyDescent="0.3">
      <c r="A190" s="1"/>
    </row>
    <row r="191" spans="1:12" s="11" customFormat="1" x14ac:dyDescent="0.3">
      <c r="A191" s="1"/>
    </row>
    <row r="192" spans="1:12" s="11" customFormat="1" x14ac:dyDescent="0.3">
      <c r="A192" s="1"/>
      <c r="I192" s="6" t="s">
        <v>724</v>
      </c>
    </row>
  </sheetData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15"/>
  <sheetViews>
    <sheetView workbookViewId="0">
      <selection activeCell="A2" sqref="A2"/>
    </sheetView>
  </sheetViews>
  <sheetFormatPr defaultColWidth="9.1796875" defaultRowHeight="13" x14ac:dyDescent="0.3"/>
  <cols>
    <col min="1" max="1" width="16.81640625" style="5" customWidth="1"/>
    <col min="2" max="2" width="15.26953125" style="5" customWidth="1"/>
    <col min="3" max="256" width="9.1796875" style="5" customWidth="1"/>
  </cols>
  <sheetData>
    <row r="1" spans="1:2" ht="12.75" customHeight="1" x14ac:dyDescent="0.3">
      <c r="A1" s="5" t="s">
        <v>725</v>
      </c>
      <c r="B1" s="5" t="s">
        <v>726</v>
      </c>
    </row>
    <row r="2" spans="1:2" x14ac:dyDescent="0.3">
      <c r="A2" s="5" t="s">
        <v>486</v>
      </c>
      <c r="B2" s="5" t="s">
        <v>727</v>
      </c>
    </row>
    <row r="3" spans="1:2" x14ac:dyDescent="0.3">
      <c r="A3" s="5" t="s">
        <v>486</v>
      </c>
      <c r="B3" s="5" t="s">
        <v>728</v>
      </c>
    </row>
    <row r="4" spans="1:2" x14ac:dyDescent="0.3">
      <c r="A4" s="5" t="s">
        <v>486</v>
      </c>
      <c r="B4" s="5" t="s">
        <v>729</v>
      </c>
    </row>
    <row r="5" spans="1:2" x14ac:dyDescent="0.3">
      <c r="A5" s="5" t="s">
        <v>486</v>
      </c>
      <c r="B5" s="5" t="s">
        <v>730</v>
      </c>
    </row>
    <row r="6" spans="1:2" x14ac:dyDescent="0.3">
      <c r="A6" s="5" t="s">
        <v>486</v>
      </c>
      <c r="B6" s="5" t="s">
        <v>731</v>
      </c>
    </row>
    <row r="7" spans="1:2" x14ac:dyDescent="0.3">
      <c r="B7" s="5" t="s">
        <v>732</v>
      </c>
    </row>
    <row r="8" spans="1:2" x14ac:dyDescent="0.3">
      <c r="B8" s="5" t="s">
        <v>733</v>
      </c>
    </row>
    <row r="9" spans="1:2" x14ac:dyDescent="0.3">
      <c r="A9" s="5" t="s">
        <v>486</v>
      </c>
      <c r="B9" s="5" t="s">
        <v>734</v>
      </c>
    </row>
    <row r="10" spans="1:2" x14ac:dyDescent="0.3">
      <c r="A10" s="5" t="s">
        <v>486</v>
      </c>
      <c r="B10" s="5" t="s">
        <v>735</v>
      </c>
    </row>
    <row r="11" spans="1:2" x14ac:dyDescent="0.3">
      <c r="A11" s="5" t="s">
        <v>486</v>
      </c>
      <c r="B11" s="5" t="s">
        <v>736</v>
      </c>
    </row>
    <row r="12" spans="1:2" x14ac:dyDescent="0.3">
      <c r="A12" s="5" t="s">
        <v>486</v>
      </c>
      <c r="B12" s="5" t="s">
        <v>737</v>
      </c>
    </row>
    <row r="13" spans="1:2" x14ac:dyDescent="0.3">
      <c r="A13" s="5" t="s">
        <v>486</v>
      </c>
      <c r="B13" s="5" t="s">
        <v>738</v>
      </c>
    </row>
    <row r="14" spans="1:2" x14ac:dyDescent="0.3">
      <c r="A14" s="5" t="s">
        <v>486</v>
      </c>
      <c r="B14" s="5" t="s">
        <v>739</v>
      </c>
    </row>
    <row r="15" spans="1:2" x14ac:dyDescent="0.3">
      <c r="A15" s="5" t="s">
        <v>486</v>
      </c>
      <c r="B15" s="5" t="s">
        <v>740</v>
      </c>
    </row>
  </sheetData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topLeftCell="A17" workbookViewId="0">
      <selection activeCell="A38" sqref="A38"/>
    </sheetView>
  </sheetViews>
  <sheetFormatPr defaultColWidth="9.1796875" defaultRowHeight="13" x14ac:dyDescent="0.3"/>
  <cols>
    <col min="1" max="1" width="14.7265625" style="5" customWidth="1"/>
    <col min="2" max="2" width="19.453125" style="5" customWidth="1"/>
    <col min="3" max="256" width="9.1796875" style="5" customWidth="1"/>
  </cols>
  <sheetData>
    <row r="1" spans="1:2" ht="12.75" customHeight="1" x14ac:dyDescent="0.3">
      <c r="A1" s="5" t="s">
        <v>725</v>
      </c>
      <c r="B1" s="5" t="s">
        <v>726</v>
      </c>
    </row>
    <row r="2" spans="1:2" x14ac:dyDescent="0.3">
      <c r="B2" s="5" t="s">
        <v>741</v>
      </c>
    </row>
    <row r="3" spans="1:2" x14ac:dyDescent="0.3">
      <c r="A3" s="5" t="s">
        <v>486</v>
      </c>
      <c r="B3" s="5" t="s">
        <v>742</v>
      </c>
    </row>
    <row r="4" spans="1:2" x14ac:dyDescent="0.3">
      <c r="A4" s="5" t="s">
        <v>486</v>
      </c>
      <c r="B4" s="5" t="s">
        <v>743</v>
      </c>
    </row>
    <row r="5" spans="1:2" x14ac:dyDescent="0.3">
      <c r="A5" s="5" t="s">
        <v>486</v>
      </c>
      <c r="B5" s="5" t="s">
        <v>744</v>
      </c>
    </row>
    <row r="6" spans="1:2" x14ac:dyDescent="0.3">
      <c r="A6" s="5" t="s">
        <v>486</v>
      </c>
      <c r="B6" s="5" t="s">
        <v>745</v>
      </c>
    </row>
    <row r="7" spans="1:2" x14ac:dyDescent="0.3">
      <c r="A7" s="5" t="s">
        <v>486</v>
      </c>
      <c r="B7" s="5" t="s">
        <v>746</v>
      </c>
    </row>
    <row r="8" spans="1:2" x14ac:dyDescent="0.3">
      <c r="A8" s="5" t="s">
        <v>486</v>
      </c>
      <c r="B8" s="5" t="s">
        <v>747</v>
      </c>
    </row>
    <row r="9" spans="1:2" x14ac:dyDescent="0.3">
      <c r="A9" s="5" t="s">
        <v>486</v>
      </c>
      <c r="B9" s="5" t="s">
        <v>748</v>
      </c>
    </row>
  </sheetData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68"/>
  <sheetViews>
    <sheetView workbookViewId="0">
      <selection activeCell="F16" sqref="F16"/>
    </sheetView>
  </sheetViews>
  <sheetFormatPr defaultColWidth="9.1796875" defaultRowHeight="13" x14ac:dyDescent="0.3"/>
  <cols>
    <col min="1" max="1" width="9.1796875" style="4" customWidth="1"/>
    <col min="2" max="2" width="31" style="4" customWidth="1"/>
    <col min="3" max="3" width="35.7265625" style="4" customWidth="1"/>
    <col min="4" max="4" width="25.1796875" style="4" customWidth="1"/>
    <col min="5" max="5" width="18.26953125" style="4" customWidth="1"/>
    <col min="6" max="6" width="16" style="4" customWidth="1"/>
    <col min="7" max="7" width="27.54296875" style="4" customWidth="1"/>
    <col min="8" max="256" width="9.1796875" style="4" customWidth="1"/>
  </cols>
  <sheetData>
    <row r="1" spans="1:118" ht="12.75" customHeight="1" x14ac:dyDescent="0.3">
      <c r="A1" s="4" t="s">
        <v>749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739</v>
      </c>
      <c r="J1" s="4" t="s">
        <v>750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17</v>
      </c>
      <c r="T1" s="4" t="s">
        <v>18</v>
      </c>
      <c r="U1" s="4" t="s">
        <v>19</v>
      </c>
      <c r="V1" s="4" t="s">
        <v>751</v>
      </c>
      <c r="W1" s="4" t="s">
        <v>752</v>
      </c>
      <c r="X1" s="4" t="s">
        <v>753</v>
      </c>
      <c r="Y1" s="4" t="s">
        <v>754</v>
      </c>
      <c r="Z1" s="4" t="s">
        <v>755</v>
      </c>
      <c r="AA1" s="4" t="s">
        <v>756</v>
      </c>
      <c r="AB1" s="4" t="s">
        <v>757</v>
      </c>
      <c r="AC1" s="4" t="s">
        <v>27</v>
      </c>
      <c r="AD1" s="4" t="s">
        <v>28</v>
      </c>
      <c r="AE1" s="4" t="s">
        <v>614</v>
      </c>
      <c r="AF1" s="4" t="s">
        <v>615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</row>
    <row r="2" spans="1:118" s="6" customFormat="1" ht="15" customHeight="1" x14ac:dyDescent="0.3">
      <c r="B2" s="7" t="s">
        <v>758</v>
      </c>
      <c r="C2" s="8" t="s">
        <v>759</v>
      </c>
      <c r="D2" s="6">
        <v>109979519281</v>
      </c>
      <c r="E2" s="14">
        <v>124525301245252</v>
      </c>
      <c r="F2" s="6" t="s">
        <v>120</v>
      </c>
      <c r="G2" s="6" t="s">
        <v>120</v>
      </c>
      <c r="H2" s="6" t="s">
        <v>121</v>
      </c>
    </row>
    <row r="3" spans="1:118" s="6" customFormat="1" ht="15" customHeight="1" x14ac:dyDescent="0.3">
      <c r="B3" s="7" t="s">
        <v>760</v>
      </c>
      <c r="C3" s="8" t="s">
        <v>761</v>
      </c>
      <c r="D3" s="6">
        <v>985352931750</v>
      </c>
      <c r="E3" s="14">
        <v>238307722383077</v>
      </c>
      <c r="G3" s="6" t="str">
        <f>"001"</f>
        <v>001</v>
      </c>
    </row>
    <row r="4" spans="1:118" s="6" customFormat="1" ht="15" customHeight="1" x14ac:dyDescent="0.3">
      <c r="B4" s="7" t="s">
        <v>762</v>
      </c>
      <c r="C4" s="8" t="s">
        <v>268</v>
      </c>
      <c r="D4" s="6" t="s">
        <v>763</v>
      </c>
      <c r="E4" s="14">
        <v>356168094757742</v>
      </c>
      <c r="F4" s="14">
        <v>356168094757742</v>
      </c>
      <c r="G4" s="6">
        <v>10060011755366</v>
      </c>
    </row>
    <row r="5" spans="1:118" s="6" customFormat="1" ht="15" customHeight="1" x14ac:dyDescent="0.3">
      <c r="B5" s="7" t="s">
        <v>764</v>
      </c>
      <c r="C5" s="8" t="s">
        <v>271</v>
      </c>
      <c r="D5" s="6">
        <v>452707826516</v>
      </c>
      <c r="E5" s="14">
        <v>35944402189757</v>
      </c>
      <c r="F5" s="6">
        <v>359444021897571</v>
      </c>
      <c r="G5" s="6" t="str">
        <f>"001"</f>
        <v>001</v>
      </c>
    </row>
    <row r="6" spans="1:118" s="6" customFormat="1" ht="15" customHeight="1" x14ac:dyDescent="0.3">
      <c r="B6" s="7" t="s">
        <v>765</v>
      </c>
      <c r="C6" s="8" t="s">
        <v>273</v>
      </c>
      <c r="D6" s="6">
        <v>801047027944</v>
      </c>
      <c r="E6" s="12">
        <v>353067102578814</v>
      </c>
      <c r="F6" s="6" t="s">
        <v>120</v>
      </c>
      <c r="G6" s="6" t="str">
        <f>"001"</f>
        <v>001</v>
      </c>
    </row>
    <row r="7" spans="1:118" s="6" customFormat="1" ht="15" customHeight="1" x14ac:dyDescent="0.3">
      <c r="B7" s="7" t="s">
        <v>766</v>
      </c>
      <c r="C7" s="8" t="s">
        <v>275</v>
      </c>
      <c r="D7" s="6">
        <v>125110448621</v>
      </c>
      <c r="E7" s="14">
        <v>35658508156016</v>
      </c>
      <c r="F7" s="6">
        <v>356585081560161</v>
      </c>
      <c r="G7" s="6">
        <v>10060011755537</v>
      </c>
      <c r="I7" s="6" t="s">
        <v>767</v>
      </c>
      <c r="J7" s="6" t="s">
        <v>768</v>
      </c>
    </row>
    <row r="8" spans="1:118" s="6" customFormat="1" ht="15" customHeight="1" x14ac:dyDescent="0.3">
      <c r="B8" s="7" t="s">
        <v>769</v>
      </c>
      <c r="C8" s="8" t="s">
        <v>654</v>
      </c>
      <c r="D8" s="6">
        <v>716852121466</v>
      </c>
      <c r="E8" s="14">
        <v>357277094207829</v>
      </c>
      <c r="F8" s="6">
        <v>357277094207829</v>
      </c>
      <c r="G8" s="6">
        <v>10060011755538</v>
      </c>
      <c r="I8" s="6" t="s">
        <v>770</v>
      </c>
      <c r="J8" s="6" t="s">
        <v>771</v>
      </c>
    </row>
    <row r="9" spans="1:118" s="6" customFormat="1" ht="15" customHeight="1" x14ac:dyDescent="0.3">
      <c r="B9" s="7" t="s">
        <v>772</v>
      </c>
      <c r="C9" s="8" t="s">
        <v>656</v>
      </c>
      <c r="D9" s="6">
        <v>456101477312</v>
      </c>
      <c r="E9" s="14">
        <v>35191648629842</v>
      </c>
      <c r="F9" s="6">
        <v>35191648629842</v>
      </c>
      <c r="G9" s="6" t="str">
        <f>"001"</f>
        <v>001</v>
      </c>
    </row>
    <row r="10" spans="1:118" s="11" customFormat="1" x14ac:dyDescent="0.3">
      <c r="A10" s="6"/>
      <c r="B10" s="7" t="s">
        <v>773</v>
      </c>
      <c r="C10" s="1" t="s">
        <v>354</v>
      </c>
      <c r="D10" s="6">
        <v>914623144266</v>
      </c>
      <c r="E10" s="14"/>
      <c r="F10" s="6"/>
      <c r="G10" s="6"/>
      <c r="H10" s="6"/>
      <c r="I10" s="6"/>
      <c r="J10" s="6"/>
    </row>
    <row r="11" spans="1:118" s="11" customFormat="1" x14ac:dyDescent="0.3">
      <c r="A11" s="6"/>
      <c r="B11" s="7" t="s">
        <v>774</v>
      </c>
      <c r="C11" s="1" t="s">
        <v>356</v>
      </c>
      <c r="D11" s="6">
        <v>468314291256</v>
      </c>
      <c r="E11" s="14"/>
      <c r="F11" s="6"/>
      <c r="G11" s="6"/>
      <c r="H11" s="6"/>
      <c r="I11" s="6"/>
      <c r="J11" s="6"/>
    </row>
    <row r="12" spans="1:118" s="11" customFormat="1" x14ac:dyDescent="0.3">
      <c r="A12" s="6"/>
      <c r="B12" s="7" t="s">
        <v>775</v>
      </c>
      <c r="C12" s="1" t="s">
        <v>358</v>
      </c>
      <c r="D12" s="6">
        <v>302853047450</v>
      </c>
      <c r="E12" s="14"/>
      <c r="F12" s="6"/>
      <c r="G12" s="6"/>
      <c r="H12" s="6"/>
      <c r="I12" s="6"/>
      <c r="J12" s="6"/>
    </row>
    <row r="13" spans="1:118" s="11" customFormat="1" x14ac:dyDescent="0.3">
      <c r="A13" s="6"/>
      <c r="B13" s="7" t="s">
        <v>776</v>
      </c>
      <c r="C13" s="1" t="s">
        <v>360</v>
      </c>
      <c r="D13" s="6">
        <v>971061288535</v>
      </c>
      <c r="E13" s="14"/>
      <c r="F13" s="6"/>
      <c r="G13" s="6"/>
      <c r="H13" s="6"/>
      <c r="I13" s="6"/>
      <c r="J13" s="6"/>
    </row>
    <row r="14" spans="1:118" s="11" customFormat="1" x14ac:dyDescent="0.3">
      <c r="A14" s="6"/>
      <c r="B14" s="7" t="s">
        <v>777</v>
      </c>
      <c r="C14" s="11" t="s">
        <v>778</v>
      </c>
      <c r="D14" s="6">
        <v>651927655944</v>
      </c>
      <c r="E14" s="6"/>
      <c r="F14" s="6"/>
      <c r="G14" s="6"/>
      <c r="H14" s="6"/>
      <c r="I14" s="6"/>
      <c r="J14" s="6"/>
      <c r="N14" s="11">
        <v>43212432</v>
      </c>
    </row>
    <row r="15" spans="1:118" s="11" customFormat="1" x14ac:dyDescent="0.3">
      <c r="A15" s="6"/>
      <c r="B15" s="7" t="s">
        <v>779</v>
      </c>
      <c r="C15" s="6" t="s">
        <v>780</v>
      </c>
      <c r="D15" s="6">
        <v>874756632953</v>
      </c>
      <c r="E15" s="6"/>
      <c r="H15" s="6"/>
      <c r="N15" s="11">
        <v>43212432</v>
      </c>
    </row>
    <row r="16" spans="1:118" s="11" customFormat="1" x14ac:dyDescent="0.3">
      <c r="A16" s="6"/>
      <c r="B16" s="7" t="s">
        <v>781</v>
      </c>
      <c r="C16" s="6" t="s">
        <v>371</v>
      </c>
      <c r="D16" s="6">
        <v>979445399289</v>
      </c>
      <c r="E16" s="6"/>
      <c r="H16" s="6"/>
      <c r="N16" s="11">
        <v>43212432</v>
      </c>
    </row>
    <row r="17" spans="1:14" s="11" customFormat="1" x14ac:dyDescent="0.3">
      <c r="A17" s="6"/>
      <c r="B17" s="7" t="s">
        <v>782</v>
      </c>
      <c r="C17" s="6" t="s">
        <v>373</v>
      </c>
      <c r="D17" s="6">
        <v>949155861734</v>
      </c>
      <c r="E17" s="6"/>
      <c r="H17" s="6"/>
      <c r="N17" s="11">
        <v>43212432</v>
      </c>
    </row>
    <row r="18" spans="1:14" s="11" customFormat="1" x14ac:dyDescent="0.3">
      <c r="A18" s="6"/>
      <c r="B18" s="7" t="s">
        <v>783</v>
      </c>
      <c r="C18" s="6" t="s">
        <v>784</v>
      </c>
      <c r="D18" s="6">
        <v>869848434197</v>
      </c>
      <c r="E18" s="6"/>
      <c r="H18" s="6"/>
      <c r="N18" s="11">
        <v>43212432</v>
      </c>
    </row>
    <row r="19" spans="1:14" s="11" customFormat="1" x14ac:dyDescent="0.3">
      <c r="A19" s="6"/>
      <c r="B19" s="7" t="s">
        <v>785</v>
      </c>
      <c r="C19" s="6" t="s">
        <v>786</v>
      </c>
      <c r="D19" s="6">
        <v>923369709513</v>
      </c>
      <c r="E19" s="6"/>
      <c r="H19" s="6"/>
      <c r="N19" s="11">
        <v>43212432</v>
      </c>
    </row>
    <row r="20" spans="1:14" s="11" customFormat="1" x14ac:dyDescent="0.3">
      <c r="A20" s="6"/>
      <c r="B20" s="6" t="s">
        <v>787</v>
      </c>
      <c r="C20" s="6"/>
      <c r="E20" s="6"/>
      <c r="H20" s="6"/>
    </row>
    <row r="21" spans="1:14" s="11" customFormat="1" x14ac:dyDescent="0.3">
      <c r="A21" s="6"/>
      <c r="B21" s="7" t="s">
        <v>788</v>
      </c>
      <c r="C21" s="8" t="s">
        <v>268</v>
      </c>
      <c r="D21" s="6">
        <v>975315635414</v>
      </c>
      <c r="E21" s="6">
        <v>35944402860021</v>
      </c>
      <c r="H21" s="6"/>
    </row>
    <row r="22" spans="1:14" s="11" customFormat="1" x14ac:dyDescent="0.3">
      <c r="A22" s="6"/>
      <c r="B22" s="7" t="s">
        <v>789</v>
      </c>
      <c r="C22" s="8" t="s">
        <v>271</v>
      </c>
      <c r="D22" s="6">
        <v>609192559697</v>
      </c>
      <c r="E22" s="6"/>
      <c r="F22" s="6" t="s">
        <v>120</v>
      </c>
      <c r="G22" s="6" t="str">
        <f>"001"</f>
        <v>001</v>
      </c>
      <c r="H22" s="6"/>
    </row>
    <row r="23" spans="1:14" s="11" customFormat="1" x14ac:dyDescent="0.3">
      <c r="A23" s="6"/>
      <c r="B23" s="7" t="s">
        <v>790</v>
      </c>
      <c r="C23" s="8" t="s">
        <v>273</v>
      </c>
      <c r="D23" s="6">
        <v>816144761859</v>
      </c>
      <c r="E23" s="6">
        <v>35537408012234</v>
      </c>
      <c r="H23" s="6"/>
    </row>
    <row r="24" spans="1:14" s="11" customFormat="1" x14ac:dyDescent="0.3">
      <c r="A24" s="6"/>
      <c r="B24" s="7" t="s">
        <v>791</v>
      </c>
      <c r="C24" s="8" t="s">
        <v>275</v>
      </c>
      <c r="D24" s="6">
        <v>761630955586</v>
      </c>
      <c r="E24" s="6">
        <v>35658508342970</v>
      </c>
      <c r="F24" s="6">
        <v>35658508342970</v>
      </c>
      <c r="G24" s="6" t="str">
        <f>"001"</f>
        <v>001</v>
      </c>
      <c r="H24" s="6"/>
    </row>
    <row r="25" spans="1:14" s="11" customFormat="1" x14ac:dyDescent="0.3">
      <c r="A25" s="6"/>
      <c r="B25" s="7" t="s">
        <v>792</v>
      </c>
      <c r="C25" s="8" t="s">
        <v>654</v>
      </c>
      <c r="D25" s="6">
        <v>837507842572</v>
      </c>
      <c r="E25" s="6">
        <v>35485309625993</v>
      </c>
      <c r="F25" s="6">
        <v>354853096259936</v>
      </c>
      <c r="G25" s="6" t="str">
        <f>"001"</f>
        <v>001</v>
      </c>
      <c r="H25" s="6"/>
    </row>
    <row r="26" spans="1:14" s="11" customFormat="1" x14ac:dyDescent="0.3">
      <c r="A26" s="6"/>
      <c r="B26" s="7" t="s">
        <v>793</v>
      </c>
      <c r="C26" s="8" t="s">
        <v>656</v>
      </c>
      <c r="D26" s="6">
        <v>877029305565</v>
      </c>
      <c r="E26" s="6"/>
      <c r="F26" s="6" t="s">
        <v>120</v>
      </c>
      <c r="G26" s="6" t="str">
        <f>"001"</f>
        <v>001</v>
      </c>
      <c r="H26" s="6"/>
    </row>
    <row r="27" spans="1:14" s="11" customFormat="1" x14ac:dyDescent="0.3">
      <c r="A27" s="6"/>
      <c r="B27" s="6" t="s">
        <v>794</v>
      </c>
      <c r="D27" s="6">
        <v>396465591080</v>
      </c>
      <c r="E27" s="6"/>
      <c r="H27" s="6"/>
    </row>
    <row r="28" spans="1:14" s="11" customFormat="1" x14ac:dyDescent="0.3">
      <c r="A28" s="6"/>
      <c r="B28" s="7" t="s">
        <v>795</v>
      </c>
      <c r="D28" s="6">
        <v>939688147854</v>
      </c>
      <c r="E28" s="6">
        <v>35535508774741</v>
      </c>
    </row>
    <row r="29" spans="1:14" s="11" customFormat="1" x14ac:dyDescent="0.3">
      <c r="A29" s="6"/>
      <c r="B29" s="7" t="s">
        <v>796</v>
      </c>
      <c r="D29" s="6">
        <v>701325959510</v>
      </c>
      <c r="E29" s="6"/>
      <c r="F29" s="6" t="s">
        <v>120</v>
      </c>
      <c r="G29" s="6" t="str">
        <f>"001"</f>
        <v>001</v>
      </c>
    </row>
    <row r="30" spans="1:14" s="11" customFormat="1" x14ac:dyDescent="0.3">
      <c r="A30" s="6"/>
      <c r="B30" s="7" t="s">
        <v>797</v>
      </c>
      <c r="D30" s="6">
        <v>949300462590</v>
      </c>
      <c r="E30" s="6">
        <v>68450778545431</v>
      </c>
    </row>
    <row r="31" spans="1:14" s="11" customFormat="1" x14ac:dyDescent="0.3">
      <c r="A31" s="6"/>
      <c r="B31" s="7" t="s">
        <v>798</v>
      </c>
      <c r="D31" s="6">
        <v>775706118291</v>
      </c>
      <c r="E31" s="6">
        <v>35658508910129</v>
      </c>
    </row>
    <row r="32" spans="1:14" s="11" customFormat="1" x14ac:dyDescent="0.3">
      <c r="A32" s="6"/>
      <c r="B32" s="7" t="s">
        <v>799</v>
      </c>
      <c r="D32" s="6">
        <v>114769875954</v>
      </c>
      <c r="E32" s="6">
        <v>35642810231831</v>
      </c>
      <c r="F32" s="6">
        <v>356428102318311</v>
      </c>
      <c r="G32" s="6" t="str">
        <f>"001"</f>
        <v>001</v>
      </c>
    </row>
    <row r="33" spans="1:7" s="11" customFormat="1" x14ac:dyDescent="0.3">
      <c r="A33" s="6"/>
      <c r="B33" s="7" t="s">
        <v>800</v>
      </c>
      <c r="D33" s="6">
        <v>245063841021</v>
      </c>
      <c r="E33" s="6"/>
      <c r="F33" s="6" t="s">
        <v>120</v>
      </c>
      <c r="G33" s="6" t="str">
        <f>"001"</f>
        <v>001</v>
      </c>
    </row>
    <row r="34" spans="1:7" s="11" customFormat="1" x14ac:dyDescent="0.3">
      <c r="A34" s="6"/>
      <c r="B34" s="6" t="s">
        <v>801</v>
      </c>
      <c r="D34" s="6">
        <v>999605067515</v>
      </c>
      <c r="E34" s="6"/>
    </row>
    <row r="35" spans="1:7" s="11" customFormat="1" x14ac:dyDescent="0.3">
      <c r="A35" s="6"/>
      <c r="B35" s="7" t="s">
        <v>802</v>
      </c>
      <c r="D35" s="6">
        <v>681863127707</v>
      </c>
      <c r="E35" s="6">
        <v>35357512616062</v>
      </c>
    </row>
    <row r="36" spans="1:7" s="11" customFormat="1" x14ac:dyDescent="0.3">
      <c r="A36" s="6"/>
      <c r="B36" s="7" t="s">
        <v>803</v>
      </c>
      <c r="D36" s="6">
        <v>579463426675</v>
      </c>
      <c r="E36" s="6"/>
      <c r="F36" s="6" t="s">
        <v>120</v>
      </c>
      <c r="G36" s="6" t="str">
        <f>"001"</f>
        <v>001</v>
      </c>
    </row>
    <row r="37" spans="1:7" s="11" customFormat="1" x14ac:dyDescent="0.3">
      <c r="A37" s="6"/>
      <c r="B37" s="7" t="s">
        <v>804</v>
      </c>
      <c r="D37" s="6">
        <v>890913548981</v>
      </c>
      <c r="E37" s="6">
        <v>35658508826861</v>
      </c>
    </row>
    <row r="38" spans="1:7" s="11" customFormat="1" x14ac:dyDescent="0.3">
      <c r="A38" s="6"/>
      <c r="B38" s="7" t="s">
        <v>805</v>
      </c>
      <c r="D38" s="6">
        <v>899241141581</v>
      </c>
      <c r="E38" s="6">
        <v>35658508132516</v>
      </c>
    </row>
    <row r="39" spans="1:7" s="11" customFormat="1" x14ac:dyDescent="0.3">
      <c r="A39" s="6"/>
      <c r="B39" s="7" t="s">
        <v>806</v>
      </c>
      <c r="D39" s="6">
        <v>201133549381</v>
      </c>
      <c r="E39" s="6">
        <v>35672608011331</v>
      </c>
    </row>
    <row r="40" spans="1:7" s="11" customFormat="1" x14ac:dyDescent="0.3">
      <c r="A40" s="6"/>
      <c r="B40" s="7" t="s">
        <v>807</v>
      </c>
      <c r="D40" s="6">
        <v>303327507331</v>
      </c>
      <c r="E40" s="6"/>
    </row>
    <row r="41" spans="1:7" s="11" customFormat="1" x14ac:dyDescent="0.3">
      <c r="A41" s="6"/>
      <c r="B41" s="6" t="s">
        <v>808</v>
      </c>
      <c r="D41" s="6">
        <v>994038645347</v>
      </c>
      <c r="E41" s="6"/>
    </row>
    <row r="42" spans="1:7" s="11" customFormat="1" x14ac:dyDescent="0.3">
      <c r="A42" s="6"/>
      <c r="B42" s="7" t="s">
        <v>809</v>
      </c>
      <c r="D42" s="6">
        <v>828754304180</v>
      </c>
      <c r="E42" s="6">
        <v>35809945509525</v>
      </c>
    </row>
    <row r="43" spans="1:7" s="11" customFormat="1" x14ac:dyDescent="0.3">
      <c r="A43" s="6"/>
      <c r="B43" s="7" t="s">
        <v>810</v>
      </c>
      <c r="D43" s="6">
        <v>644155807229</v>
      </c>
      <c r="E43" s="6"/>
    </row>
    <row r="44" spans="1:7" s="11" customFormat="1" x14ac:dyDescent="0.3">
      <c r="A44" s="6"/>
      <c r="B44" s="7" t="s">
        <v>811</v>
      </c>
      <c r="D44" s="6">
        <v>449310729553</v>
      </c>
      <c r="E44" s="6">
        <v>35583908895930</v>
      </c>
    </row>
    <row r="45" spans="1:7" s="11" customFormat="1" x14ac:dyDescent="0.3">
      <c r="A45" s="6"/>
      <c r="B45" s="7" t="s">
        <v>812</v>
      </c>
      <c r="D45" s="6">
        <v>817805827003</v>
      </c>
      <c r="E45" s="6">
        <v>35658508892728</v>
      </c>
    </row>
    <row r="46" spans="1:7" s="11" customFormat="1" x14ac:dyDescent="0.3">
      <c r="A46" s="6"/>
      <c r="B46" s="7" t="s">
        <v>813</v>
      </c>
      <c r="D46" s="6">
        <v>384671099810</v>
      </c>
      <c r="E46" s="6">
        <v>35727009191404</v>
      </c>
    </row>
    <row r="47" spans="1:7" s="11" customFormat="1" x14ac:dyDescent="0.3">
      <c r="A47" s="6"/>
      <c r="B47" s="7" t="s">
        <v>814</v>
      </c>
      <c r="D47" s="6">
        <v>490055859106</v>
      </c>
      <c r="E47" s="6"/>
    </row>
    <row r="48" spans="1:7" s="11" customFormat="1" x14ac:dyDescent="0.3">
      <c r="A48" s="6"/>
      <c r="B48" s="6" t="s">
        <v>815</v>
      </c>
      <c r="D48" s="6">
        <v>527987423758</v>
      </c>
      <c r="E48" s="6"/>
    </row>
    <row r="49" spans="1:5" s="11" customFormat="1" x14ac:dyDescent="0.3">
      <c r="A49" s="6"/>
      <c r="B49" s="7" t="s">
        <v>816</v>
      </c>
      <c r="D49" s="6">
        <v>975175911994</v>
      </c>
      <c r="E49" s="6">
        <v>35535508168515</v>
      </c>
    </row>
    <row r="50" spans="1:5" s="11" customFormat="1" x14ac:dyDescent="0.3">
      <c r="A50" s="6"/>
      <c r="B50" s="7" t="s">
        <v>817</v>
      </c>
      <c r="D50" s="6">
        <v>513178057975</v>
      </c>
      <c r="E50" s="6">
        <v>35658508746800</v>
      </c>
    </row>
    <row r="51" spans="1:5" s="11" customFormat="1" x14ac:dyDescent="0.3">
      <c r="A51" s="6"/>
      <c r="B51" s="7" t="s">
        <v>818</v>
      </c>
      <c r="D51" s="6">
        <v>540484723029</v>
      </c>
      <c r="E51" s="6">
        <v>35727709420782</v>
      </c>
    </row>
    <row r="52" spans="1:5" s="11" customFormat="1" x14ac:dyDescent="0.3">
      <c r="A52" s="6"/>
      <c r="D52" s="6">
        <v>551360854607</v>
      </c>
      <c r="E52" s="6"/>
    </row>
    <row r="53" spans="1:5" s="11" customFormat="1" x14ac:dyDescent="0.3">
      <c r="A53" s="6"/>
      <c r="D53" s="6">
        <v>826103743922</v>
      </c>
      <c r="E53" s="6"/>
    </row>
    <row r="54" spans="1:5" s="11" customFormat="1" x14ac:dyDescent="0.3">
      <c r="A54" s="6"/>
      <c r="D54" s="6">
        <v>905537305316</v>
      </c>
      <c r="E54" s="6"/>
    </row>
    <row r="55" spans="1:5" s="11" customFormat="1" x14ac:dyDescent="0.3">
      <c r="A55" s="6"/>
      <c r="D55" s="6">
        <v>352617084568</v>
      </c>
      <c r="E55" s="6"/>
    </row>
    <row r="56" spans="1:5" s="11" customFormat="1" x14ac:dyDescent="0.3">
      <c r="A56" s="6"/>
      <c r="D56" s="6">
        <v>808753906058</v>
      </c>
      <c r="E56" s="6"/>
    </row>
    <row r="57" spans="1:5" s="11" customFormat="1" x14ac:dyDescent="0.3">
      <c r="A57" s="6"/>
      <c r="D57" s="6">
        <v>866713584020</v>
      </c>
      <c r="E57" s="6"/>
    </row>
    <row r="58" spans="1:5" s="11" customFormat="1" x14ac:dyDescent="0.3">
      <c r="A58" s="6"/>
      <c r="D58" s="6">
        <v>365592834516</v>
      </c>
      <c r="E58" s="6"/>
    </row>
    <row r="59" spans="1:5" s="11" customFormat="1" x14ac:dyDescent="0.3">
      <c r="A59" s="6"/>
      <c r="D59" s="6">
        <v>824615772706</v>
      </c>
      <c r="E59" s="6"/>
    </row>
    <row r="60" spans="1:5" s="11" customFormat="1" x14ac:dyDescent="0.3">
      <c r="A60" s="6"/>
      <c r="D60" s="6">
        <v>335764344746</v>
      </c>
      <c r="E60" s="6"/>
    </row>
    <row r="61" spans="1:5" s="11" customFormat="1" x14ac:dyDescent="0.3">
      <c r="A61" s="6"/>
      <c r="D61" s="6">
        <v>863896901136</v>
      </c>
      <c r="E61" s="6"/>
    </row>
    <row r="62" spans="1:5" s="11" customFormat="1" x14ac:dyDescent="0.3">
      <c r="A62" s="6"/>
      <c r="D62" s="6">
        <v>471124357808</v>
      </c>
      <c r="E62" s="6"/>
    </row>
    <row r="63" spans="1:5" s="11" customFormat="1" x14ac:dyDescent="0.3">
      <c r="A63" s="6"/>
      <c r="D63" s="6">
        <v>730772797841</v>
      </c>
      <c r="E63" s="6"/>
    </row>
    <row r="64" spans="1:5" s="11" customFormat="1" x14ac:dyDescent="0.3">
      <c r="A64" s="6"/>
      <c r="D64" s="6">
        <v>422680799033</v>
      </c>
      <c r="E64" s="6"/>
    </row>
    <row r="65" spans="1:5" s="11" customFormat="1" x14ac:dyDescent="0.3">
      <c r="A65" s="6"/>
      <c r="D65" s="6">
        <v>427074492841</v>
      </c>
      <c r="E65" s="6"/>
    </row>
    <row r="66" spans="1:5" s="11" customFormat="1" x14ac:dyDescent="0.3">
      <c r="A66" s="6"/>
      <c r="D66" s="6">
        <v>780658904322</v>
      </c>
      <c r="E66" s="6"/>
    </row>
    <row r="67" spans="1:5" s="11" customFormat="1" x14ac:dyDescent="0.3">
      <c r="A67" s="6"/>
      <c r="D67" s="6">
        <v>663144405835</v>
      </c>
      <c r="E67" s="6"/>
    </row>
    <row r="68" spans="1:5" s="11" customFormat="1" x14ac:dyDescent="0.3">
      <c r="A68" s="6"/>
      <c r="D68" s="6">
        <v>663144405835</v>
      </c>
      <c r="E68" s="6"/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Receiving_YK_WS</vt:lpstr>
      <vt:lpstr>Sheet1</vt:lpstr>
      <vt:lpstr>Receiving-YKWS_HighlevelData</vt:lpstr>
      <vt:lpstr>Receiving_Testcases</vt:lpstr>
      <vt:lpstr>Receiving-Unknow_Testcases</vt:lpstr>
      <vt:lpstr>Receiving_LV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Niit</cp:lastModifiedBy>
  <dcterms:modified xsi:type="dcterms:W3CDTF">2020-04-07T11:21:15Z</dcterms:modified>
</cp:coreProperties>
</file>