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árok1" sheetId="1" r:id="rId4"/>
  </sheets>
  <definedNames/>
  <calcPr/>
</workbook>
</file>

<file path=xl/sharedStrings.xml><?xml version="1.0" encoding="utf-8"?>
<sst xmlns="http://schemas.openxmlformats.org/spreadsheetml/2006/main" count="37" uniqueCount="36">
  <si>
    <t>Kolo</t>
  </si>
  <si>
    <t>Budget</t>
  </si>
  <si>
    <t>Sprava o vyrobe</t>
  </si>
  <si>
    <t>Vyrobenych</t>
  </si>
  <si>
    <t>Kapacita</t>
  </si>
  <si>
    <t>Vyuzitie</t>
  </si>
  <si>
    <t>Vyrob naklady</t>
  </si>
  <si>
    <t>Zasoby</t>
  </si>
  <si>
    <t>celkove naklady</t>
  </si>
  <si>
    <t>Sprava o predaji</t>
  </si>
  <si>
    <t>Prijaté objednávky</t>
  </si>
  <si>
    <t>splnene obj</t>
  </si>
  <si>
    <t>nesplnene</t>
  </si>
  <si>
    <t>cena za kus</t>
  </si>
  <si>
    <t>Rebriček</t>
  </si>
  <si>
    <t>Pozicia</t>
  </si>
  <si>
    <t>Hodnota akcie</t>
  </si>
  <si>
    <t>vysledok hosp.</t>
  </si>
  <si>
    <t>podiel na trhu</t>
  </si>
  <si>
    <t>Odvetvie</t>
  </si>
  <si>
    <t>celkom objednavky</t>
  </si>
  <si>
    <t>predaj</t>
  </si>
  <si>
    <t>vyroba</t>
  </si>
  <si>
    <t>kapacita</t>
  </si>
  <si>
    <t>zasoby v odvet</t>
  </si>
  <si>
    <t>Inflacia</t>
  </si>
  <si>
    <t>Investicia</t>
  </si>
  <si>
    <t>Výskum Brzdy</t>
  </si>
  <si>
    <t>Výskum Displej</t>
  </si>
  <si>
    <t>Marketing Viral</t>
  </si>
  <si>
    <t>OOH</t>
  </si>
  <si>
    <t>Bilboardy</t>
  </si>
  <si>
    <t>TV</t>
  </si>
  <si>
    <t>Podcast</t>
  </si>
  <si>
    <t>Budget sum</t>
  </si>
  <si>
    <t>Marketing 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</si>
</sst>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Alignment="1" applyFont="1" applyNumberFormat="1">
      <alignment readingOrder="0"/>
    </xf>
    <xf borderId="0" fillId="0" fontId="3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46</xdr:row>
      <xdr:rowOff>95250</xdr:rowOff>
    </xdr:from>
    <xdr:ext cx="9686925" cy="5534025"/>
    <xdr:pic>
      <xdr:nvPicPr>
        <xdr:cNvPr id="0" name="image1.png" title="Obrázok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0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  <c r="L2" s="1">
        <v>11.0</v>
      </c>
      <c r="M2" s="1">
        <v>12.0</v>
      </c>
      <c r="N2" s="1">
        <v>13.0</v>
      </c>
      <c r="O2" s="1">
        <v>14.0</v>
      </c>
    </row>
    <row r="3">
      <c r="A3" s="2" t="s">
        <v>1</v>
      </c>
      <c r="B3" s="1">
        <v>7625.0</v>
      </c>
      <c r="C3" s="1">
        <v>9250.0</v>
      </c>
      <c r="D3" s="2">
        <v>10000.0</v>
      </c>
      <c r="E3" s="2">
        <v>10000.0</v>
      </c>
      <c r="F3" s="2">
        <v>10000.0</v>
      </c>
      <c r="G3" s="2">
        <v>10000.0</v>
      </c>
      <c r="H3" s="2">
        <v>10000.0</v>
      </c>
      <c r="I3" s="2">
        <v>10000.0</v>
      </c>
      <c r="J3" s="2">
        <v>10000.0</v>
      </c>
      <c r="K3" s="2">
        <v>10000.0</v>
      </c>
      <c r="L3" s="2">
        <v>10000.0</v>
      </c>
      <c r="M3" s="2">
        <v>10000.0</v>
      </c>
      <c r="N3" s="2">
        <v>10000.0</v>
      </c>
      <c r="O3" s="2">
        <v>10000.0</v>
      </c>
    </row>
    <row r="5">
      <c r="A5" s="1" t="s">
        <v>2</v>
      </c>
    </row>
    <row r="6">
      <c r="A6" s="2" t="s">
        <v>3</v>
      </c>
      <c r="B6" s="2">
        <v>90.0</v>
      </c>
      <c r="C6" s="2">
        <v>65.0</v>
      </c>
      <c r="D6" s="2">
        <v>101.0</v>
      </c>
      <c r="E6" s="2">
        <v>102.0</v>
      </c>
      <c r="F6" s="2">
        <v>101.0</v>
      </c>
      <c r="G6" s="2">
        <v>101.0</v>
      </c>
      <c r="H6" s="2">
        <v>128.0</v>
      </c>
      <c r="I6" s="2">
        <v>131.0</v>
      </c>
      <c r="J6" s="2">
        <v>135.0</v>
      </c>
      <c r="K6" s="2">
        <v>141.0</v>
      </c>
      <c r="L6" s="2">
        <v>146.0</v>
      </c>
      <c r="M6" s="2">
        <v>148.0</v>
      </c>
      <c r="N6" s="2">
        <v>151.0</v>
      </c>
      <c r="O6" s="2">
        <v>157.0</v>
      </c>
    </row>
    <row r="7">
      <c r="A7" s="2" t="s">
        <v>4</v>
      </c>
      <c r="B7" s="2">
        <v>100.0</v>
      </c>
      <c r="C7" s="2">
        <v>100.0</v>
      </c>
      <c r="D7" s="2">
        <v>101.0</v>
      </c>
      <c r="E7" s="2">
        <v>102.0</v>
      </c>
      <c r="F7" s="2">
        <v>101.0</v>
      </c>
      <c r="G7" s="2">
        <v>101.0</v>
      </c>
      <c r="H7" s="2">
        <v>128.0</v>
      </c>
      <c r="I7" s="2">
        <v>131.0</v>
      </c>
      <c r="J7" s="2">
        <v>135.0</v>
      </c>
      <c r="K7" s="2">
        <v>141.0</v>
      </c>
      <c r="L7" s="2">
        <v>146.0</v>
      </c>
      <c r="M7" s="2">
        <v>148.0</v>
      </c>
      <c r="N7" s="2">
        <v>151.0</v>
      </c>
      <c r="O7" s="2">
        <v>157.0</v>
      </c>
      <c r="P7" s="2">
        <v>155.0</v>
      </c>
    </row>
    <row r="8">
      <c r="A8" s="2" t="s">
        <v>5</v>
      </c>
      <c r="B8" s="3">
        <f t="shared" ref="B8:O8" si="1">B6/B7</f>
        <v>0.9</v>
      </c>
      <c r="C8" s="3">
        <f t="shared" si="1"/>
        <v>0.65</v>
      </c>
      <c r="D8" s="3">
        <f t="shared" si="1"/>
        <v>1</v>
      </c>
      <c r="E8" s="3">
        <f t="shared" si="1"/>
        <v>1</v>
      </c>
      <c r="F8" s="3">
        <f t="shared" si="1"/>
        <v>1</v>
      </c>
      <c r="G8" s="3">
        <f t="shared" si="1"/>
        <v>1</v>
      </c>
      <c r="H8" s="3">
        <f t="shared" si="1"/>
        <v>1</v>
      </c>
      <c r="I8" s="3">
        <f t="shared" si="1"/>
        <v>1</v>
      </c>
      <c r="J8" s="3">
        <f t="shared" si="1"/>
        <v>1</v>
      </c>
      <c r="K8" s="3">
        <f t="shared" si="1"/>
        <v>1</v>
      </c>
      <c r="L8" s="3">
        <f t="shared" si="1"/>
        <v>1</v>
      </c>
      <c r="M8" s="3">
        <f t="shared" si="1"/>
        <v>1</v>
      </c>
      <c r="N8" s="3">
        <f t="shared" si="1"/>
        <v>1</v>
      </c>
      <c r="O8" s="3">
        <f t="shared" si="1"/>
        <v>1</v>
      </c>
    </row>
    <row r="9">
      <c r="A9" s="2" t="s">
        <v>6</v>
      </c>
      <c r="B9" s="2">
        <v>888.89</v>
      </c>
      <c r="C9" s="2">
        <v>996.15</v>
      </c>
      <c r="D9" s="2">
        <v>847.42</v>
      </c>
      <c r="E9" s="2">
        <v>841.96</v>
      </c>
      <c r="F9" s="2">
        <v>876.44</v>
      </c>
      <c r="G9" s="2">
        <v>1004.1</v>
      </c>
      <c r="H9" s="2">
        <v>886.54</v>
      </c>
      <c r="I9" s="2">
        <v>964.12</v>
      </c>
      <c r="J9" s="2">
        <v>1036.49</v>
      </c>
      <c r="K9" s="2">
        <v>1015.2</v>
      </c>
      <c r="L9" s="2">
        <v>832.33</v>
      </c>
      <c r="M9" s="2">
        <v>989.6</v>
      </c>
      <c r="N9" s="2">
        <v>982.04</v>
      </c>
      <c r="O9" s="2">
        <v>967.79</v>
      </c>
    </row>
    <row r="10">
      <c r="A10" s="2" t="s">
        <v>7</v>
      </c>
      <c r="B10" s="2">
        <v>51.0</v>
      </c>
      <c r="C10" s="2">
        <v>9.0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146.0</v>
      </c>
      <c r="M10" s="2">
        <v>0.0</v>
      </c>
      <c r="N10" s="2">
        <v>151.0</v>
      </c>
      <c r="O10" s="2">
        <v>0.0</v>
      </c>
    </row>
    <row r="11">
      <c r="A11" s="2" t="s">
        <v>8</v>
      </c>
      <c r="B11" s="2">
        <v>976.39</v>
      </c>
      <c r="C11" s="2">
        <v>1137.14</v>
      </c>
      <c r="D11" s="2">
        <v>965.84</v>
      </c>
      <c r="E11" s="2">
        <v>946.28</v>
      </c>
      <c r="F11" s="2">
        <v>973.79</v>
      </c>
      <c r="G11" s="2">
        <v>1097.01</v>
      </c>
      <c r="H11" s="2">
        <v>954.06</v>
      </c>
      <c r="I11" s="2">
        <v>1030.22</v>
      </c>
      <c r="J11" s="2">
        <v>1093.35</v>
      </c>
      <c r="K11" s="2">
        <v>1069.85</v>
      </c>
      <c r="L11" s="2">
        <v>895.58</v>
      </c>
      <c r="M11" s="2">
        <v>1199.34</v>
      </c>
      <c r="N11" s="2">
        <v>1033.42</v>
      </c>
      <c r="O11" s="2">
        <v>1146.38</v>
      </c>
    </row>
    <row r="13">
      <c r="A13" s="1" t="s">
        <v>9</v>
      </c>
    </row>
    <row r="14">
      <c r="A14" s="2" t="s">
        <v>10</v>
      </c>
      <c r="B14" s="2">
        <v>39.0</v>
      </c>
      <c r="C14" s="2">
        <v>107.0</v>
      </c>
      <c r="D14" s="2">
        <v>142.0</v>
      </c>
      <c r="E14" s="2">
        <v>244.0</v>
      </c>
      <c r="F14" s="2">
        <v>170.0</v>
      </c>
      <c r="G14" s="2">
        <v>200.0</v>
      </c>
      <c r="H14" s="2">
        <v>176.0</v>
      </c>
      <c r="I14" s="2">
        <v>199.0</v>
      </c>
      <c r="J14" s="2">
        <v>177.0</v>
      </c>
      <c r="K14" s="2">
        <v>214.0</v>
      </c>
      <c r="L14" s="2">
        <v>0.0</v>
      </c>
      <c r="M14" s="2">
        <v>307.0</v>
      </c>
      <c r="N14" s="2">
        <v>0.0</v>
      </c>
      <c r="O14" s="2">
        <v>335.0</v>
      </c>
    </row>
    <row r="15">
      <c r="A15" s="2" t="s">
        <v>11</v>
      </c>
      <c r="B15" s="2">
        <v>39.0</v>
      </c>
      <c r="C15" s="2">
        <v>107.0</v>
      </c>
      <c r="D15" s="2">
        <v>110.0</v>
      </c>
      <c r="E15" s="2">
        <v>102.0</v>
      </c>
      <c r="F15" s="2">
        <v>101.0</v>
      </c>
      <c r="G15" s="2">
        <v>101.0</v>
      </c>
      <c r="H15" s="2">
        <v>128.0</v>
      </c>
      <c r="I15" s="2">
        <v>131.0</v>
      </c>
      <c r="J15" s="2">
        <v>135.0</v>
      </c>
      <c r="K15" s="2">
        <v>141.0</v>
      </c>
      <c r="L15" s="2">
        <v>0.0</v>
      </c>
      <c r="M15" s="2">
        <v>294.0</v>
      </c>
      <c r="N15" s="2">
        <v>0.0</v>
      </c>
      <c r="O15" s="2">
        <v>308.0</v>
      </c>
    </row>
    <row r="16">
      <c r="A16" s="2" t="s">
        <v>12</v>
      </c>
      <c r="B16" s="2">
        <v>0.0</v>
      </c>
      <c r="C16" s="2">
        <v>0.0</v>
      </c>
      <c r="D16" s="2">
        <v>32.0</v>
      </c>
      <c r="E16" s="2">
        <v>142.0</v>
      </c>
      <c r="F16" s="2">
        <v>69.0</v>
      </c>
      <c r="G16" s="2">
        <v>99.0</v>
      </c>
      <c r="H16" s="2">
        <v>48.0</v>
      </c>
      <c r="I16" s="2">
        <v>68.0</v>
      </c>
      <c r="J16" s="2">
        <v>42.0</v>
      </c>
      <c r="K16" s="2">
        <v>73.0</v>
      </c>
      <c r="L16" s="2">
        <v>0.0</v>
      </c>
      <c r="M16" s="2">
        <v>13.0</v>
      </c>
      <c r="N16" s="2">
        <v>0.0</v>
      </c>
      <c r="O16" s="2">
        <v>27.0</v>
      </c>
    </row>
    <row r="17">
      <c r="A17" s="2" t="s">
        <v>13</v>
      </c>
      <c r="B17" s="2">
        <v>900.0</v>
      </c>
      <c r="C17" s="2">
        <v>1199.0</v>
      </c>
      <c r="D17" s="2">
        <v>1400.0</v>
      </c>
      <c r="E17" s="2">
        <v>1550.0</v>
      </c>
      <c r="F17" s="2">
        <v>4000.0</v>
      </c>
      <c r="G17" s="2">
        <v>4500.0</v>
      </c>
      <c r="H17" s="2">
        <v>6000.0</v>
      </c>
      <c r="I17" s="2">
        <v>6200.0</v>
      </c>
      <c r="J17" s="2">
        <v>7500.0</v>
      </c>
      <c r="K17" s="2">
        <v>8500.0</v>
      </c>
      <c r="L17" s="2">
        <v>16000.0</v>
      </c>
      <c r="M17" s="2">
        <v>13000.0</v>
      </c>
      <c r="N17" s="2">
        <v>18000.0</v>
      </c>
      <c r="O17" s="2">
        <v>15000.0</v>
      </c>
    </row>
    <row r="20">
      <c r="A20" s="1" t="s">
        <v>14</v>
      </c>
    </row>
    <row r="21">
      <c r="A21" s="2" t="s">
        <v>15</v>
      </c>
      <c r="B21" s="2">
        <v>10.0</v>
      </c>
      <c r="C21" s="2">
        <v>9.0</v>
      </c>
      <c r="D21" s="2">
        <v>9.0</v>
      </c>
      <c r="E21" s="2">
        <v>13.0</v>
      </c>
      <c r="F21" s="2">
        <v>10.0</v>
      </c>
      <c r="G21" s="2">
        <v>8.0</v>
      </c>
      <c r="H21" s="2">
        <v>6.0</v>
      </c>
      <c r="I21" s="2">
        <v>7.0</v>
      </c>
      <c r="J21" s="2">
        <v>9.0</v>
      </c>
      <c r="K21" s="2">
        <v>10.0</v>
      </c>
      <c r="L21" s="2">
        <v>14.0</v>
      </c>
      <c r="M21" s="2">
        <v>10.0</v>
      </c>
      <c r="N21" s="2">
        <v>15.0</v>
      </c>
      <c r="O21" s="2">
        <v>6.0</v>
      </c>
    </row>
    <row r="22">
      <c r="A22" s="2" t="s">
        <v>16</v>
      </c>
      <c r="B22" s="2">
        <v>16.65</v>
      </c>
      <c r="C22" s="2">
        <v>43.95</v>
      </c>
      <c r="D22" s="2">
        <v>73.39</v>
      </c>
      <c r="E22" s="2">
        <v>95.07</v>
      </c>
      <c r="F22" s="2">
        <v>217.52</v>
      </c>
      <c r="G22" s="2">
        <v>353.44</v>
      </c>
      <c r="H22" s="2">
        <v>609.39</v>
      </c>
      <c r="I22" s="2">
        <v>877.45</v>
      </c>
      <c r="J22" s="2">
        <v>1220.66</v>
      </c>
      <c r="K22" s="2">
        <v>1636.25</v>
      </c>
      <c r="L22" s="2">
        <v>1609.5</v>
      </c>
      <c r="M22" s="2">
        <v>3020.73</v>
      </c>
      <c r="N22" s="2">
        <v>2988.03</v>
      </c>
      <c r="O22" s="2">
        <v>4716.26</v>
      </c>
    </row>
    <row r="23">
      <c r="A23" s="2" t="s">
        <v>17</v>
      </c>
      <c r="B23" s="2">
        <v>-7441.71</v>
      </c>
      <c r="C23" s="2">
        <v>9907.01</v>
      </c>
      <c r="D23" s="2">
        <v>38570.08</v>
      </c>
      <c r="E23" s="2">
        <v>48647.77</v>
      </c>
      <c r="F23" s="1">
        <v>241461.31</v>
      </c>
      <c r="G23" s="2">
        <v>271524.21</v>
      </c>
      <c r="H23" s="2">
        <v>510245.21</v>
      </c>
      <c r="I23" s="2">
        <v>535020.24</v>
      </c>
      <c r="J23" s="2">
        <v>683269.07</v>
      </c>
      <c r="K23" s="2">
        <v>827644.67</v>
      </c>
      <c r="L23" s="1">
        <v>-9233.77</v>
      </c>
      <c r="M23" s="1">
        <v>2765012.77</v>
      </c>
      <c r="N23" s="1">
        <v>-7759.06</v>
      </c>
      <c r="O23" s="2">
        <v>3392166.0</v>
      </c>
    </row>
    <row r="24">
      <c r="A24" s="2" t="s">
        <v>18</v>
      </c>
      <c r="B24" s="4">
        <v>0.0713</v>
      </c>
      <c r="C24" s="4">
        <v>0.0922</v>
      </c>
      <c r="D24" s="2">
        <v>7.72</v>
      </c>
      <c r="E24" s="2">
        <v>7.16</v>
      </c>
      <c r="F24" s="2">
        <v>7.13</v>
      </c>
      <c r="G24" s="2">
        <v>7.09</v>
      </c>
      <c r="H24" s="2">
        <v>7.0</v>
      </c>
      <c r="I24" s="2">
        <v>6.61</v>
      </c>
      <c r="J24" s="2">
        <v>6.43</v>
      </c>
      <c r="K24" s="2">
        <v>6.56</v>
      </c>
      <c r="L24" s="2">
        <v>0.0</v>
      </c>
      <c r="M24" s="1">
        <v>12.36</v>
      </c>
      <c r="N24" s="2">
        <v>0.0</v>
      </c>
      <c r="O24" s="2">
        <v>10.72</v>
      </c>
    </row>
    <row r="26">
      <c r="A26" s="1" t="s">
        <v>19</v>
      </c>
      <c r="G26" s="5"/>
    </row>
    <row r="27">
      <c r="A27" s="2" t="s">
        <v>20</v>
      </c>
      <c r="B27" s="2">
        <v>640.0</v>
      </c>
      <c r="C27" s="2">
        <v>1305.0</v>
      </c>
      <c r="D27" s="2">
        <v>1813.0</v>
      </c>
      <c r="E27" s="2">
        <v>2332.0</v>
      </c>
      <c r="F27" s="2">
        <v>2660.0</v>
      </c>
      <c r="G27" s="2">
        <v>2724.0</v>
      </c>
      <c r="H27" s="2">
        <v>2772.0</v>
      </c>
      <c r="I27" s="2">
        <v>2784.0</v>
      </c>
      <c r="J27" s="2">
        <v>2834.0</v>
      </c>
      <c r="K27" s="2">
        <v>2902.0</v>
      </c>
      <c r="L27" s="2">
        <v>3005.0</v>
      </c>
      <c r="M27" s="2">
        <v>3141.0</v>
      </c>
      <c r="N27" s="2">
        <v>3202.0</v>
      </c>
      <c r="O27" s="2">
        <v>3362.0</v>
      </c>
    </row>
    <row r="28">
      <c r="A28" s="2" t="s">
        <v>21</v>
      </c>
      <c r="B28" s="2">
        <v>547.0</v>
      </c>
      <c r="C28" s="2">
        <v>1161.0</v>
      </c>
      <c r="D28" s="2">
        <v>1425.0</v>
      </c>
      <c r="E28" s="2">
        <v>1424.0</v>
      </c>
      <c r="F28" s="2">
        <v>1417.0</v>
      </c>
      <c r="G28" s="2">
        <v>1425.0</v>
      </c>
      <c r="H28" s="2">
        <v>1828.0</v>
      </c>
      <c r="I28" s="2">
        <v>1982.0</v>
      </c>
      <c r="J28" s="2">
        <v>2101.0</v>
      </c>
      <c r="K28" s="2">
        <v>2148.0</v>
      </c>
      <c r="L28" s="2">
        <v>2252.0</v>
      </c>
      <c r="M28" s="2">
        <v>2379.0</v>
      </c>
      <c r="N28" s="2">
        <v>1465.0</v>
      </c>
      <c r="O28" s="2">
        <v>2874.0</v>
      </c>
    </row>
    <row r="29">
      <c r="A29" s="2" t="s">
        <v>22</v>
      </c>
      <c r="B29" s="2">
        <v>1064.0</v>
      </c>
      <c r="C29" s="2">
        <v>1005.0</v>
      </c>
      <c r="D29" s="2">
        <v>1217.0</v>
      </c>
      <c r="E29" s="2">
        <v>1281.0</v>
      </c>
      <c r="F29" s="2">
        <v>1407.0</v>
      </c>
      <c r="G29" s="2">
        <v>1476.0</v>
      </c>
      <c r="H29" s="2">
        <v>1888.0</v>
      </c>
      <c r="I29" s="2">
        <v>1995.0</v>
      </c>
      <c r="J29" s="2">
        <v>2088.0</v>
      </c>
      <c r="K29" s="2">
        <v>2196.0</v>
      </c>
      <c r="L29" s="2">
        <v>2277.0</v>
      </c>
      <c r="M29" s="2">
        <v>2357.0</v>
      </c>
      <c r="N29" s="2">
        <v>2402.0</v>
      </c>
      <c r="O29" s="2">
        <v>2527.0</v>
      </c>
    </row>
    <row r="30">
      <c r="A30" s="2" t="s">
        <v>23</v>
      </c>
      <c r="B30" s="2">
        <v>1500.0</v>
      </c>
      <c r="C30" s="2">
        <v>1502.0</v>
      </c>
      <c r="D30" s="2">
        <v>1505.0</v>
      </c>
      <c r="E30" s="2">
        <v>1516.0</v>
      </c>
      <c r="F30" s="2">
        <v>1541.0</v>
      </c>
      <c r="G30" s="2">
        <v>1997.0</v>
      </c>
      <c r="H30" s="2">
        <v>2068.0</v>
      </c>
      <c r="I30" s="2">
        <v>2158.0</v>
      </c>
      <c r="J30" s="2">
        <v>2268.0</v>
      </c>
      <c r="K30" s="2">
        <v>2363.0</v>
      </c>
      <c r="L30" s="2">
        <v>2436.0</v>
      </c>
      <c r="M30" s="2">
        <v>2571.0</v>
      </c>
      <c r="N30" s="2">
        <v>2709.0</v>
      </c>
      <c r="O30" s="2">
        <v>2801.0</v>
      </c>
    </row>
    <row r="31">
      <c r="A31" s="2" t="s">
        <v>24</v>
      </c>
      <c r="B31" s="2">
        <v>517.0</v>
      </c>
      <c r="C31" s="2">
        <v>361.0</v>
      </c>
      <c r="D31" s="2">
        <v>153.0</v>
      </c>
      <c r="E31" s="2">
        <v>10.0</v>
      </c>
      <c r="F31" s="2">
        <v>0.0</v>
      </c>
      <c r="G31" s="2">
        <v>51.0</v>
      </c>
      <c r="H31" s="2">
        <v>111.0</v>
      </c>
      <c r="I31" s="2">
        <v>124.0</v>
      </c>
      <c r="J31" s="2">
        <v>111.0</v>
      </c>
      <c r="K31" s="2">
        <v>159.0</v>
      </c>
      <c r="L31" s="2">
        <v>184.0</v>
      </c>
      <c r="M31" s="2">
        <v>162.0</v>
      </c>
      <c r="N31" s="2">
        <v>1099.0</v>
      </c>
      <c r="O31" s="2">
        <v>752.0</v>
      </c>
    </row>
    <row r="33">
      <c r="A33" s="2" t="s">
        <v>25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6">
        <v>0.2</v>
      </c>
      <c r="J33" s="6">
        <v>0.2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</row>
    <row r="35">
      <c r="A35" s="1" t="s">
        <v>1</v>
      </c>
    </row>
    <row r="36">
      <c r="A36" s="2" t="s">
        <v>26</v>
      </c>
      <c r="B36" s="2">
        <v>625.0</v>
      </c>
      <c r="C36" s="2">
        <v>1250.0</v>
      </c>
      <c r="D36" s="2">
        <v>1250.0</v>
      </c>
      <c r="E36" s="2">
        <v>0.0</v>
      </c>
      <c r="F36" s="2">
        <v>800.0</v>
      </c>
      <c r="G36" s="2">
        <v>1250.0</v>
      </c>
      <c r="H36" s="2">
        <v>2000.0</v>
      </c>
      <c r="I36" s="2">
        <v>2000.0</v>
      </c>
      <c r="J36" s="2">
        <v>3000.0</v>
      </c>
      <c r="K36" s="2">
        <v>3000.0</v>
      </c>
      <c r="L36" s="2">
        <v>1500.0</v>
      </c>
      <c r="M36" s="2">
        <v>2000.0</v>
      </c>
      <c r="N36" s="2">
        <v>3000.0</v>
      </c>
      <c r="O36" s="2">
        <v>0.0</v>
      </c>
    </row>
    <row r="37">
      <c r="A37" s="2" t="s">
        <v>27</v>
      </c>
      <c r="B37" s="2">
        <v>3000.0</v>
      </c>
      <c r="C37" s="2">
        <v>3000.0</v>
      </c>
      <c r="D37" s="2">
        <v>4000.0</v>
      </c>
      <c r="E37" s="1">
        <v>8000.0</v>
      </c>
    </row>
    <row r="38">
      <c r="A38" s="2" t="s">
        <v>28</v>
      </c>
      <c r="F38" s="2">
        <v>5000.0</v>
      </c>
      <c r="G38" s="2">
        <v>5000.0</v>
      </c>
      <c r="H38" s="2">
        <v>4500.0</v>
      </c>
      <c r="I38" s="2">
        <v>5500.0</v>
      </c>
      <c r="J38" s="2">
        <v>4800.0</v>
      </c>
      <c r="K38" s="2">
        <v>5000.0</v>
      </c>
      <c r="L38" s="1">
        <v>4200.0</v>
      </c>
    </row>
    <row r="39">
      <c r="A39" s="2" t="s">
        <v>29</v>
      </c>
      <c r="B39" s="2">
        <v>1000.0</v>
      </c>
      <c r="C39" s="2">
        <v>1000.0</v>
      </c>
      <c r="D39" s="2">
        <v>750.0</v>
      </c>
      <c r="E39" s="2">
        <v>0.0</v>
      </c>
      <c r="F39" s="2">
        <v>200.0</v>
      </c>
      <c r="G39" s="2">
        <v>750.0</v>
      </c>
      <c r="H39" s="2">
        <v>500.0</v>
      </c>
      <c r="I39" s="2">
        <v>500.0</v>
      </c>
      <c r="J39" s="2">
        <v>200.0</v>
      </c>
      <c r="K39" s="2">
        <v>500.0</v>
      </c>
      <c r="L39" s="2">
        <v>300.0</v>
      </c>
      <c r="M39" s="1">
        <v>1000.0</v>
      </c>
      <c r="N39" s="2">
        <v>1000.0</v>
      </c>
      <c r="O39" s="1">
        <v>2000.0</v>
      </c>
    </row>
    <row r="40">
      <c r="A40" s="2" t="s">
        <v>30</v>
      </c>
      <c r="B40" s="2">
        <v>500.0</v>
      </c>
      <c r="C40" s="2">
        <v>500.0</v>
      </c>
      <c r="D40" s="2">
        <v>500.0</v>
      </c>
      <c r="E40" s="2">
        <v>500.0</v>
      </c>
      <c r="F40" s="2">
        <v>500.0</v>
      </c>
      <c r="G40" s="2">
        <v>500.0</v>
      </c>
      <c r="H40" s="2">
        <v>500.0</v>
      </c>
      <c r="I40" s="2">
        <v>500.0</v>
      </c>
      <c r="J40" s="2">
        <v>500.0</v>
      </c>
      <c r="K40" s="2">
        <v>500.0</v>
      </c>
      <c r="L40" s="2">
        <v>500.0</v>
      </c>
      <c r="M40" s="1">
        <v>1000.0</v>
      </c>
      <c r="N40" s="2">
        <v>1000.0</v>
      </c>
      <c r="O40" s="1">
        <v>1000.0</v>
      </c>
    </row>
    <row r="41">
      <c r="A41" s="2" t="s">
        <v>31</v>
      </c>
      <c r="B41" s="2">
        <v>500.0</v>
      </c>
      <c r="C41" s="2">
        <v>500.0</v>
      </c>
      <c r="D41" s="2">
        <v>500.0</v>
      </c>
      <c r="E41" s="2">
        <v>500.0</v>
      </c>
      <c r="F41" s="2">
        <v>500.0</v>
      </c>
      <c r="G41" s="2">
        <v>500.0</v>
      </c>
      <c r="H41" s="2">
        <v>500.0</v>
      </c>
      <c r="I41" s="2">
        <v>500.0</v>
      </c>
      <c r="J41" s="2">
        <v>500.0</v>
      </c>
      <c r="K41" s="2">
        <v>0.0</v>
      </c>
      <c r="L41" s="2">
        <v>500.0</v>
      </c>
      <c r="M41" s="1">
        <v>1000.0</v>
      </c>
      <c r="N41" s="2">
        <v>1000.0</v>
      </c>
      <c r="O41" s="1">
        <v>1000.0</v>
      </c>
    </row>
    <row r="42">
      <c r="A42" s="2" t="s">
        <v>32</v>
      </c>
      <c r="B42" s="2">
        <v>2000.0</v>
      </c>
      <c r="C42" s="2">
        <v>2000.0</v>
      </c>
      <c r="D42" s="2">
        <v>2000.0</v>
      </c>
      <c r="E42" s="2">
        <v>0.0</v>
      </c>
      <c r="F42" s="2">
        <v>2000.0</v>
      </c>
      <c r="G42" s="2">
        <v>2000.0</v>
      </c>
      <c r="H42" s="2">
        <v>2000.0</v>
      </c>
      <c r="I42" s="2">
        <v>0.0</v>
      </c>
      <c r="J42" s="2">
        <v>0.0</v>
      </c>
      <c r="K42" s="2">
        <v>0.0</v>
      </c>
      <c r="L42" s="2">
        <v>2000.0</v>
      </c>
      <c r="M42" s="1">
        <v>3000.0</v>
      </c>
      <c r="N42" s="2">
        <v>3000.0</v>
      </c>
      <c r="O42" s="1">
        <v>4000.0</v>
      </c>
    </row>
    <row r="43">
      <c r="A43" s="2" t="s">
        <v>33</v>
      </c>
      <c r="B43" s="2">
        <v>0.0</v>
      </c>
      <c r="C43" s="2">
        <v>1000.0</v>
      </c>
      <c r="D43" s="2">
        <v>1000.0</v>
      </c>
      <c r="E43" s="2">
        <v>1000.0</v>
      </c>
      <c r="F43" s="2">
        <v>1000.0</v>
      </c>
      <c r="G43" s="2">
        <v>0.0</v>
      </c>
      <c r="H43" s="2">
        <v>0.0</v>
      </c>
      <c r="I43" s="2">
        <v>1000.0</v>
      </c>
      <c r="J43" s="2">
        <v>1000.0</v>
      </c>
      <c r="K43" s="2">
        <v>1000.0</v>
      </c>
      <c r="L43" s="2">
        <v>1000.0</v>
      </c>
      <c r="M43" s="1">
        <v>2000.0</v>
      </c>
      <c r="N43" s="2">
        <v>1000.0</v>
      </c>
      <c r="O43" s="1">
        <v>2000.0</v>
      </c>
    </row>
    <row r="44">
      <c r="A44" s="2" t="s">
        <v>34</v>
      </c>
      <c r="B44" s="3">
        <f t="shared" ref="B44:O44" si="2">SUM(B36:B43)</f>
        <v>7625</v>
      </c>
      <c r="C44" s="3">
        <f t="shared" si="2"/>
        <v>9250</v>
      </c>
      <c r="D44" s="3">
        <f t="shared" si="2"/>
        <v>10000</v>
      </c>
      <c r="E44" s="3">
        <f t="shared" si="2"/>
        <v>10000</v>
      </c>
      <c r="F44" s="3">
        <f t="shared" si="2"/>
        <v>10000</v>
      </c>
      <c r="G44" s="3">
        <f t="shared" si="2"/>
        <v>10000</v>
      </c>
      <c r="H44" s="3">
        <f t="shared" si="2"/>
        <v>10000</v>
      </c>
      <c r="I44" s="3">
        <f t="shared" si="2"/>
        <v>10000</v>
      </c>
      <c r="J44" s="3">
        <f t="shared" si="2"/>
        <v>10000</v>
      </c>
      <c r="K44" s="3">
        <f t="shared" si="2"/>
        <v>10000</v>
      </c>
      <c r="L44" s="3">
        <f t="shared" si="2"/>
        <v>10000</v>
      </c>
      <c r="M44" s="3">
        <f t="shared" si="2"/>
        <v>10000</v>
      </c>
      <c r="N44" s="3">
        <f t="shared" si="2"/>
        <v>10000</v>
      </c>
      <c r="O44" s="3">
        <f t="shared" si="2"/>
        <v>10000</v>
      </c>
    </row>
    <row r="46">
      <c r="A46" s="2" t="s">
        <v>35</v>
      </c>
      <c r="B46" s="3">
        <f t="shared" ref="B46:O46" si="3">SUM(B39:B43)</f>
        <v>4000</v>
      </c>
      <c r="C46" s="3">
        <f t="shared" si="3"/>
        <v>5000</v>
      </c>
      <c r="D46" s="3">
        <f t="shared" si="3"/>
        <v>4750</v>
      </c>
      <c r="E46" s="3">
        <f t="shared" si="3"/>
        <v>2000</v>
      </c>
      <c r="F46" s="3">
        <f t="shared" si="3"/>
        <v>4200</v>
      </c>
      <c r="G46" s="3">
        <f t="shared" si="3"/>
        <v>3750</v>
      </c>
      <c r="H46" s="3">
        <f t="shared" si="3"/>
        <v>3500</v>
      </c>
      <c r="I46" s="3">
        <f t="shared" si="3"/>
        <v>2500</v>
      </c>
      <c r="J46" s="3">
        <f t="shared" si="3"/>
        <v>2200</v>
      </c>
      <c r="K46" s="3">
        <f t="shared" si="3"/>
        <v>2000</v>
      </c>
      <c r="L46" s="3">
        <f t="shared" si="3"/>
        <v>4300</v>
      </c>
      <c r="M46" s="3">
        <f t="shared" si="3"/>
        <v>8000</v>
      </c>
      <c r="N46" s="3">
        <f t="shared" si="3"/>
        <v>7000</v>
      </c>
      <c r="O46" s="3">
        <f t="shared" si="3"/>
        <v>10000</v>
      </c>
    </row>
  </sheetData>
  <drawing r:id="rId1"/>
</worksheet>
</file>